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4795" windowHeight="12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2" i="1"/>
  <c r="I13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J629" i="1" s="1"/>
  <c r="I630" i="1"/>
  <c r="I631" i="1"/>
  <c r="I632" i="1"/>
  <c r="I633" i="1"/>
  <c r="J635" i="1" s="1"/>
  <c r="I634" i="1"/>
  <c r="I635" i="1"/>
  <c r="I636" i="1"/>
  <c r="I637" i="1"/>
  <c r="I638" i="1"/>
  <c r="I639" i="1"/>
  <c r="I640" i="1"/>
  <c r="I641" i="1"/>
  <c r="J643" i="1" s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30" i="1"/>
  <c r="J631" i="1"/>
  <c r="J632" i="1"/>
  <c r="J634" i="1"/>
  <c r="J636" i="1"/>
  <c r="J638" i="1"/>
  <c r="J639" i="1"/>
  <c r="J642" i="1"/>
  <c r="J644" i="1"/>
  <c r="J647" i="1"/>
  <c r="J650" i="1"/>
  <c r="J652" i="1"/>
  <c r="J655" i="1"/>
  <c r="J658" i="1"/>
  <c r="J660" i="1"/>
  <c r="J663" i="1"/>
  <c r="J666" i="1"/>
  <c r="J668" i="1"/>
  <c r="J671" i="1"/>
  <c r="J674" i="1"/>
  <c r="J676" i="1"/>
  <c r="J679" i="1"/>
  <c r="J682" i="1"/>
  <c r="J684" i="1"/>
  <c r="J687" i="1"/>
  <c r="J690" i="1"/>
  <c r="J692" i="1"/>
  <c r="J695" i="1"/>
  <c r="J698" i="1"/>
  <c r="J700" i="1"/>
  <c r="J703" i="1"/>
  <c r="J706" i="1"/>
  <c r="J708" i="1"/>
  <c r="J711" i="1"/>
  <c r="J714" i="1"/>
  <c r="J716" i="1"/>
  <c r="J719" i="1"/>
  <c r="J722" i="1"/>
  <c r="J724" i="1"/>
  <c r="J727" i="1"/>
  <c r="J730" i="1"/>
  <c r="J732" i="1"/>
  <c r="J735" i="1"/>
  <c r="J738" i="1"/>
  <c r="J740" i="1"/>
  <c r="J743" i="1"/>
  <c r="J746" i="1"/>
  <c r="J748" i="1"/>
  <c r="J751" i="1"/>
  <c r="J754" i="1"/>
  <c r="J756" i="1"/>
  <c r="J759" i="1"/>
  <c r="J762" i="1"/>
  <c r="J764" i="1"/>
  <c r="J767" i="1"/>
  <c r="J770" i="1"/>
  <c r="J772" i="1"/>
  <c r="J775" i="1"/>
  <c r="J778" i="1"/>
  <c r="J780" i="1"/>
  <c r="J783" i="1"/>
  <c r="J786" i="1"/>
  <c r="J788" i="1"/>
  <c r="J791" i="1"/>
  <c r="J794" i="1"/>
  <c r="J796" i="1"/>
  <c r="J799" i="1"/>
  <c r="J802" i="1"/>
  <c r="J804" i="1"/>
  <c r="J807" i="1"/>
  <c r="J810" i="1"/>
  <c r="J812" i="1"/>
  <c r="J815" i="1"/>
  <c r="J818" i="1"/>
  <c r="J820" i="1"/>
  <c r="J823" i="1"/>
  <c r="J826" i="1"/>
  <c r="J828" i="1"/>
  <c r="J831" i="1"/>
  <c r="J834" i="1"/>
  <c r="J836" i="1"/>
  <c r="J839" i="1"/>
  <c r="J842" i="1"/>
  <c r="J844" i="1"/>
  <c r="J847" i="1"/>
  <c r="J850" i="1"/>
  <c r="J852" i="1"/>
  <c r="J855" i="1"/>
  <c r="J858" i="1"/>
  <c r="J860" i="1"/>
  <c r="J863" i="1"/>
  <c r="J866" i="1"/>
  <c r="J868" i="1"/>
  <c r="J871" i="1"/>
  <c r="J874" i="1"/>
  <c r="J876" i="1"/>
  <c r="J879" i="1"/>
  <c r="J882" i="1"/>
  <c r="J884" i="1"/>
  <c r="J887" i="1"/>
  <c r="J890" i="1"/>
  <c r="J892" i="1"/>
  <c r="J895" i="1"/>
  <c r="J898" i="1"/>
  <c r="J900" i="1"/>
  <c r="J903" i="1"/>
  <c r="J906" i="1"/>
  <c r="J908" i="1"/>
  <c r="J911" i="1"/>
  <c r="J914" i="1"/>
  <c r="J916" i="1"/>
  <c r="J919" i="1"/>
  <c r="J922" i="1"/>
  <c r="J924" i="1"/>
  <c r="J927" i="1"/>
  <c r="J930" i="1"/>
  <c r="J932" i="1"/>
  <c r="J935" i="1"/>
  <c r="J938" i="1"/>
  <c r="J940" i="1"/>
  <c r="J943" i="1"/>
  <c r="J946" i="1"/>
  <c r="J948" i="1"/>
  <c r="J951" i="1"/>
  <c r="J954" i="1"/>
  <c r="J956" i="1"/>
  <c r="J959" i="1"/>
  <c r="J962" i="1"/>
  <c r="J964" i="1"/>
  <c r="J967" i="1"/>
  <c r="J969" i="1"/>
  <c r="J971" i="1"/>
  <c r="J973" i="1"/>
  <c r="J975" i="1"/>
  <c r="J977" i="1"/>
  <c r="J979" i="1"/>
  <c r="J981" i="1"/>
  <c r="J983" i="1"/>
  <c r="J985" i="1"/>
  <c r="J987" i="1"/>
  <c r="J989" i="1"/>
  <c r="J991" i="1"/>
  <c r="J993" i="1"/>
  <c r="J995" i="1"/>
  <c r="J997" i="1"/>
  <c r="J999" i="1"/>
  <c r="J1001" i="1"/>
  <c r="J1003" i="1"/>
  <c r="J1005" i="1"/>
  <c r="J1007" i="1"/>
  <c r="J1009" i="1"/>
  <c r="J1011" i="1"/>
  <c r="J1013" i="1"/>
  <c r="J1015" i="1"/>
  <c r="J1017" i="1"/>
  <c r="J1019" i="1"/>
  <c r="J1021" i="1"/>
  <c r="J1023" i="1"/>
  <c r="J1025" i="1"/>
  <c r="J1027" i="1"/>
  <c r="J1029" i="1"/>
  <c r="J1031" i="1"/>
  <c r="J1033" i="1"/>
  <c r="J1035" i="1"/>
  <c r="J1037" i="1"/>
  <c r="J1039" i="1"/>
  <c r="J1041" i="1"/>
  <c r="J1043" i="1"/>
  <c r="J1045" i="1"/>
  <c r="J1047" i="1"/>
  <c r="J1049" i="1"/>
  <c r="J1051" i="1"/>
  <c r="J1053" i="1"/>
  <c r="J1055" i="1"/>
  <c r="J1057" i="1"/>
  <c r="J1059" i="1"/>
  <c r="J1061" i="1"/>
  <c r="J1063" i="1"/>
  <c r="J1064" i="1"/>
  <c r="J1065" i="1"/>
  <c r="J1067" i="1"/>
  <c r="J1068" i="1"/>
  <c r="J1069" i="1"/>
  <c r="J1071" i="1"/>
  <c r="J1072" i="1"/>
  <c r="J1073" i="1"/>
  <c r="J1075" i="1"/>
  <c r="J1076" i="1"/>
  <c r="J1077" i="1"/>
  <c r="J1079" i="1"/>
  <c r="J1080" i="1"/>
  <c r="J1081" i="1"/>
  <c r="J1083" i="1"/>
  <c r="J1084" i="1"/>
  <c r="J1085" i="1"/>
  <c r="J1087" i="1"/>
  <c r="J1088" i="1"/>
  <c r="J1089" i="1"/>
  <c r="J1091" i="1"/>
  <c r="J1092" i="1"/>
  <c r="J1093" i="1"/>
  <c r="J1095" i="1"/>
  <c r="J1096" i="1"/>
  <c r="J1097" i="1"/>
  <c r="J1099" i="1"/>
  <c r="J1100" i="1"/>
  <c r="J1101" i="1"/>
  <c r="J1103" i="1"/>
  <c r="J1104" i="1"/>
  <c r="J1105" i="1"/>
  <c r="J1107" i="1"/>
  <c r="J1108" i="1"/>
  <c r="J1109" i="1"/>
  <c r="J1111" i="1"/>
  <c r="J1112" i="1"/>
  <c r="J1113" i="1"/>
  <c r="J1115" i="1"/>
  <c r="J1116" i="1"/>
  <c r="J1117" i="1"/>
  <c r="J1119" i="1"/>
  <c r="J1120" i="1"/>
  <c r="J1121" i="1"/>
  <c r="J1123" i="1"/>
  <c r="J1124" i="1"/>
  <c r="J1125" i="1"/>
  <c r="J1127" i="1"/>
  <c r="J1128" i="1"/>
  <c r="J1129" i="1"/>
  <c r="J1131" i="1"/>
  <c r="J1132" i="1"/>
  <c r="J1133" i="1"/>
  <c r="J1135" i="1"/>
  <c r="J1136" i="1"/>
  <c r="J1137" i="1"/>
  <c r="J1139" i="1"/>
  <c r="J1140" i="1"/>
  <c r="J1141" i="1"/>
  <c r="J1143" i="1"/>
  <c r="J1144" i="1"/>
  <c r="J1145" i="1"/>
  <c r="J1147" i="1"/>
  <c r="J1148" i="1"/>
  <c r="J1149" i="1"/>
  <c r="J1151" i="1"/>
  <c r="J1152" i="1"/>
  <c r="J1153" i="1"/>
  <c r="J1155" i="1"/>
  <c r="J1156" i="1"/>
  <c r="J1157" i="1"/>
  <c r="J1159" i="1"/>
  <c r="J1160" i="1"/>
  <c r="J1161" i="1"/>
  <c r="J1163" i="1"/>
  <c r="J1164" i="1"/>
  <c r="J1165" i="1"/>
  <c r="J1167" i="1"/>
  <c r="J1168" i="1"/>
  <c r="J1169" i="1"/>
  <c r="J1171" i="1"/>
  <c r="J1172" i="1"/>
  <c r="J1173" i="1"/>
  <c r="J1175" i="1"/>
  <c r="J1176" i="1"/>
  <c r="J1177" i="1"/>
  <c r="J1179" i="1"/>
  <c r="J1180" i="1"/>
  <c r="J1181" i="1"/>
  <c r="J1183" i="1"/>
  <c r="J1184" i="1"/>
  <c r="J1185" i="1"/>
  <c r="J1187" i="1"/>
  <c r="J1188" i="1"/>
  <c r="J1189" i="1"/>
  <c r="J1191" i="1"/>
  <c r="J1192" i="1"/>
  <c r="J1193" i="1"/>
  <c r="J1195" i="1"/>
  <c r="J1196" i="1"/>
  <c r="J1197" i="1"/>
  <c r="J1199" i="1"/>
  <c r="J1200" i="1"/>
  <c r="J1201" i="1"/>
  <c r="J1203" i="1"/>
  <c r="J1204" i="1"/>
  <c r="J1205" i="1"/>
  <c r="J1207" i="1"/>
  <c r="J1208" i="1"/>
  <c r="J1209" i="1"/>
  <c r="J1211" i="1"/>
  <c r="J1212" i="1"/>
  <c r="J1213" i="1"/>
  <c r="J1215" i="1"/>
  <c r="J1216" i="1"/>
  <c r="J1217" i="1"/>
  <c r="J1219" i="1"/>
  <c r="J1220" i="1"/>
  <c r="J1221" i="1"/>
  <c r="J1223" i="1"/>
  <c r="J1224" i="1"/>
  <c r="J1225" i="1"/>
  <c r="J1227" i="1"/>
  <c r="J1228" i="1"/>
  <c r="J1229" i="1"/>
  <c r="J1231" i="1"/>
  <c r="J1232" i="1"/>
  <c r="J1233" i="1"/>
  <c r="J1235" i="1"/>
  <c r="J1236" i="1"/>
  <c r="J1237" i="1"/>
  <c r="J1239" i="1"/>
  <c r="J1240" i="1"/>
  <c r="J1241" i="1"/>
  <c r="J1243" i="1"/>
  <c r="J1244" i="1"/>
  <c r="J1245" i="1"/>
  <c r="J1247" i="1"/>
  <c r="J1248" i="1"/>
  <c r="J1249" i="1"/>
  <c r="J1251" i="1"/>
  <c r="J1252" i="1"/>
  <c r="J1253" i="1"/>
  <c r="J1255" i="1"/>
  <c r="J1256" i="1"/>
  <c r="J1257" i="1"/>
  <c r="J1259" i="1"/>
  <c r="J1260" i="1"/>
  <c r="J1261" i="1"/>
  <c r="J1263" i="1"/>
  <c r="J1264" i="1"/>
  <c r="J1265" i="1"/>
  <c r="J1267" i="1"/>
  <c r="J1268" i="1"/>
  <c r="J1269" i="1"/>
  <c r="J1271" i="1"/>
  <c r="J1272" i="1"/>
  <c r="J1273" i="1"/>
  <c r="J1275" i="1"/>
  <c r="J1276" i="1"/>
  <c r="J1277" i="1"/>
  <c r="J1279" i="1"/>
  <c r="J1280" i="1"/>
  <c r="J1281" i="1"/>
  <c r="J1283" i="1"/>
  <c r="J1284" i="1"/>
  <c r="J1285" i="1"/>
  <c r="J1287" i="1"/>
  <c r="J1288" i="1"/>
  <c r="J1289" i="1"/>
  <c r="J1291" i="1"/>
  <c r="J1292" i="1"/>
  <c r="J1293" i="1"/>
  <c r="J1295" i="1"/>
  <c r="J1296" i="1"/>
  <c r="J1297" i="1"/>
  <c r="J1299" i="1"/>
  <c r="J1300" i="1"/>
  <c r="J1301" i="1"/>
  <c r="J1303" i="1"/>
  <c r="J1304" i="1"/>
  <c r="J1305" i="1"/>
  <c r="J1307" i="1"/>
  <c r="J1308" i="1"/>
  <c r="J1309" i="1"/>
  <c r="J1311" i="1"/>
  <c r="J1312" i="1"/>
  <c r="J1313" i="1"/>
  <c r="J1315" i="1"/>
  <c r="J1316" i="1"/>
  <c r="J1317" i="1"/>
  <c r="J1319" i="1"/>
  <c r="J1320" i="1"/>
  <c r="J1321" i="1"/>
  <c r="J1323" i="1"/>
  <c r="J1324" i="1"/>
  <c r="J1325" i="1"/>
  <c r="J1327" i="1"/>
  <c r="J1328" i="1"/>
  <c r="J1329" i="1"/>
  <c r="J1331" i="1"/>
  <c r="J1332" i="1"/>
  <c r="J1333" i="1"/>
  <c r="J4" i="1"/>
  <c r="J5" i="1"/>
  <c r="J6" i="1"/>
  <c r="J7" i="1"/>
  <c r="J8" i="1"/>
  <c r="J9" i="1"/>
  <c r="J10" i="1"/>
  <c r="J11" i="1"/>
  <c r="J12" i="1"/>
  <c r="J3" i="1"/>
  <c r="J2" i="1"/>
  <c r="H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G2" i="1"/>
  <c r="G3" i="1"/>
  <c r="G4" i="1"/>
  <c r="G5" i="1"/>
  <c r="G6" i="1"/>
  <c r="G7" i="1"/>
  <c r="G9" i="1"/>
  <c r="G10" i="1"/>
  <c r="G11" i="1"/>
  <c r="G12" i="1"/>
  <c r="G13" i="1"/>
  <c r="G14" i="1"/>
  <c r="G15" i="1"/>
  <c r="G16" i="1"/>
  <c r="G17" i="1"/>
  <c r="G18" i="1"/>
  <c r="G19" i="1"/>
  <c r="G8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E4788" i="1"/>
  <c r="E3396" i="1"/>
  <c r="E2456" i="1"/>
  <c r="E1698" i="1"/>
  <c r="E1379" i="1"/>
  <c r="E1142" i="1"/>
  <c r="E52" i="1"/>
  <c r="J1330" i="1" l="1"/>
  <c r="J1326" i="1"/>
  <c r="J1322" i="1"/>
  <c r="J1318" i="1"/>
  <c r="J1314" i="1"/>
  <c r="J1310" i="1"/>
  <c r="J1306" i="1"/>
  <c r="J1302" i="1"/>
  <c r="J1298" i="1"/>
  <c r="J1294" i="1"/>
  <c r="J1290" i="1"/>
  <c r="J1286" i="1"/>
  <c r="J1282" i="1"/>
  <c r="J1278" i="1"/>
  <c r="J1274" i="1"/>
  <c r="J1270" i="1"/>
  <c r="J1266" i="1"/>
  <c r="J1262" i="1"/>
  <c r="J1258" i="1"/>
  <c r="J1254" i="1"/>
  <c r="J1250" i="1"/>
  <c r="J1246" i="1"/>
  <c r="J1242" i="1"/>
  <c r="J1238" i="1"/>
  <c r="J1234" i="1"/>
  <c r="J1230" i="1"/>
  <c r="J1226" i="1"/>
  <c r="J1222" i="1"/>
  <c r="J1218" i="1"/>
  <c r="J1214" i="1"/>
  <c r="J1210" i="1"/>
  <c r="J1206" i="1"/>
  <c r="J1202" i="1"/>
  <c r="J1198" i="1"/>
  <c r="J1194" i="1"/>
  <c r="J1190" i="1"/>
  <c r="J1186" i="1"/>
  <c r="J1182" i="1"/>
  <c r="J1178" i="1"/>
  <c r="J1174" i="1"/>
  <c r="J1170" i="1"/>
  <c r="J1166" i="1"/>
  <c r="J1162" i="1"/>
  <c r="J1158" i="1"/>
  <c r="J1154" i="1"/>
  <c r="J1150" i="1"/>
  <c r="J1146" i="1"/>
  <c r="J1142" i="1"/>
  <c r="J1138" i="1"/>
  <c r="J1134" i="1"/>
  <c r="J1130" i="1"/>
  <c r="J1126" i="1"/>
  <c r="J1122" i="1"/>
  <c r="J1118" i="1"/>
  <c r="J1114" i="1"/>
  <c r="J1110" i="1"/>
  <c r="J1106" i="1"/>
  <c r="J1102" i="1"/>
  <c r="J1098" i="1"/>
  <c r="J1094" i="1"/>
  <c r="J1090" i="1"/>
  <c r="J1086" i="1"/>
  <c r="J1082" i="1"/>
  <c r="J1078" i="1"/>
  <c r="J1074" i="1"/>
  <c r="J1070" i="1"/>
  <c r="J1066" i="1"/>
  <c r="J1062" i="1"/>
  <c r="J1058" i="1"/>
  <c r="J1054" i="1"/>
  <c r="J1050" i="1"/>
  <c r="J1046" i="1"/>
  <c r="J1042" i="1"/>
  <c r="J1038" i="1"/>
  <c r="J1034" i="1"/>
  <c r="J1030" i="1"/>
  <c r="J1026" i="1"/>
  <c r="J1022" i="1"/>
  <c r="J1018" i="1"/>
  <c r="J1014" i="1"/>
  <c r="J1010" i="1"/>
  <c r="J1006" i="1"/>
  <c r="J1002" i="1"/>
  <c r="J998" i="1"/>
  <c r="J994" i="1"/>
  <c r="J990" i="1"/>
  <c r="J986" i="1"/>
  <c r="J982" i="1"/>
  <c r="J978" i="1"/>
  <c r="J974" i="1"/>
  <c r="J970" i="1"/>
  <c r="J966" i="1"/>
  <c r="J960" i="1"/>
  <c r="J955" i="1"/>
  <c r="J950" i="1"/>
  <c r="J944" i="1"/>
  <c r="J939" i="1"/>
  <c r="J934" i="1"/>
  <c r="J928" i="1"/>
  <c r="J923" i="1"/>
  <c r="J918" i="1"/>
  <c r="J912" i="1"/>
  <c r="J907" i="1"/>
  <c r="J902" i="1"/>
  <c r="J896" i="1"/>
  <c r="J891" i="1"/>
  <c r="J886" i="1"/>
  <c r="J880" i="1"/>
  <c r="J875" i="1"/>
  <c r="J870" i="1"/>
  <c r="J864" i="1"/>
  <c r="J859" i="1"/>
  <c r="J854" i="1"/>
  <c r="J848" i="1"/>
  <c r="J843" i="1"/>
  <c r="J838" i="1"/>
  <c r="J832" i="1"/>
  <c r="J827" i="1"/>
  <c r="J822" i="1"/>
  <c r="J816" i="1"/>
  <c r="J811" i="1"/>
  <c r="J806" i="1"/>
  <c r="J800" i="1"/>
  <c r="J795" i="1"/>
  <c r="J790" i="1"/>
  <c r="J784" i="1"/>
  <c r="J779" i="1"/>
  <c r="J774" i="1"/>
  <c r="J768" i="1"/>
  <c r="J763" i="1"/>
  <c r="J758" i="1"/>
  <c r="J752" i="1"/>
  <c r="J747" i="1"/>
  <c r="J742" i="1"/>
  <c r="J736" i="1"/>
  <c r="J731" i="1"/>
  <c r="J726" i="1"/>
  <c r="J720" i="1"/>
  <c r="J715" i="1"/>
  <c r="J710" i="1"/>
  <c r="J704" i="1"/>
  <c r="J699" i="1"/>
  <c r="J694" i="1"/>
  <c r="J688" i="1"/>
  <c r="J683" i="1"/>
  <c r="J678" i="1"/>
  <c r="J672" i="1"/>
  <c r="J667" i="1"/>
  <c r="J662" i="1"/>
  <c r="J656" i="1"/>
  <c r="J651" i="1"/>
  <c r="J646" i="1"/>
  <c r="J640" i="1"/>
  <c r="J1060" i="1"/>
  <c r="J1056" i="1"/>
  <c r="J1052" i="1"/>
  <c r="J1048" i="1"/>
  <c r="J1044" i="1"/>
  <c r="J1040" i="1"/>
  <c r="J1036" i="1"/>
  <c r="J1032" i="1"/>
  <c r="J1028" i="1"/>
  <c r="J1024" i="1"/>
  <c r="J1020" i="1"/>
  <c r="J1016" i="1"/>
  <c r="J1012" i="1"/>
  <c r="J1008" i="1"/>
  <c r="J1004" i="1"/>
  <c r="J1000" i="1"/>
  <c r="J996" i="1"/>
  <c r="J992" i="1"/>
  <c r="J988" i="1"/>
  <c r="J984" i="1"/>
  <c r="J980" i="1"/>
  <c r="J976" i="1"/>
  <c r="J972" i="1"/>
  <c r="J968" i="1"/>
  <c r="J963" i="1"/>
  <c r="J958" i="1"/>
  <c r="J952" i="1"/>
  <c r="J947" i="1"/>
  <c r="J942" i="1"/>
  <c r="J936" i="1"/>
  <c r="J931" i="1"/>
  <c r="J926" i="1"/>
  <c r="J920" i="1"/>
  <c r="J915" i="1"/>
  <c r="J910" i="1"/>
  <c r="J904" i="1"/>
  <c r="J899" i="1"/>
  <c r="J894" i="1"/>
  <c r="J888" i="1"/>
  <c r="J883" i="1"/>
  <c r="J878" i="1"/>
  <c r="J872" i="1"/>
  <c r="J867" i="1"/>
  <c r="J862" i="1"/>
  <c r="J856" i="1"/>
  <c r="J851" i="1"/>
  <c r="J846" i="1"/>
  <c r="J840" i="1"/>
  <c r="J835" i="1"/>
  <c r="J830" i="1"/>
  <c r="J824" i="1"/>
  <c r="J819" i="1"/>
  <c r="J814" i="1"/>
  <c r="J808" i="1"/>
  <c r="J803" i="1"/>
  <c r="J798" i="1"/>
  <c r="J792" i="1"/>
  <c r="J787" i="1"/>
  <c r="J782" i="1"/>
  <c r="J776" i="1"/>
  <c r="J771" i="1"/>
  <c r="J766" i="1"/>
  <c r="J760" i="1"/>
  <c r="J755" i="1"/>
  <c r="J750" i="1"/>
  <c r="J744" i="1"/>
  <c r="J739" i="1"/>
  <c r="J734" i="1"/>
  <c r="J728" i="1"/>
  <c r="J723" i="1"/>
  <c r="J718" i="1"/>
  <c r="J712" i="1"/>
  <c r="J707" i="1"/>
  <c r="J702" i="1"/>
  <c r="J696" i="1"/>
  <c r="J691" i="1"/>
  <c r="J686" i="1"/>
  <c r="J680" i="1"/>
  <c r="J675" i="1"/>
  <c r="J670" i="1"/>
  <c r="J664" i="1"/>
  <c r="J659" i="1"/>
  <c r="J654" i="1"/>
  <c r="J648" i="1"/>
  <c r="J965" i="1"/>
  <c r="J961" i="1"/>
  <c r="J957" i="1"/>
  <c r="J953" i="1"/>
  <c r="J949" i="1"/>
  <c r="J945" i="1"/>
  <c r="J941" i="1"/>
  <c r="J937" i="1"/>
  <c r="J933" i="1"/>
  <c r="J929" i="1"/>
  <c r="J925" i="1"/>
  <c r="J921" i="1"/>
  <c r="J917" i="1"/>
  <c r="J913" i="1"/>
  <c r="J909" i="1"/>
  <c r="J905" i="1"/>
  <c r="J901" i="1"/>
  <c r="J897" i="1"/>
  <c r="J893" i="1"/>
  <c r="J889" i="1"/>
  <c r="J885" i="1"/>
  <c r="J881" i="1"/>
  <c r="J877" i="1"/>
  <c r="J873" i="1"/>
  <c r="J869" i="1"/>
  <c r="J865" i="1"/>
  <c r="J861" i="1"/>
  <c r="J857" i="1"/>
  <c r="J853" i="1"/>
  <c r="J849" i="1"/>
  <c r="J845" i="1"/>
  <c r="J841" i="1"/>
  <c r="J837" i="1"/>
  <c r="J833" i="1"/>
  <c r="J829" i="1"/>
  <c r="J825" i="1"/>
  <c r="J821" i="1"/>
  <c r="J817" i="1"/>
  <c r="J813" i="1"/>
  <c r="J809" i="1"/>
  <c r="J805" i="1"/>
  <c r="J801" i="1"/>
  <c r="J797" i="1"/>
  <c r="J793" i="1"/>
  <c r="J789" i="1"/>
  <c r="J785" i="1"/>
  <c r="J781" i="1"/>
  <c r="J777" i="1"/>
  <c r="J773" i="1"/>
  <c r="J769" i="1"/>
  <c r="J765" i="1"/>
  <c r="J761" i="1"/>
  <c r="J757" i="1"/>
  <c r="J753" i="1"/>
  <c r="J749" i="1"/>
  <c r="J745" i="1"/>
  <c r="J741" i="1"/>
  <c r="J737" i="1"/>
  <c r="J733" i="1"/>
  <c r="J729" i="1"/>
  <c r="J725" i="1"/>
  <c r="J721" i="1"/>
  <c r="J717" i="1"/>
  <c r="J713" i="1"/>
  <c r="J709" i="1"/>
  <c r="J705" i="1"/>
  <c r="J701" i="1"/>
  <c r="J697" i="1"/>
  <c r="J693" i="1"/>
  <c r="J689" i="1"/>
  <c r="J685" i="1"/>
  <c r="J681" i="1"/>
  <c r="J677" i="1"/>
  <c r="J673" i="1"/>
  <c r="J669" i="1"/>
  <c r="J665" i="1"/>
  <c r="J661" i="1"/>
  <c r="J657" i="1"/>
  <c r="J653" i="1"/>
  <c r="J649" i="1"/>
  <c r="J645" i="1"/>
  <c r="J641" i="1"/>
  <c r="J637" i="1"/>
  <c r="J633" i="1"/>
</calcChain>
</file>

<file path=xl/sharedStrings.xml><?xml version="1.0" encoding="utf-8"?>
<sst xmlns="http://schemas.openxmlformats.org/spreadsheetml/2006/main" count="7121" uniqueCount="6299">
  <si>
    <t>null</t>
  </si>
  <si>
    <t>tls : add certificate serial number in the peerCertificate</t>
  </si>
  <si>
    <t>test-stdout-close-unref fails</t>
  </si>
  <si>
    <t>Problems with inherited `process.stdout` and `http.ServerResponse`</t>
  </si>
  <si>
    <t>docs(assert) call signature of doesNotThrow should be equivalent to thro...</t>
  </si>
  <si>
    <t>Windows, VPN, failing to connect to remote host</t>
  </si>
  <si>
    <t>UnitTests: fix broken unit tests on Windows</t>
  </si>
  <si>
    <t>tls: reset NPN callbacks after SNI</t>
  </si>
  <si>
    <t>repl: report const abuse SyntaxErrors</t>
  </si>
  <si>
    <t>lib: fix test-child-process-fork-net2.js on win</t>
  </si>
  <si>
    <t>http client: DELETE method should not use chunked encoding by default</t>
  </si>
  <si>
    <t>build: v0.11.9 fails to build on OS X 10.6</t>
  </si>
  <si>
    <t>Paths in change events from recursive fs.watch calls are missing their first character</t>
  </si>
  <si>
    <t>test: make fs-watch-recursive less racy</t>
  </si>
  <si>
    <t>build: add libicu i18n support</t>
  </si>
  <si>
    <t>crypto: support custom pbkdf2 digest methods</t>
  </si>
  <si>
    <t>crypto: pbkdf2 should work with any digest, not just SHA-1</t>
  </si>
  <si>
    <t>vm: memory leak in vm.runInNewContext</t>
  </si>
  <si>
    <t>util.format doesn't use util.inspect as the docs claim</t>
  </si>
  <si>
    <t>util: Format negative zero as '-0'</t>
  </si>
  <si>
    <t>The number -0 (negative zero) should appear as '-0' in the console</t>
  </si>
  <si>
    <t>http: chunked is freaky slow</t>
  </si>
  <si>
    <t>uv_spawn will now throw on ENOENT in master</t>
  </si>
  <si>
    <t>MSI Installer sets path incorrectly</t>
  </si>
  <si>
    <t>check if server is listening before calling a throwing close</t>
  </si>
  <si>
    <t>(libuv) Failed to create kqueue (24)</t>
  </si>
  <si>
    <t>fs.renameSync(old, new) reports wrong error message</t>
  </si>
  <si>
    <t>Assert failure and abort crash on zlib stream write</t>
  </si>
  <si>
    <t>fs: report correct path when EEXIST</t>
  </si>
  <si>
    <t>stream: fix never close when a last chunk is empty</t>
  </si>
  <si>
    <t>prof: add gc statistics hook, add getHeapStatistics() function</t>
  </si>
  <si>
    <t>fix(zlib) add check is callback is function</t>
  </si>
  <si>
    <t>Rethrowing exception prints wrong excerpt</t>
  </si>
  <si>
    <t>Wrong EEXIST error message for `fs.linkSync`</t>
  </si>
  <si>
    <t>make install failes on Debian Squeeze on test test-child-process-fork-net2.js</t>
  </si>
  <si>
    <t>stream: writes can return false but forget to emit drain</t>
  </si>
  <si>
    <t>dns.reverse() throws on error</t>
  </si>
  <si>
    <t>build: Simplify the logic in vcbuild.bat</t>
  </si>
  <si>
    <t>WIP events: add execution hooks</t>
  </si>
  <si>
    <t>doc: document that `process.send` is synchronous</t>
  </si>
  <si>
    <t>doc: document `process.env` better</t>
  </si>
  <si>
    <t>Aborted unbinded ClientRequests stays on Agent queue and close sockets</t>
  </si>
  <si>
    <t>Calling listen() on a busy port while using cluster produces EADDRINUSE after port clears</t>
  </si>
  <si>
    <t xml:space="preserve">Keepalive socket on `freeSockets` link was hang </t>
  </si>
  <si>
    <t>domain: does not catch emitted errors when error listener exists, contrary to documentation</t>
  </si>
  <si>
    <t>src: stop using v8::Isolate::GetCurrent()</t>
  </si>
  <si>
    <t>Update path.js</t>
  </si>
  <si>
    <t>Child process hanging</t>
  </si>
  <si>
    <t>process: document the \exit\" event"</t>
  </si>
  <si>
    <t>assert: respect assert.doesNotThrow message.</t>
  </si>
  <si>
    <t>Include optional HOME path for group policies</t>
  </si>
  <si>
    <t>debugger: fix unhandled error in setBreakpoint</t>
  </si>
  <si>
    <t>added --enable-shared support for building libnode.so</t>
  </si>
  <si>
    <t>debugger: TypeError: Cannot call method 'replace' of undefined</t>
  </si>
  <si>
    <t>async-wrap: additional implementation details</t>
  </si>
  <si>
    <t>Adding Node.js Security Announcements mailing list to community page</t>
  </si>
  <si>
    <t>you should link to the nodejs-sec mailing list from http://nodejs.org/community (via @literatesavant)</t>
  </si>
  <si>
    <t>Add support for concatenated gzip files.</t>
  </si>
  <si>
    <t>test-debug-signal-cluster.js failing sporadically</t>
  </si>
  <si>
    <t>Compilation of v0.11.8 fails on Solaris 10 and some Illumos distros due to missing libproc.h</t>
  </si>
  <si>
    <t>writestream should fsync(2) before close(2)</t>
  </si>
  <si>
    <t>TypeError: uid must be an unsigned int</t>
  </si>
  <si>
    <t>#3977 Node.js crash on Windows when no read permissions for the root</t>
  </si>
  <si>
    <t>process.env doc insufficient</t>
  </si>
  <si>
    <t>streamwrap: chainable callbacks</t>
  </si>
  <si>
    <t>stream: End writables before emitting 'end' event</t>
  </si>
  <si>
    <t>readline with multi-line question (\\n) repeats whole question on backspace/delete</t>
  </si>
  <si>
    <t>core: expose gc statistics</t>
  </si>
  <si>
    <t>core: add v8 cpu / heap profiler bindings</t>
  </si>
  <si>
    <t>vm: OOM error when creating many contexts</t>
  </si>
  <si>
    <t>path.relative() not working with network shares</t>
  </si>
  <si>
    <t>assert: doesNotThrow doesn't show message</t>
  </si>
  <si>
    <t>util: format to not inspect strings if first argument is non-string</t>
  </si>
  <si>
    <t>dns: c-ares soa binding</t>
  </si>
  <si>
    <t>http: parse the status message in a http response.</t>
  </si>
  <si>
    <t>Eleven test failures on Windows 7 x64 with VCExpress 2012 SP3 on v0.10.21</t>
  </si>
  <si>
    <t>Should lstatSync return execute bit on directories for Windows?</t>
  </si>
  <si>
    <t>src: enable fips support</t>
  </si>
  <si>
    <t>unbuildable on diskstation DS211+, need ARM patch ?</t>
  </si>
  <si>
    <t>build: add i18n build option</t>
  </si>
  <si>
    <t>gyp: allow pass v8 gyp variables to configure</t>
  </si>
  <si>
    <t>Add support for toggling debug mode and accessor function for debug mode status flag.</t>
  </si>
  <si>
    <t>crypto: Advanced test case for spkac functions</t>
  </si>
  <si>
    <t>process: document kill(0), disallow kill(O_RDWR)</t>
  </si>
  <si>
    <t>doc: stream.Readable 'error' event should have argument</t>
  </si>
  <si>
    <t>File ReadableStream#unshift triggers readable immediately</t>
  </si>
  <si>
    <t>obtrusive \domain\" property on emitter objects"</t>
  </si>
  <si>
    <t>add \reasonPhrase\" or \"statusMessage\" property to http.ServerResponse"</t>
  </si>
  <si>
    <t>Clarified HTTP client callback handling</t>
  </si>
  <si>
    <t>NTFS Alterantive Data Stream Listing and Deleting</t>
  </si>
  <si>
    <t>build: install node and static library headers</t>
  </si>
  <si>
    <t>Add path.common(path1/*, ...pathn*/);</t>
  </si>
  <si>
    <t>smalloc: track active number/size of smallocs</t>
  </si>
  <si>
    <t>node_crypto: Add support for AES-GCM modes</t>
  </si>
  <si>
    <t>src: emit 'beforeExit' event on process object</t>
  </si>
  <si>
    <t>'--with-mips-float-abi' doesn't configures the float ABI for node.js</t>
  </si>
  <si>
    <t>Add the escapeShellArg function to child_process</t>
  </si>
  <si>
    <t>http response pause lets event loop exit when there's an actively ref'd connection</t>
  </si>
  <si>
    <t>http client should emit error on content length mismatch</t>
  </si>
  <si>
    <t>0.11.3 and up break connect.compress middleware</t>
  </si>
  <si>
    <t>Added Visual Studio 2013 support to node</t>
  </si>
  <si>
    <t>Submodule documentation should include page navigation</t>
  </si>
  <si>
    <t>nextTick — specifc context</t>
  </si>
  <si>
    <t>Use of network interface name in Node.js socket programming</t>
  </si>
  <si>
    <t>timers: non-deterministic run order with small values</t>
  </si>
  <si>
    <t>feature request: split objectMode into readableObjectMode and writableObjectMode</t>
  </si>
  <si>
    <t>events: EventEmitter#listeners should return the user supplied functions</t>
  </si>
  <si>
    <t>child_process.fork() and read from parent process.stdin causes 100% CPU usage</t>
  </si>
  <si>
    <t>problems executing node script by unc path [windows]</t>
  </si>
  <si>
    <t>My v0.13 performance enhancements list</t>
  </si>
  <si>
    <t>process.stdout and process.stderr get flushed out-of-order in Windows when piped</t>
  </si>
  <si>
    <t>child_process.spawn on windows doesn't always send all data through stdio</t>
  </si>
  <si>
    <t>vm: revert contextify/vm2 patches</t>
  </si>
  <si>
    <t>Http agent doesn't close sockets if stream is piped and destination is closed before end is reached (causes maxSockets to be reached)</t>
  </si>
  <si>
    <t>server threads die with assertion error</t>
  </si>
  <si>
    <t>inconsistency: should or shouldn't streams destroy consumers when closed?</t>
  </si>
  <si>
    <t>[process.argv] node debug script VERSUS node script</t>
  </si>
  <si>
    <t>RFC Events Core events vs. Userspace Events (wrt event propagation)</t>
  </si>
  <si>
    <t>Connection.pipe raises ECONNRESET on afterWrite</t>
  </si>
  <si>
    <t>forked processes ends socket connection if the child takes too long to load</t>
  </si>
  <si>
    <t>feature request: implementable Stream.Readable#_destroy() method</t>
  </si>
  <si>
    <t>feature request: public Stream.Readable#dump() method</t>
  </si>
  <si>
    <t>child_process do not communicate  with spawn properly.</t>
  </si>
  <si>
    <t>child_process.exec() omit Error object when maxBuffer is reached</t>
  </si>
  <si>
    <t>cli or http: client 'aborted' event or --eval regression</t>
  </si>
  <si>
    <t>DELETE client request should not send transfer-encoding: chunked</t>
  </si>
  <si>
    <t xml:space="preserve">Memory leak when loop  require(file); delete require.cache[file];  </t>
  </si>
  <si>
    <t>process.stdin evaluation results in non-blocking stdout reads</t>
  </si>
  <si>
    <t>http: every request needs an agent</t>
  </si>
  <si>
    <t>vcbuild.bat failure in windows : node_js2c.vcxproj error in building</t>
  </si>
  <si>
    <t>spawn_sync: implement bindings</t>
  </si>
  <si>
    <t>Support disable ia32 in OSX</t>
  </si>
  <si>
    <t>FR: REPL history?</t>
  </si>
  <si>
    <t>domains: sync code undocumented/unexpected behavior</t>
  </si>
  <si>
    <t>TypeError: Proxy handler #&lt;Object&gt; has no 'getOwnPropertyNames' trap</t>
  </si>
  <si>
    <t>Error openning device file on Windows</t>
  </si>
  <si>
    <t>doc: reflect latest https feature</t>
  </si>
  <si>
    <t>Unchecking \npm\" still installs it with .pkg"</t>
  </si>
  <si>
    <t>streams2: .on('data') callback called to soon (v0.10 only)</t>
  </si>
  <si>
    <t>test: Check that stream events are not emitted too soon</t>
  </si>
  <si>
    <t>child_process: spawn optional process arguments</t>
  </si>
  <si>
    <t>Proposal: move lazy initialization deeper in timers module</t>
  </si>
  <si>
    <t>url.format does not postfix :// when parsed url is not fully qualified but a protocol is specified</t>
  </si>
  <si>
    <t>Https file upload hangs after an undefined amount of time.</t>
  </si>
  <si>
    <t>Error: read ETIMEDOUT</t>
  </si>
  <si>
    <t>Cluster/Worker 'listening' event is only available when using a native net.Server.</t>
  </si>
  <si>
    <t>test-vm-run-timeout.js failing on windows</t>
  </si>
  <si>
    <t>node interpreter v0.10.16 overzealous REPL keyword parsing</t>
  </si>
  <si>
    <t>Typo in README</t>
  </si>
  <si>
    <t>child_process.spawn optional arguments</t>
  </si>
  <si>
    <t>\Recursive process.nextTick detected\" from within stream code"</t>
  </si>
  <si>
    <t>Invalid working directory exception is not handled in node.js</t>
  </si>
  <si>
    <t>lib/events.js: Calling `removeAllListeners` is buggy when listening for `removeListener` event</t>
  </si>
  <si>
    <t>lib/url.js: Add support for RFC 3490 separators</t>
  </si>
  <si>
    <t>What is a \web server\" object?"</t>
  </si>
  <si>
    <t>Fix doc example of checking for failed child_process.spawn</t>
  </si>
  <si>
    <t>Better error message for nonexistent \main\" file"</t>
  </si>
  <si>
    <t>Misc changes</t>
  </si>
  <si>
    <t>Unexpected ECONNRESET from piped child process stdio streams</t>
  </si>
  <si>
    <t>Cluster worker.kill(signal) does not pass the signal parameter</t>
  </si>
  <si>
    <t>Error: EMFILE, open - createReadStream crashes after many files have been opened - no cleanup is happening</t>
  </si>
  <si>
    <t>REPL tab complete for Arrays</t>
  </si>
  <si>
    <t>setTimeout(fn, 0) running before setImmediate</t>
  </si>
  <si>
    <t xml:space="preserve">zlib module extracts only the first compressed data set in a gzip file </t>
  </si>
  <si>
    <t>possible race condition in UDP multicasting</t>
  </si>
  <si>
    <t>Clarification: Destroying Streams</t>
  </si>
  <si>
    <t>stream/fs: support writing ArrayBuffers</t>
  </si>
  <si>
    <t>cluster: introduce `distribute` option</t>
  </si>
  <si>
    <t>cluster: implement API for pluggable distribute() for round-robin scheduler</t>
  </si>
  <si>
    <t>child_process re-registers SIGCHLD handler, overwrites whatever was there</t>
  </si>
  <si>
    <t>crypto: documentation says to use a function not in the documentation</t>
  </si>
  <si>
    <t>path: Joining driver letters</t>
  </si>
  <si>
    <t>cpplint should complain about putting do/while on one line.</t>
  </si>
  <si>
    <t>util: add conversions and three more checks</t>
  </si>
  <si>
    <t>doc: add process.features to documentation</t>
  </si>
  <si>
    <t>Meaning of errors</t>
  </si>
  <si>
    <t>Break on uncaught exceptions does not work with 'error' events in domains</t>
  </si>
  <si>
    <t>common.gypi problem</t>
  </si>
  <si>
    <t>doc: WIP update timers/nextTick documentation</t>
  </si>
  <si>
    <t>Unit test failure (Windows): test-regress-GH-746</t>
  </si>
  <si>
    <t>timers: set{Immediate,Timeout} and general event loop clarification</t>
  </si>
  <si>
    <t>trace: remove macro usage for probe points</t>
  </si>
  <si>
    <t xml:space="preserve">Using domain in intermiddeate function cause undefined behaviour </t>
  </si>
  <si>
    <t>crypto.pbkdf2 callback is called with error === undefined</t>
  </si>
  <si>
    <t>fs: readFile and readFileSync throw EISDIR on a directory.</t>
  </si>
  <si>
    <t>Disable chunked response in test_standard_http</t>
  </si>
  <si>
    <t>data buffered on paused socket</t>
  </si>
  <si>
    <t>Deferred Readable stream error events</t>
  </si>
  <si>
    <t>v 0.10.13 do not work</t>
  </si>
  <si>
    <t>node debug -p fails</t>
  </si>
  <si>
    <t>lib: use macros to coerce types</t>
  </si>
  <si>
    <t>crypto: need a way to set GCM parameters</t>
  </si>
  <si>
    <t>node-v11 dns.lookup for IP do not invoke the callback</t>
  </si>
  <si>
    <t>doc: Update fs.markdown</t>
  </si>
  <si>
    <t>child_process: Set additional fds as read/write</t>
  </si>
  <si>
    <t>Add a flag to make .listen(0) really work in cluster</t>
  </si>
  <si>
    <t>Duplicate EPIPE Errors</t>
  </si>
  <si>
    <t xml:space="preserve">Installation failed: node-v0.10.13-x64.msi </t>
  </si>
  <si>
    <t>spawn() with merged stdout and stderr</t>
  </si>
  <si>
    <t>allow escaping buffers in querystring.stringify and a little improvement...</t>
  </si>
  <si>
    <t>QueryString.stringify and Buffers</t>
  </si>
  <si>
    <t>child_process.spawn should allow strings for UID and GID</t>
  </si>
  <si>
    <t>REPL remembers indentation level for incomplete blocks</t>
  </si>
  <si>
    <t>Expose node debugger client</t>
  </si>
  <si>
    <t>crypto: pbkdf2 should keep current domain</t>
  </si>
  <si>
    <t>http: fix chunk length calculation if write was called with encoding.</t>
  </si>
  <si>
    <t>http: fix chunk length calculation when using a custom encoding</t>
  </si>
  <si>
    <t>Add support for overriding more cluster.settings when calling cluster.fork()</t>
  </si>
  <si>
    <t>Docs: process.stdin and resume()</t>
  </si>
  <si>
    <t>doc: add asynchronous execution example</t>
  </si>
  <si>
    <t>added missing word</t>
  </si>
  <si>
    <t>doc: update JSON output of API docs to unstable</t>
  </si>
  <si>
    <t>Domain fails to catch when error thrown inside crypto.pbkdf2</t>
  </si>
  <si>
    <t>build: add rpmbuild .spec file</t>
  </si>
  <si>
    <t>fs.unlink('not_empty_directory', ...) on Windows raises EPERM instead of EISDIR</t>
  </si>
  <si>
    <t>fs.unlink('empty_directory', ...) on Windows removes the directory</t>
  </si>
  <si>
    <t>Proposal: increment NODE_MODULE_VERSION on each dev release</t>
  </si>
  <si>
    <t>doc: fs.watch should document throwing error</t>
  </si>
  <si>
    <t>http.ServerResponse.write doesn't work with base64</t>
  </si>
  <si>
    <t>http: Send GET request with a body as chunked</t>
  </si>
  <si>
    <t>http.request() doesn't supply a Content-Length header for GET requests with a body</t>
  </si>
  <si>
    <t>Object inherited from http.ClientRequest won't emit 'finish'</t>
  </si>
  <si>
    <t>cluster: Multiple calls to worker.disconnect() should still wait for server close events</t>
  </si>
  <si>
    <t>url: parse fails on object</t>
  </si>
  <si>
    <t>There was an internal error in Node's debugger. Please report this bug.</t>
  </si>
  <si>
    <t>fs.renameSync reports that source does not exist when destination does not exist</t>
  </si>
  <si>
    <t>add ability to add more stdio channels in child_process.fork and cluster.fork</t>
  </si>
  <si>
    <t>repl: don't auto-complete array indices</t>
  </si>
  <si>
    <t>`http.ClientRequest#write` callback is never called if encoding is specified.</t>
  </si>
  <si>
    <t>Decipher.update makes Node crash with invalid hex strings.</t>
  </si>
  <si>
    <t>http: forbid double 'close' event</t>
  </si>
  <si>
    <t>fs.WriteStream doesn't end after zero length buffer is written</t>
  </si>
  <si>
    <t>IsString checks in node_file.cc are too restrictive...</t>
  </si>
  <si>
    <t>stream: Simplify event listeners</t>
  </si>
  <si>
    <t>doc: add description of legacy buf.write() format</t>
  </si>
  <si>
    <t>test-tls-client-destroy-soon error</t>
  </si>
  <si>
    <t>Why does nodejs hand down a socket instead of a character device when exec is being called?</t>
  </si>
  <si>
    <t>Small doc heading fix</t>
  </si>
  <si>
    <t>docs: Updates dgram doc with optional port for socket.bind()</t>
  </si>
  <si>
    <t>fs.readSync(0, new Buffer(0), 0, 0, 0) throws Error: Offset is out of bounds</t>
  </si>
  <si>
    <t>vm support for timeout , is it a total blocking timeout ?</t>
  </si>
  <si>
    <t>docs: Rewording agent.maxSockets</t>
  </si>
  <si>
    <t>path: allow calling platform specific methods</t>
  </si>
  <si>
    <t>[bug] CryptoStream.prototype.destroySoon() in tls.js breaks strict mode</t>
  </si>
  <si>
    <t>doc: Fix bug in SimpleProtocol example code</t>
  </si>
  <si>
    <t>debugger: also exit when the repl emits 'exit'</t>
  </si>
  <si>
    <t>http.setTimeout called after successful 304 response</t>
  </si>
  <si>
    <t>Readline: spawning child process with inherit on windows breaks SIGINT handling</t>
  </si>
  <si>
    <t>Repl in node debug can only be exited using ctrl-c</t>
  </si>
  <si>
    <t>readline: strip ctrl chars for prompt width calc</t>
  </si>
  <si>
    <t>Readline: workaround for #3860 was removed by commit 94284e7d (incorrect prompt on vt control chars)</t>
  </si>
  <si>
    <t>NPN_ENABLED OpenSSL Prevents Selection of Protocol</t>
  </si>
  <si>
    <t>Http server can't handle large response on high load</t>
  </si>
  <si>
    <t>Writing to ended write stream continues without error</t>
  </si>
  <si>
    <t>set isTTY to false if TERM is 'dumb'</t>
  </si>
  <si>
    <t>writeFileSync of a large file on Windows seems to exhibit poor behavior.</t>
  </si>
  <si>
    <t>stdio: Fix issue #3584. Use synch write in pipe</t>
  </si>
  <si>
    <t>Incorrect default install path for x64 node .msi</t>
  </si>
  <si>
    <t>zlib - add interface for zlib crc32_combine function</t>
  </si>
  <si>
    <t>Sending a UDP packet fails within the Cluster environment on Windows</t>
  </si>
  <si>
    <t>don't first convert to Buffer if setEncoding is used</t>
  </si>
  <si>
    <t>decodeStrings ignored when objectMode = true in stream.Writable</t>
  </si>
  <si>
    <t>readline: colorized lines auto-completion support</t>
  </si>
  <si>
    <t>Crypto: Stream interface is not padded</t>
  </si>
  <si>
    <t>refactor setting object properties in cc</t>
  </si>
  <si>
    <t>path.extname to behave like basename</t>
  </si>
  <si>
    <t>Document objectMode for Writable streams</t>
  </si>
  <si>
    <t>Consider forwarding errors from res if they occur after a response</t>
  </si>
  <si>
    <t>Easier access to the TLS securePair for HTTPS client</t>
  </si>
  <si>
    <t>spawn on 0.10.7 x86 fails with AssignProcessToJobObject: (5) Access is denied.</t>
  </si>
  <si>
    <t>doc: Update doc for http.IncomingMessage.socket</t>
  </si>
  <si>
    <t>Include a changelog link to the libuv changes in the official node.js changelog news anouncements</t>
  </si>
  <si>
    <t>readline: add setEcho function to readline</t>
  </si>
  <si>
    <t>Build failure with non error return code when Visual Studio environment variables not set</t>
  </si>
  <si>
    <t>When using DNS methods, which is bound to C-Ares, theirs callbacks are not implicitly bound to current domain</t>
  </si>
  <si>
    <t>test: test sending a handle twice</t>
  </si>
  <si>
    <t>Sending a handle twice to the parent process shouldn't crash</t>
  </si>
  <si>
    <t>cluster: fix O(n*m) scan of handles list</t>
  </si>
  <si>
    <t>fs.watch: node[52551] (CarbonCore.framework) FSEventStreamStart: register_with_server: ERROR: f2d_register_rpc() =&gt; (null) (-21)</t>
  </si>
  <si>
    <t>url: resolve does not canonicalize .s and ..s when switching protocols</t>
  </si>
  <si>
    <t>url: resolve strips drive letters from Windows file URLs</t>
  </si>
  <si>
    <t>Headers can get duplicated by http.js</t>
  </si>
  <si>
    <t>breakpoint stop at the wrong line (0.10.5)</t>
  </si>
  <si>
    <t>fs.watch and fs.watchFile inconsistencies</t>
  </si>
  <si>
    <t>Error: stream.push() after EOF</t>
  </si>
  <si>
    <t>console: console.dir takes options object: Fixes #5428</t>
  </si>
  <si>
    <t>console.dir should take an options object</t>
  </si>
  <si>
    <t>dgram: No way to detect if a port is in use when binding</t>
  </si>
  <si>
    <t>setBreakpoint debugger command raises: TypeError: Cannot call method 'indexOf' of undefined</t>
  </si>
  <si>
    <t>bad values from process.hrtime()</t>
  </si>
  <si>
    <t>`process.pid` now using getter (calling `getpid()` internally)</t>
  </si>
  <si>
    <t>Debugging support broken after v0.8.23</t>
  </si>
  <si>
    <t>v0.10.5 spawned processes behave differently from v0.8.15</t>
  </si>
  <si>
    <t>request.socket in an https server emits headers via the 'data' event</t>
  </si>
  <si>
    <t>sync vs async error message for fs.symlink</t>
  </si>
  <si>
    <t>buffer: use-after-free when deleting buffer.parent</t>
  </si>
  <si>
    <t>net: remove net.Server#maxConnections</t>
  </si>
  <si>
    <t>http.request() throws EAFNOSUPPORT</t>
  </si>
  <si>
    <t>deps: upgrade openssl</t>
  </si>
  <si>
    <t>Minimal execSync API Proposal</t>
  </si>
  <si>
    <t>[Windows] Environment variable Path does not get overridden upon forking workers</t>
  </si>
  <si>
    <t>Memory leak when hitting IIS server with https</t>
  </si>
  <si>
    <t>Need way to disable REPL ANSI escape codes</t>
  </si>
  <si>
    <t>Start linking against jemalloc?</t>
  </si>
  <si>
    <t>stream.Writable {highWaterMark: 1} crashes if written to via pipe() &gt;= 1000 times in the same tick</t>
  </si>
  <si>
    <t>doc: stream.Writable should mention optional 'close' event</t>
  </si>
  <si>
    <t>crypto: Make Decipher._flush() emit errors.</t>
  </si>
  <si>
    <t>process.uptime() affected by date/time changes on Windows XP</t>
  </si>
  <si>
    <t>Buffer inconsistent throws/coercion</t>
  </si>
  <si>
    <t>benchmark net-connect fails</t>
  </si>
  <si>
    <t xml:space="preserve">misleading example in http.request(options, callback) docs </t>
  </si>
  <si>
    <t>readline close not emitted if input is stdin</t>
  </si>
  <si>
    <t>os.uptime incorrect if date changed</t>
  </si>
  <si>
    <t>Lookup SRV-records for http/https requests (feature request)</t>
  </si>
  <si>
    <t>REPL should not capture aborted statements</t>
  </si>
  <si>
    <t>Wrong chunk-size calculation in http.js</t>
  </si>
  <si>
    <t>Standard out sometimes failing to output *before* error/exception for node-v0.10.3-x64</t>
  </si>
  <si>
    <t>node `-i` and `-` argument parsing</t>
  </si>
  <si>
    <t>Test Failure - test-net-pingpong</t>
  </si>
  <si>
    <t>Test Failure - test-tls-securepair-client</t>
  </si>
  <si>
    <t>Fix os tempdir tests</t>
  </si>
  <si>
    <t>doc: each class links to docs for any parent classes</t>
  </si>
  <si>
    <t>Error message problem: \Error: no error\" (Windows)"</t>
  </si>
  <si>
    <t>stream: pipe accepts an encoding option</t>
  </si>
  <si>
    <t>context: core module to manage generic contexts for async call chains</t>
  </si>
  <si>
    <t>Readable Stream 'flow' event for when a stream begins flowing</t>
  </si>
  <si>
    <t>test: Calculate timeout in milliseconds</t>
  </si>
  <si>
    <t>documentation request: how to pipe while counting bytes transferred</t>
  </si>
  <si>
    <t>Chunked encoding + setNoDelay</t>
  </si>
  <si>
    <t>configure script fails with empty prefix</t>
  </si>
  <si>
    <t>Passing an invalid cert/key pair to tls.createServer doesn't generate an error</t>
  </si>
  <si>
    <t>basic http clientRequests failing</t>
  </si>
  <si>
    <t>benchmark: events emit</t>
  </si>
  <si>
    <t>fs: Remove duplicate `!options` conditions</t>
  </si>
  <si>
    <t>Node program terminated</t>
  </si>
  <si>
    <t>domain problem</t>
  </si>
  <si>
    <t>url: fix hostname pattern to not accept empty string</t>
  </si>
  <si>
    <t>document architecture node.js / node.cc</t>
  </si>
  <si>
    <t>official wat to list prebuilt binaries</t>
  </si>
  <si>
    <t>Add `install-dev` make target to install header files</t>
  </si>
  <si>
    <t>`bufferSize` option for fs.createReadStream no longer works</t>
  </si>
  <si>
    <t>readline should provide a way to stop echoing keypresses</t>
  </si>
  <si>
    <t>Dual stack for node.js</t>
  </si>
  <si>
    <t>Readable stream with highWaterMark==0 behavior</t>
  </si>
  <si>
    <t>Unit test failure (Windows): simple/test-debugger-repl-utf8</t>
  </si>
  <si>
    <t>Unit test failure (Windows): simple/test-net-connect-unref</t>
  </si>
  <si>
    <t>Unit test failure (Windows): simple/test-debugger-repl</t>
  </si>
  <si>
    <t>Unit test failure (Windows): simple/test-debugger-client</t>
  </si>
  <si>
    <t>Unit test failure (Windows): simple/test-child-process-fork-net2</t>
  </si>
  <si>
    <t>Public flag for ObjectMode</t>
  </si>
  <si>
    <t>Cluster master process reload without downtime</t>
  </si>
  <si>
    <t>create/update the \include\""</t>
  </si>
  <si>
    <t>Add more info to the DEPTH_ZERO_SELF_SIGNED_CERT error</t>
  </si>
  <si>
    <t>debug internal error ECONNREFUSED</t>
  </si>
  <si>
    <t>Added ability to run interactively with arguments</t>
  </si>
  <si>
    <t>require() behavior changed from 0.6 to 0.8</t>
  </si>
  <si>
    <t>what portion of streams2 is compatible with streams1?</t>
  </si>
  <si>
    <t>HTTP writeHead(headers) is not the same as setHeader()</t>
  </si>
  <si>
    <t>friendlier error if you pipe an objectMode stream to a non objectMode stream</t>
  </si>
  <si>
    <t>FreeBSD Support</t>
  </si>
  <si>
    <t>domain.dispose() emits 'dispose' before the domain is actually disposed.</t>
  </si>
  <si>
    <t>deprecate domain.dispose()</t>
  </si>
  <si>
    <t>Major performance degradation in crypto.createHash</t>
  </si>
  <si>
    <t>improve child node process debugging</t>
  </si>
  <si>
    <t>node-v0.10.0-x64 does not adhere to install path change</t>
  </si>
  <si>
    <t>stream: Clear read buffer on unshift(null)</t>
  </si>
  <si>
    <t>stream: Ignore new chunks once stream is ended</t>
  </si>
  <si>
    <t>windows: Failing simple/test-cluster-bind-twice-v2</t>
  </si>
  <si>
    <t>windows: Sporadic errors from process._debugProcess</t>
  </si>
  <si>
    <t>windows: test runner failing to delete tmp folder sometimes</t>
  </si>
  <si>
    <t>windows: Child process stdio pipes are not sync/flushed</t>
  </si>
  <si>
    <t>Assertion failed if resume called on half-closed connection</t>
  </si>
  <si>
    <t>should echo keypress to net.Connection without terminal: true</t>
  </si>
  <si>
    <t>many tests are too slow</t>
  </si>
  <si>
    <t>Failed test: simple/test-debugger-client</t>
  </si>
  <si>
    <t>Failed test: simple/test-tls-server-verify</t>
  </si>
  <si>
    <t>Emit errors consistently</t>
  </si>
  <si>
    <t>Multiple Cache-Control headers should be merged</t>
  </si>
  <si>
    <t>Added interval and count options to setKeepAlive.</t>
  </si>
  <si>
    <t>src: include scopeid for IPv6 addresses</t>
  </si>
  <si>
    <t>Uniform IP family values across DNS, Net and OS; as integers</t>
  </si>
  <si>
    <t>UDP throws unhandled error, even if callback is provided to `send`.</t>
  </si>
  <si>
    <t>Make worker emit exit event when master destroys it</t>
  </si>
  <si>
    <t>stream.push() should return false if `push(null)` ?</t>
  </si>
  <si>
    <t>More useful web socket upgrade API</t>
  </si>
  <si>
    <t>Node keeps turning off QuickEdit mode in Command Prompt and Git Bash</t>
  </si>
  <si>
    <t>test: Show list of failures after test run</t>
  </si>
  <si>
    <t>docs: http api typos</t>
  </si>
  <si>
    <t>Getting :RSA_EAY_PUBLIC_DECRYPT:padding check failed:openssl\\crypto\\rsa\\rsa_eay.c:697</t>
  </si>
  <si>
    <t>node can't run files with newlines in their filenames</t>
  </si>
  <si>
    <t>Implement automatic out-of-tree-builds</t>
  </si>
  <si>
    <t>domain: Synchronous error not caught</t>
  </si>
  <si>
    <t>Readline should not require an output stream</t>
  </si>
  <si>
    <t>Detecting the differences between an intended close and an unintended close</t>
  </si>
  <si>
    <t>Windows-only memory leak when writing to slow clients over sockets</t>
  </si>
  <si>
    <t>Not possible to set multicast send interface in dgram module</t>
  </si>
  <si>
    <t>dtrace ustack helpers wont work with openindiana</t>
  </si>
  <si>
    <t>domains: need an upgrade(emitter) method. Can not upgrade implicit emitter to explicit one by just adding it.</t>
  </si>
  <si>
    <t>Running cluster \hello world\" on Win7 x64 returns -1073741819"</t>
  </si>
  <si>
    <t>speed up socket write and callback significantly</t>
  </si>
  <si>
    <t>Improve HTTP Expect header handling</t>
  </si>
  <si>
    <t>dgram: add setMulticastInterface</t>
  </si>
  <si>
    <t>Fixed a typo.</t>
  </si>
  <si>
    <t>add \reasonPhrase\" or \"statusMessage\" property to http.clientResponse"</t>
  </si>
  <si>
    <t>fs.close passes \OK\" error message to callback"</t>
  </si>
  <si>
    <t>package.json and npm test</t>
  </si>
  <si>
    <t>simplest domain.run use fails without nextTick if surrounded in try/catch</t>
  </si>
  <si>
    <t>Updating NPM Fails On Windows (Related to Windows Instaler)</t>
  </si>
  <si>
    <t>test-net-connect-timeout fails due to ICMP unreachable</t>
  </si>
  <si>
    <t>TypedArrays: Fix size/index overflow on 32-bit.</t>
  </si>
  <si>
    <t>request timeout behavior is undocumented (and surprising)</t>
  </si>
  <si>
    <t>Updates to TypedArrays to match spec. Edit</t>
  </si>
  <si>
    <t>assert.deepEqual has bad test</t>
  </si>
  <si>
    <t>node-v0.8.16-x86.msi install failed</t>
  </si>
  <si>
    <t>REPL .save captures multi-line aborted statements</t>
  </si>
  <si>
    <t xml:space="preserve">Missing 'finish' event in http documentation </t>
  </si>
  <si>
    <t>ReadStream bug</t>
  </si>
  <si>
    <t>url.format() for AMQP URIs</t>
  </si>
  <si>
    <t>doc: tls: added path property to tls.connect</t>
  </si>
  <si>
    <t>RFE: allow fs.*chown* to accept user/group names in addition to uid/gid like process.setuid/setgid</t>
  </si>
  <si>
    <t>Docs: Add guarantees about http request.abort</t>
  </si>
  <si>
    <t>fs: Support `close` option for streams (default=true)</t>
  </si>
  <si>
    <t>Pipe a stream to a child process</t>
  </si>
  <si>
    <t>[doc] include full options for `createWriteStream`?</t>
  </si>
  <si>
    <t>Windows Installer didn't add Node PATH</t>
  </si>
  <si>
    <t>os.networkInterfaces() causes slient crash on Windows during interfaces change</t>
  </si>
  <si>
    <t>Added debugging information to man page and help</t>
  </si>
  <si>
    <t>new Buffer(0x3fffffff) crashes on Windows, but not *nix</t>
  </si>
  <si>
    <t>OnFatalError Feature Request</t>
  </si>
  <si>
    <t>Add new http status code - 451</t>
  </si>
  <si>
    <t>readline completer bug on a single hit</t>
  </si>
  <si>
    <t>insignificant minor site issue</t>
  </si>
  <si>
    <t>Add ECDHE support to TLS</t>
  </si>
  <si>
    <t>Bug with fs.symlink</t>
  </si>
  <si>
    <t>feature request: fs.Stats.prototype.isHidden</t>
  </si>
  <si>
    <t>`./config --debug`: node's .default_configuration should be 'Debug' for debug binary, 'Release' for release binary</t>
  </si>
  <si>
    <t>async crypto</t>
  </si>
  <si>
    <t>Windows installer: let me choose the install directory</t>
  </si>
  <si>
    <t>Calling fs.readFile with a string containing a null terminator cause the string to end</t>
  </si>
  <si>
    <t>Rework v8dbg constants support</t>
  </si>
  <si>
    <t xml:space="preserve">Better support for file attributes </t>
  </si>
  <si>
    <t>memory leak in setTimeout/clearTimeout</t>
  </si>
  <si>
    <t>document child_process.spawn option, windowsVerbatimArguments</t>
  </si>
  <si>
    <t>Domain 'timeout' event</t>
  </si>
  <si>
    <t>Clarify comment about URI auth in mailto host</t>
  </si>
  <si>
    <t>Querystring throws an excpetion</t>
  </si>
  <si>
    <t>node debug repl freezes when dumping variables</t>
  </si>
  <si>
    <t>./configure doesn't confirm existence of g++</t>
  </si>
  <si>
    <t>tls: assert when certificate validation is disabled on certain sites</t>
  </si>
  <si>
    <t>Windows installer sets global bin PATH incorrectly.</t>
  </si>
  <si>
    <t>build: add option to build both 32 and 64 bits builds</t>
  </si>
  <si>
    <t>console.timeEnd more flexible</t>
  </si>
  <si>
    <t>v8: --prof_lazy causes unaccounted ticks in call graph</t>
  </si>
  <si>
    <t>Debugger's repl displaying wrong variable</t>
  </si>
  <si>
    <t>Memory leak issue with 'net' and frequently disconnecting clients</t>
  </si>
  <si>
    <t>Memory not reclaimed/leaked after a fs.createReadStream()</t>
  </si>
  <si>
    <t>test: gc/test-net-timeout fails consistently</t>
  </si>
  <si>
    <t>Implement dns.lookupAll() and use for net.connect()</t>
  </si>
  <si>
    <t>dns/net: net.connect() only tries the first IP address found for a host</t>
  </si>
  <si>
    <t>Slow TCP client connect on Windows XP</t>
  </si>
  <si>
    <t>add req.toJSON() / res.toJSON()</t>
  </si>
  <si>
    <t>domain: fix dispose call inside another domain</t>
  </si>
  <si>
    <t>Add statvfs functions to the `fs` module</t>
  </si>
  <si>
    <t>cluster: ability to change command line arguments for workers</t>
  </si>
  <si>
    <t>Set debugger flag for child process</t>
  </si>
  <si>
    <t>http.get({ agent: false }) response truncated</t>
  </si>
  <si>
    <t>Keeping both version (x86/x64) installed at same time under windows</t>
  </si>
  <si>
    <t>test: skip when openssl command built on Windows</t>
  </si>
  <si>
    <t>doc: update child process examples</t>
  </si>
  <si>
    <t>No way to set TCP keepalive interval</t>
  </si>
  <si>
    <t>windows x86: test failures on master</t>
  </si>
  <si>
    <t>Serial Port</t>
  </si>
  <si>
    <t xml:space="preserve">Cluster workers are confused? </t>
  </si>
  <si>
    <t>Using REPL breaks RegExp.[$1..$9]</t>
  </si>
  <si>
    <t>64-bit child_process.exec()'s cwd option does not work on Windows x64</t>
  </si>
  <si>
    <t>website: Move npmjs.org link above the fold</t>
  </si>
  <si>
    <t>require('path').relative(to, from) fails on windows azure</t>
  </si>
  <si>
    <t>Exposing pkey, cert from crypto context to js land</t>
  </si>
  <si>
    <t>Unable to override QueryString.unescape</t>
  </si>
  <si>
    <t>windows: addons cannot use the bundled OpenSSL</t>
  </si>
  <si>
    <t>crypto.createCredentials PKCS12 not works</t>
  </si>
  <si>
    <t>Report invalid stream given to chid_process.spawn stdio option</t>
  </si>
  <si>
    <t>child_process.spawn with stdio blows up with invalid argument</t>
  </si>
  <si>
    <t>support building via xcode for mac</t>
  </si>
  <si>
    <t>child process: .pipe() doesn't always work</t>
  </si>
  <si>
    <t>public res.headers</t>
  </si>
  <si>
    <t>Added append open mode note</t>
  </si>
  <si>
    <t>Test case for GH #3965</t>
  </si>
  <si>
    <t>Node.js child process on windows fails for node installed cli apps</t>
  </si>
  <si>
    <t>\npm cache ls\" not working on Windows"</t>
  </si>
  <si>
    <t>JSON representation of http.Server.listen</t>
  </si>
  <si>
    <t>[Enhancement] Documentation and Source Lookup in REPL Console</t>
  </si>
  <si>
    <t>socket.connect gives error - \TypeError: Converting circular structure to JSON\""</t>
  </si>
  <si>
    <t>Nested async callbacks and \domain\" error handling"</t>
  </si>
  <si>
    <t>EPERM Win7 - Uninstalling nodejs does not remove it from the PATH</t>
  </si>
  <si>
    <t>IPv6 localAddress gives EADDRNOTAVAIL</t>
  </si>
  <si>
    <t>build rpm and deb</t>
  </si>
  <si>
    <t>Subprocess on windows unable to get stdout data</t>
  </si>
  <si>
    <t>cluster: Need a way to listen on a port *without* going through master</t>
  </si>
  <si>
    <t>Fix for fs.appendFile failure when a callback isn't passed and an is error returned</t>
  </si>
  <si>
    <t>`socket.destroy()` takes a long time to clean up</t>
  </si>
  <si>
    <t>windows: EACCES listening on domain socket</t>
  </si>
  <si>
    <t>Mac OSX Installer messes up persmissions of ~/.npm</t>
  </si>
  <si>
    <t>Build a .app bundle for OS X</t>
  </si>
  <si>
    <t>stream: notify user of to pipe state via 'unpipe' event.</t>
  </si>
  <si>
    <t>Inconsistent url object handling in http.request and url.format</t>
  </si>
  <si>
    <t>Add more returned data to os.networkInterfaces()</t>
  </si>
  <si>
    <t>remove tools/gyp_node</t>
  </si>
  <si>
    <t>zlib: emit \close\" if Z_STREAM_END occurs."</t>
  </si>
  <si>
    <t>Implicit asynchronous context</t>
  </si>
  <si>
    <t>net: improve throughput, batch socket writes</t>
  </si>
  <si>
    <t>Support SourceMap</t>
  </si>
  <si>
    <t>Timers explode when date has been stubbed</t>
  </si>
  <si>
    <t>json doc generator now generates _index.json as it creates files.</t>
  </si>
  <si>
    <t>Allow the code to decide if it should use read or read2.</t>
  </si>
  <si>
    <t>JSON documentation index listing</t>
  </si>
  <si>
    <t>Support for X509, OCSP, CRL, ASN1 and TLS session details.</t>
  </si>
  <si>
    <t>Allow tls.connect to start on server-side sockets and add tls.start as a simple wrapper for tls.connect</t>
  </si>
  <si>
    <t>Socket's setEncoding(null) removes Stream encoder.</t>
  </si>
  <si>
    <t>Allow Steam.prototype.setEncoding() to be reverted</t>
  </si>
  <si>
    <t>Stream.prototype.pipe should handle exceptions in the destination's write call</t>
  </si>
  <si>
    <t>Method pause() on ReadLine should pause 'line' events</t>
  </si>
  <si>
    <t>Small enhancement : add private keys's length for Diffie-Hellman</t>
  </si>
  <si>
    <t>Windows node installer &gt;= v0.8.0 fails in Windows 7</t>
  </si>
  <si>
    <t>Connections closed by node stay permanently in FIN_WAIT2</t>
  </si>
  <si>
    <t>readFile memory usage keeps rising</t>
  </si>
  <si>
    <t>fs.lchmod only available on OSX?</t>
  </si>
  <si>
    <t>fs.exists fails on filenames that end with a literal backslash</t>
  </si>
  <si>
    <t>Any way to access for __filename of arguments.callee.caller</t>
  </si>
  <si>
    <t>Fix blocking / non-blocking stdio woes</t>
  </si>
  <si>
    <t>Update \urlParse\" params."</t>
  </si>
  <si>
    <t>Partial fix for issue 3452, syntax errors in vm.runInThisContext don't display proper line numbers</t>
  </si>
  <si>
    <t>Process won't die if we call fs.watch with non existing path (Windows only)</t>
  </si>
  <si>
    <t>Backward compatibility issue: using named pipe as port doesn't work in 0.8.0 like it worked in 0.6.*</t>
  </si>
  <si>
    <t>add a pipe module (feature request)</t>
  </si>
  <si>
    <t>dest.destroy() after 'error'</t>
  </si>
  <si>
    <t>crash on concurrent large file proxying</t>
  </si>
  <si>
    <t>Displaying [Function]'s in the REPL</t>
  </si>
  <si>
    <t>Fixes #3497</t>
  </si>
  <si>
    <t>Allow building node as a library</t>
  </si>
  <si>
    <t>test-os.js fails on WIN32 with different loopback interface name</t>
  </si>
  <si>
    <t>No `nextTick` in `uncaughtException`</t>
  </si>
  <si>
    <t>child processes should not wait for inherited streams to close</t>
  </si>
  <si>
    <t>stdio pipes should not be read-only</t>
  </si>
  <si>
    <t>ISSUE #3480 add test for non-reversable auth escaping</t>
  </si>
  <si>
    <t>dns to specified nameserver</t>
  </si>
  <si>
    <t>Passing a null position to append truncates the output buffer</t>
  </si>
  <si>
    <t>resolv.conf read once at startup no way to reload it</t>
  </si>
  <si>
    <t>getaddrinfo ERROR in chroot environment</t>
  </si>
  <si>
    <t>fs.stat difference on windows</t>
  </si>
  <si>
    <t>memleak in net</t>
  </si>
  <si>
    <t>make it possible to locally configure cluster</t>
  </si>
  <si>
    <t>Unexpected clobbering of bindings when using `runInContext()`</t>
  </si>
  <si>
    <t xml:space="preserve">Zero Window error when nodejs as TCP server </t>
  </si>
  <si>
    <t>Added that symlinks only work with windows vista or newer.</t>
  </si>
  <si>
    <t>Cluster master process strange reaction to kill on Windows</t>
  </si>
  <si>
    <t>child_process: some \termination signals\" don't behave as expected"</t>
  </si>
  <si>
    <t>Debugger doesn't kill a spawned process when terminating the program</t>
  </si>
  <si>
    <t>Included example on how to use fs.read()</t>
  </si>
  <si>
    <t>Adding support for .node_history and .noderc.js in $HOME and `pwd`</t>
  </si>
  <si>
    <t>EBADF after parse error</t>
  </si>
  <si>
    <t>fs.watch() unreliable when using vim</t>
  </si>
  <si>
    <t>Signals aren't received when debugging</t>
  </si>
  <si>
    <t>https.request() to IPs with octets with leading 0s time out</t>
  </si>
  <si>
    <t>Feature request: optional content-length indication on ReadableStreams</t>
  </si>
  <si>
    <t>proccess.tick should the current turn of the event loop</t>
  </si>
  <si>
    <t>Response object for HTTP Upgrade/CONNECT</t>
  </si>
  <si>
    <t>fs.watch() not reporting indirect change events (Windows)</t>
  </si>
  <si>
    <t>fs.unlink() treats permissions differently on Windows vs. Unix</t>
  </si>
  <si>
    <t>REPL cmd without proceeding .</t>
  </si>
  <si>
    <t>Getting lockup when reading the same file in multiple workers during startup.</t>
  </si>
  <si>
    <t>Cannot install npm if ./configure defines different --libdir</t>
  </si>
  <si>
    <t xml:space="preserve">get memory and cpu usage of child </t>
  </si>
  <si>
    <t>Windows installer should add installation information to registry</t>
  </si>
  <si>
    <t>HTTP 0.9 - Response contain disallowed header fields</t>
  </si>
  <si>
    <t>Memory leak using net.createConnection</t>
  </si>
  <si>
    <t>win: `exit` event not emitted as long as a grandchild still exists</t>
  </si>
  <si>
    <t>doc update to encodings supported by fs.ReadStream setEncoding</t>
  </si>
  <si>
    <t>Show error message of Signal Events unsupported on Windows</t>
  </si>
  <si>
    <t>os.arch should be the architecture of the OS not of the process</t>
  </si>
  <si>
    <t>Feature Request: Make path.normalize() expand \~/\""</t>
  </si>
  <si>
    <t>fs.watch() appears to be very broken on Windows VMs</t>
  </si>
  <si>
    <t>stdin with couchdb</t>
  </si>
  <si>
    <t>path.split implementation</t>
  </si>
  <si>
    <t>http.pipe should be smart enough to just work</t>
  </si>
  <si>
    <t>Add a `pty` option or equivalent to `cp.spawn()`</t>
  </si>
  <si>
    <t>Node should do something on DNS cache in cares_wrap</t>
  </si>
  <si>
    <t>core: Make errno message a part of errno exceptions</t>
  </si>
  <si>
    <t>fs.Stats.ino always returns 0 on Windows</t>
  </si>
  <si>
    <t>Expose HTTP header boundary</t>
  </si>
  <si>
    <t>node does not sanitize http header field values</t>
  </si>
  <si>
    <t>process.send is sync</t>
  </si>
  <si>
    <t>test/addons running needs to work with 'make test'</t>
  </si>
  <si>
    <t>Improve support for extending node core</t>
  </si>
  <si>
    <t>feature request: allow process' exit event handler to schedule future work</t>
  </si>
  <si>
    <t>https.request does not use the proper certificate</t>
  </si>
  <si>
    <t>Add a --frozenGlobal flag</t>
  </si>
  <si>
    <t>Website video suggestion</t>
  </si>
  <si>
    <t>Reusing the event handler call optimization for array of handlers</t>
  </si>
  <si>
    <t>OS X .pkg installer might not need root</t>
  </si>
  <si>
    <t>Native C++ module filenames should include the platform in the name</t>
  </si>
  <si>
    <t>fs.watch losing track of file after change event</t>
  </si>
  <si>
    <t>fs.readdir/open broken for non-UTF8 filenames</t>
  </si>
  <si>
    <t>Race condition in test/simple/test-pipe.js</t>
  </si>
  <si>
    <t>winapi_strerror function leaks memory</t>
  </si>
  <si>
    <t>Error in debugging (it told me to report this ;)</t>
  </si>
  <si>
    <t xml:space="preserve">Feature request: additional parameter to the debugger mode - debug-script files </t>
  </si>
  <si>
    <t>child_process.spawn ignores PATHEXT on Windows</t>
  </si>
  <si>
    <t>Use eval to allow looking into modules from the REPL</t>
  </si>
  <si>
    <t>windows: http throughput optimization with connection:close requests</t>
  </si>
  <si>
    <t>Crazy idea: Add priorized contexts</t>
  </si>
  <si>
    <t>[domains] make caller of defaultDomain null (not self)</t>
  </si>
  <si>
    <t>[domains] Handle domain creation in IO listeners</t>
  </si>
  <si>
    <t>Changes in documentation from versions</t>
  </si>
  <si>
    <t>no way to close stdin</t>
  </si>
  <si>
    <t>Local Codepage support on Windows</t>
  </si>
  <si>
    <t>Push down readline prompt</t>
  </si>
  <si>
    <t>[domains, crazy] Allow optional domain-based http connection count, buffer size sum, cpu time counter</t>
  </si>
  <si>
    <t>ACE Request Support for HTTP Server</t>
  </si>
  <si>
    <t>[domains] allow hooking into entering and leaving domains?</t>
  </si>
  <si>
    <t>Memory leak in stream maybe?</t>
  </si>
  <si>
    <t>add fs.lutimes binding</t>
  </si>
  <si>
    <t>fs.readStream, in default 'bufsize == 64*1024'  which was meaningless</t>
  </si>
  <si>
    <t>fs.unlink on directory causes UNKNOWN error</t>
  </si>
  <si>
    <t>Closing FSWatcher at arbitrary time leaves process running</t>
  </si>
  <si>
    <t>fs.watch produces no error even though target does not exist</t>
  </si>
  <si>
    <t>\Channel closed\" error with concurrent requests"</t>
  </si>
  <si>
    <t>windows node stdin and stdout #2035 reopened</t>
  </si>
  <si>
    <t>fs.watch fails to detect changes to file replaced by rename event</t>
  </si>
  <si>
    <t>Documenting the lack of Windows support for fs.watchFile</t>
  </si>
  <si>
    <t>Need a way to detect ICMP errors with UDP.</t>
  </si>
  <si>
    <t>Feature suggestion: Add API for low/high watermark listeners and retrieving current value of pending bytes for writable Streams</t>
  </si>
  <si>
    <t>When running node on windows with php's proc_open() it crashes with Unknown system errno 10106</t>
  </si>
  <si>
    <t>TLS events not firing on certain systems</t>
  </si>
  <si>
    <t>API to list queued headers</t>
  </si>
  <si>
    <t>Allow child.kill() and exec() to kill child's children</t>
  </si>
  <si>
    <t>http.ServerResponse#writeFile</t>
  </si>
  <si>
    <t>adding a signal of support on win32.</t>
  </si>
  <si>
    <t>Continuing a thought: JS-level util.errnoException</t>
  </si>
  <si>
    <t>createContext/runInXXContext : \this\" does not refer to the correct object"</t>
  </si>
  <si>
    <t>ReqWrap and HandleWrap should share a parent class</t>
  </si>
  <si>
    <t>url.parse should handle protocols that separate the host from path with :</t>
  </si>
  <si>
    <t>Inconsistency in request and response headers</t>
  </si>
  <si>
    <t>http.response.statusMessage missing</t>
  </si>
  <si>
    <t>child_process.spawn should maps to simple defaults in libuv</t>
  </si>
  <si>
    <t>Feature request: fs.(read|write)stream.tell()</t>
  </si>
  <si>
    <t>add http proxy support in client</t>
  </si>
  <si>
    <t>vm.runInContext calls to external functions, can't access the context passed to them.</t>
  </si>
  <si>
    <t>improved http.ServerResponse API</t>
  </si>
  <si>
    <t>want documentation of internal javascript interfaces</t>
  </si>
  <si>
    <t>hash.update fails on second call (https://github.com/joyent/node/issues/749 Seen)</t>
  </si>
  <si>
    <t>longjmp() in threadpool causes infinite hang on OS X</t>
  </si>
  <si>
    <t>vm module does not add syntax errors to stack</t>
  </si>
  <si>
    <t>path.split() needed, as counterpart to path.join()</t>
  </si>
  <si>
    <t>Get files status with fs.readdir[Sync].</t>
  </si>
  <si>
    <t>Any chance of a synchronous child_process.exec/spawn in the future?</t>
  </si>
  <si>
    <t>Memory leak when loop-referencing objects over contexts</t>
  </si>
  <si>
    <t>Added a result history to REPL</t>
  </si>
  <si>
    <t>idle timeout in https connections doesn't work</t>
  </si>
  <si>
    <t>Ability to use ClientResponse header directly for ServerResponse header</t>
  </si>
  <si>
    <t>Feature Request: path.readable()</t>
  </si>
  <si>
    <t>setting dlopen flags when loading .node modules</t>
  </si>
  <si>
    <t>Bug in http request's pipe() method</t>
  </si>
  <si>
    <t>no support for \connected\" UDP sockets"</t>
  </si>
  <si>
    <t>BUG: fs.rename gives incorrect error message on error</t>
  </si>
  <si>
    <t>half-duplex SSL/TLS</t>
  </si>
  <si>
    <t>Non-userfacing native modules should be prefixed with _</t>
  </si>
  <si>
    <t>process.chdir is not thread-safe</t>
  </si>
  <si>
    <t>process.on(\beforeExit\") to do async stuff in the end times"</t>
  </si>
  <si>
    <t>remove non-ssl/tls bindings from node_crypto.cc</t>
  </si>
  <si>
    <t>All code in src/ should pass tools/cpplint.py</t>
  </si>
  <si>
    <t>RunInThisContext is not aware of getters and setters</t>
  </si>
  <si>
    <t>fs.readdir callback is an array which is inefficient to process for large directories</t>
  </si>
  <si>
    <t>Custom DNS servers with \dns\""</t>
  </si>
  <si>
    <t>Misleading error during http.get in case DNS resolution fails due to ECONNRESET</t>
  </si>
  <si>
    <t>build: add -Wno-unused-local-typedefs for Linux</t>
  </si>
  <si>
    <t>node: add a warning to ProcessTitleSetter</t>
  </si>
  <si>
    <t>freebsd : build fails</t>
  </si>
  <si>
    <t>child_process: buffer iterator to next before handler call</t>
  </si>
  <si>
    <t>OSError: [Errno 13] Permission denied on node 10.22</t>
  </si>
  <si>
    <t>node.js binary fails. Compiling from source fails.</t>
  </si>
  <si>
    <t>events: fix TypeError in removeAllListeners</t>
  </si>
  <si>
    <t>Trace normalization not passed to V8?</t>
  </si>
  <si>
    <t>node: allow nextTick infinite recursion</t>
  </si>
  <si>
    <t>doc: clarify child_process error behaviour</t>
  </si>
  <si>
    <t>node@0.11.8 acting up on Travis CI</t>
  </si>
  <si>
    <t>node: fix removing `AsyncListener` in callback</t>
  </si>
  <si>
    <t>cluster in v0.10 doesn't close serverHandlers when their workers are gone</t>
  </si>
  <si>
    <t>util: format negative zero as '-0'</t>
  </si>
  <si>
    <t>problem with utf8 character offsets</t>
  </si>
  <si>
    <t xml:space="preserve">fs.copy throw unexplained error ENOENT, utime </t>
  </si>
  <si>
    <t>dgram: fix abort when getting `fd` of closed dgram</t>
  </si>
  <si>
    <t>net: fix `new net.Socket` documentation</t>
  </si>
  <si>
    <t>events: do not accept NaN in setMaxListeners</t>
  </si>
  <si>
    <t>dead option `type` in net.Socket docs</t>
  </si>
  <si>
    <t>Mac OS X process.setuid/setgid don't work for -2 (nobody), and process.getuid/getgid don't handle signed integers</t>
  </si>
  <si>
    <t>Datagram Abort and Core Dump</t>
  </si>
  <si>
    <t>`fs.watch` detects file system events prior to invocation on OSX</t>
  </si>
  <si>
    <t>v8: A comma was forgotten</t>
  </si>
  <si>
    <t>\Assertion failed: (handle-&gt;InternalFieldCount() &gt; 0)</t>
  </si>
  <si>
    <t xml:space="preserve"> function Unwrap\" on inheritance of add-on prototype"</t>
  </si>
  <si>
    <t>Unable to use V8's --debug options due to Node option parsing</t>
  </si>
  <si>
    <t>How to join Localized Sites Node.js</t>
  </si>
  <si>
    <t xml:space="preserve">Git URIs can be dependencies in published npm </t>
  </si>
  <si>
    <t>events: setMaxListeners must be a positive integer</t>
  </si>
  <si>
    <t>net: serious memory leak in a large number of client requests</t>
  </si>
  <si>
    <t>events: type check setMaxListeners, n must be a positive integer</t>
  </si>
  <si>
    <t>event: maxListeners must be a positive integer</t>
  </si>
  <si>
    <t>rebase</t>
  </si>
  <si>
    <t>Build failed:  -&gt; task failed (err #2):  \t{task: libv8.a SConstruct -&gt; libv8.a}</t>
  </si>
  <si>
    <t>buffer: one bug, and other fixups</t>
  </si>
  <si>
    <t>Empty http response when using setImmediate to create a buffer</t>
  </si>
  <si>
    <t>smalloc: check if object has external memory</t>
  </si>
  <si>
    <t>debugger: deprecate built-in debugger</t>
  </si>
  <si>
    <t>events: don't call once twice</t>
  </si>
  <si>
    <t>assert.deepEqual vs sparse arrays</t>
  </si>
  <si>
    <t>Fix handle leaks</t>
  </si>
  <si>
    <t>repl: do not insert duplicates into completions</t>
  </si>
  <si>
    <t>events: speed boost on emit, no listeners</t>
  </si>
  <si>
    <t>events: speed boost for emit, when no listeners</t>
  </si>
  <si>
    <t>v0.10.21 breaks spawn('java', ...) use in Windows while v0.10.20 works</t>
  </si>
  <si>
    <t xml:space="preserve">IP encapsulation </t>
  </si>
  <si>
    <t>unclear errors when reading big files using fs.readFile</t>
  </si>
  <si>
    <t>crypto: update root certificates</t>
  </si>
  <si>
    <t>timers: recursive setImmediate causes constant memory growth</t>
  </si>
  <si>
    <t>NODEJS Problem (Realtime)</t>
  </si>
  <si>
    <t>tls: prevent streams2 lockup</t>
  </si>
  <si>
    <t>Node.js - pipe() to a http response results in slow response time on ubuntu</t>
  </si>
  <si>
    <t xml:space="preserve">DTRACE (ustack helper) broken in v0.10.21 </t>
  </si>
  <si>
    <t>Help - issues when installating node-v0.10.21</t>
  </si>
  <si>
    <t>crypto: XTS mode ciphers</t>
  </si>
  <si>
    <t>test: fix http backpressure test case</t>
  </si>
  <si>
    <t>benchmark: Correct bufferSize to highWaterMark</t>
  </si>
  <si>
    <t>http: remove free sockets when socket was destroyed</t>
  </si>
  <si>
    <t>test-http-pipeline-flood.js is somewhat broken in v0.8</t>
  </si>
  <si>
    <t>Respect assert.doesNotThrow message.</t>
  </si>
  <si>
    <t>No extra async calls</t>
  </si>
  <si>
    <t>Cluster use-case</t>
  </si>
  <si>
    <t>tls: more accurate wrapping of connecting socket</t>
  </si>
  <si>
    <t>support vs2013</t>
  </si>
  <si>
    <t>VM module should (optionally?) discard source code after compiling</t>
  </si>
  <si>
    <t>Unhandled exception in mac osx add-on</t>
  </si>
  <si>
    <t>http: createServer request.method is null for DELETE requests</t>
  </si>
  <si>
    <t>Can't launch node process from cygwin</t>
  </si>
  <si>
    <t>http: force socket encoding to be null</t>
  </si>
  <si>
    <t>src: remove unused variables</t>
  </si>
  <si>
    <t>string.replace bug</t>
  </si>
  <si>
    <t>udp socket not usable</t>
  </si>
  <si>
    <t>`close` event on PIPE only fires after next write attempt</t>
  </si>
  <si>
    <t>v0.11.8 TypeError: Property 'onIncoming' of object #&lt;HTTPParser&gt; is not a function</t>
  </si>
  <si>
    <t>Node 0.8.9 to 0.10.21 cpu impact.</t>
  </si>
  <si>
    <t>setup oracle connection</t>
  </si>
  <si>
    <t>use of undeclared identifier 'TypedArray'</t>
  </si>
  <si>
    <t>Date parsing goes backwards one day (?): `new Date('2011-06-27')` =&gt; Sun Jun 26 2011</t>
  </si>
  <si>
    <t>Make TLSSocket wrap Socket instead of inheriting?</t>
  </si>
  <si>
    <t>doc: document node signal handling</t>
  </si>
  <si>
    <t>Cleanups n renames</t>
  </si>
  <si>
    <t>win: fix ObjectWrap for latest v8</t>
  </si>
  <si>
    <t>UDP6 different behavior compared to UDP4</t>
  </si>
  <si>
    <t>build: use zero overhead systemtap probes</t>
  </si>
  <si>
    <t>http.agent: don't remove reusable socket</t>
  </si>
  <si>
    <t>CVE-2013-4450 Bug seems to still be present on Node.js v0.10.21</t>
  </si>
  <si>
    <t>http: expose supported methods</t>
  </si>
  <si>
    <t>tls: reuse hostname from underlying net.Socket</t>
  </si>
  <si>
    <t>Segmentation fault</t>
  </si>
  <si>
    <t>Does nodejs support running on MIPS-32(BE)?</t>
  </si>
  <si>
    <t>ENOENT when spawning echo on windows</t>
  </si>
  <si>
    <t>HTTP Methods supported by http_parser.c should be exposed</t>
  </si>
  <si>
    <t>doc: fs: clarify fs.symlink Windows specific args</t>
  </si>
  <si>
    <t>Clarify fs.symlink() method description</t>
  </si>
  <si>
    <t>docs: Improve module documentation</t>
  </si>
  <si>
    <t>vm: Copy missing properties from context</t>
  </si>
  <si>
    <t>VM2 breaks function declarations and Object.defineProperty globals</t>
  </si>
  <si>
    <t>doc: fix missing backtick in 2e16037</t>
  </si>
  <si>
    <t>src: Remove unused refs to node_object_wrap.h</t>
  </si>
  <si>
    <t>build node on windows - compile error in v8.h</t>
  </si>
  <si>
    <t>TLS wrapping doesn't use enclosed socket hostname</t>
  </si>
  <si>
    <t>crash opening a lot of UDP sockets</t>
  </si>
  <si>
    <t>doc: streams: document default objectMode setting</t>
  </si>
  <si>
    <t>node debugger cannot stop at delete operator</t>
  </si>
  <si>
    <t>http client: pull last chunk on socket close</t>
  </si>
  <si>
    <t>Duplex Streams Bound to Underlying Streams</t>
  </si>
  <si>
    <t>fs.WriteStream truncation</t>
  </si>
  <si>
    <t>v8: upgrade to v3.21.18.3</t>
  </si>
  <si>
    <t>`fs.read` and friends should be 64-bit friendly</t>
  </si>
  <si>
    <t>v8: upgrade 3.21.18.3</t>
  </si>
  <si>
    <t>what's env-&gt;process_object() actually return ?</t>
  </si>
  <si>
    <t>debugger: Fix bug in sb() with unnamed script</t>
  </si>
  <si>
    <t>Add fs.watch recursive support</t>
  </si>
  <si>
    <t>feature request: fs wrapper or middleware functionality</t>
  </si>
  <si>
    <t>install node on linux,make without error, but can't install</t>
  </si>
  <si>
    <t>doc: encoding is ignored if input is a Buffer</t>
  </si>
  <si>
    <t>Feature request: Debugger: Please implement search in all source files</t>
  </si>
  <si>
    <t>bad decrypt</t>
  </si>
  <si>
    <t>zlib: Error: invalid stored block lengths</t>
  </si>
  <si>
    <t>Installing from source recommended on the front page of nodejs.org</t>
  </si>
  <si>
    <t>npm install error sometime</t>
  </si>
  <si>
    <t>Stopgap support for ES6 modules via es6-module-transpiler</t>
  </si>
  <si>
    <t>Please support Visual Studio 2013 by upgrading gyp</t>
  </si>
  <si>
    <t>crypto: `randomBytes` is non-blocking</t>
  </si>
  <si>
    <t>fs.watch() regression between 0.10.17 and 0.10.18+ for OS X.</t>
  </si>
  <si>
    <t>net socket 'connect' event failing on v0.10.20</t>
  </si>
  <si>
    <t>whereis npm</t>
  </si>
  <si>
    <t>Crypto randomBytes and pseudoRandomBytes</t>
  </si>
  <si>
    <t>npm ERR! weird error 137</t>
  </si>
  <si>
    <t>added 'statusMessage' - property to http.ServerResponse (implement feature request #6353)</t>
  </si>
  <si>
    <t>Fix markup error in debugger.markdown</t>
  </si>
  <si>
    <t>Feature/cpplint</t>
  </si>
  <si>
    <t>debugger: make busy loops SIGUSR1-interruptible</t>
  </si>
  <si>
    <t>doc: http event close needs tweaking</t>
  </si>
  <si>
    <t>fs read stream memory leak</t>
  </si>
  <si>
    <t>crypto: Documentation for SPKAC functionality</t>
  </si>
  <si>
    <t>dns: set hostname property on error object</t>
  </si>
  <si>
    <t>Specify that UDP DNS errors are emitted to the socket's 'error' listeners</t>
  </si>
  <si>
    <t>util: format as Error if instanceof Error</t>
  </si>
  <si>
    <t>constants: split into multiple reusable files</t>
  </si>
  <si>
    <t>dns.resolveMx error code &gt;= 0 is not returned, can not be caught</t>
  </si>
  <si>
    <t>cluster.disconnect callback getting called too early in 0.11</t>
  </si>
  <si>
    <t>The `end` and `close` event in HTTP</t>
  </si>
  <si>
    <t>Android compilation error: ImportError: No module named bz2</t>
  </si>
  <si>
    <t>windows: fs.symlink raising EPERM</t>
  </si>
  <si>
    <t>adding function isEmptyObject to util.js</t>
  </si>
  <si>
    <t>doc: added a notice loadavg regarding windows</t>
  </si>
  <si>
    <t>Spawning Child Processes Causes \Error: uv_signal_start EINVAL\" Exception for 0.10.20 or 0.11.8-pre in AMD64 Linux Environment."</t>
  </si>
  <si>
    <t>Missing shasum for arm-pi binary at http://nodejs.org/dist/v0.10.15/</t>
  </si>
  <si>
    <t>buffer: introduce Buffer#toArrayBuffer() API</t>
  </si>
  <si>
    <t>Error: spawn ENOENT</t>
  </si>
  <si>
    <t>Npm doesn't look at http_poxy or https_proxy</t>
  </si>
  <si>
    <t>REPL accepts invalid syntax</t>
  </si>
  <si>
    <t>AES-NI not enabled in default crypto calls</t>
  </si>
  <si>
    <t>parallel requests to the same site with the http client result in compounding latency</t>
  </si>
  <si>
    <t>Native SPKAC support</t>
  </si>
  <si>
    <t>mdb_v8: fix test for changes to mdb_v8 output</t>
  </si>
  <si>
    <t>TLS/SSL doesn't obey ciphers.</t>
  </si>
  <si>
    <t>Object.prototype.toString.call(new Buffer()) is wrong</t>
  </si>
  <si>
    <t>Added support for toggling debug mode/exposed debug mode status flag</t>
  </si>
  <si>
    <t>tls: fix premature connection termination</t>
  </si>
  <si>
    <t>new Buffer(buffer) bug in 0.11.x</t>
  </si>
  <si>
    <t>Error install module</t>
  </si>
  <si>
    <t>fs: fix fs.truncate() file content zeroing bug</t>
  </si>
  <si>
    <t>port #6309 ustack helper changes back to 0.10</t>
  </si>
  <si>
    <t>Fixes #6309 and several related issues</t>
  </si>
  <si>
    <t>Update Node,js Resources Wiki Page for modern Node</t>
  </si>
  <si>
    <t>debugger: count space for line numbers correctly</t>
  </si>
  <si>
    <t>fs.exists doesn't follow the callback convention.</t>
  </si>
  <si>
    <t>feature request: Require middleware (primarily for dependency overrides when unit testing)</t>
  </si>
  <si>
    <t>mdb, dtrace aren't getting source file names</t>
  </si>
  <si>
    <t>Add the escapeShellArg function to path</t>
  </si>
  <si>
    <t>global leak in conditional function call</t>
  </si>
  <si>
    <t>sporadic segfault's from recent commit</t>
  </si>
  <si>
    <t>crypto: openssl error stacks not properly cleaned up between calls</t>
  </si>
  <si>
    <t>How to \update\""</t>
  </si>
  <si>
    <t>Update events.js</t>
  </si>
  <si>
    <t>Use passphrase protected private key to create signature</t>
  </si>
  <si>
    <t>src: raise maximum file descriptor limit</t>
  </si>
  <si>
    <t>src: notify V8 profiler when we're idle</t>
  </si>
  <si>
    <t>uv_spawn() erroneously closes stream fds when fork() fails</t>
  </si>
  <si>
    <t>Occasional FS I/0 hangs on OSX, since v0.10.18</t>
  </si>
  <si>
    <t>http.get() returns corrupt response with no known encoding</t>
  </si>
  <si>
    <t>Official Linux binary for npm does not work</t>
  </si>
  <si>
    <t>Additional cmd line option for debugging: --debug-on-debugger</t>
  </si>
  <si>
    <t>debugger: repeat last command</t>
  </si>
  <si>
    <t>debugger: show current line, fix for #6150</t>
  </si>
  <si>
    <t>tls: fix sporadic hang and partial reads</t>
  </si>
  <si>
    <t>armhf v0.10.x Segmentation fault</t>
  </si>
  <si>
    <t>Does prototyped methods access superClass methods with \this\"?"</t>
  </si>
  <si>
    <t>Upgrade v8 to 3.21.9</t>
  </si>
  <si>
    <t>apply Array.prototype.slice on arguments</t>
  </si>
  <si>
    <t>socket occasionally receives handshake data during upgrade (SSL only)</t>
  </si>
  <si>
    <t>fs: Removing duplicate !options case</t>
  </si>
  <si>
    <t>npm install local flag</t>
  </si>
  <si>
    <t>v8: upgrade to 3.20.17.13</t>
  </si>
  <si>
    <t>Variable override?</t>
  </si>
  <si>
    <t>Fix sporadic hang.</t>
  </si>
  <si>
    <t>fs.watch on Mavericks =&gt; 'node test.js ' terminated by signal SIGBUS (Misaligned address error)</t>
  </si>
  <si>
    <t>GPG signatures are missing from 0.10.19 release</t>
  </si>
  <si>
    <t>array push works incorrectly</t>
  </si>
  <si>
    <t>cluster: overridable options</t>
  </si>
  <si>
    <t>Cluster setupMaster can be invoked more than once, and fork can provide it's own options</t>
  </si>
  <si>
    <t>cluster setupMaster &amp; fork limitations</t>
  </si>
  <si>
    <t>Installing Node 0.10.19 throws error on npm install</t>
  </si>
  <si>
    <t>src: remove ObjectWrap dependency from core</t>
  </si>
  <si>
    <t>tls: wrap tls inside tls using legacy API</t>
  </si>
  <si>
    <t>fs.writeFile writes to console instead of throwing exception on error</t>
  </si>
  <si>
    <t>Performance loss when invoking process.nextTick multiple times</t>
  </si>
  <si>
    <t>deps: update v8 to 3.20.17.11</t>
  </si>
  <si>
    <t>stream: fix MAX_HWM</t>
  </si>
  <si>
    <t>node console autocomplete suggestion</t>
  </si>
  <si>
    <t>program code is not run in global execution context</t>
  </si>
  <si>
    <t>src: seed V8's random number generator at startup</t>
  </si>
  <si>
    <t>Bus Error on Mac OS 10.9 DP8</t>
  </si>
  <si>
    <t>Duplicate random numbers across child processes</t>
  </si>
  <si>
    <t>src: initialize c-ares task list on env init</t>
  </si>
  <si>
    <t>Have a better error message for spawn ENOENT</t>
  </si>
  <si>
    <t>node.js fs functions are inconsistent with callback style</t>
  </si>
  <si>
    <t>dns: resolve* segfault</t>
  </si>
  <si>
    <t>http.ClientRequest actually implements the 'Readable Stream' interface</t>
  </si>
  <si>
    <t>Expose builtinLibs Through Common Module</t>
  </si>
  <si>
    <t>deps: update v8 to 3.20.17.7</t>
  </si>
  <si>
    <t>Buffer constructor not treating encoding correctly for buffer length</t>
  </si>
  <si>
    <t>npm install - Fails uninformatively</t>
  </si>
  <si>
    <t>Memory leak on re-requiring modules</t>
  </si>
  <si>
    <t>require should error instead of returning unfinished copy</t>
  </si>
  <si>
    <t>RegEx.test() does not work. Sometimes.</t>
  </si>
  <si>
    <t>Node causes uglify-js package to throw ReferenceError on parse.js line 53</t>
  </si>
  <si>
    <t>Strange behaviour on some regular expression parsing</t>
  </si>
  <si>
    <t>fs.truncate clears file with 0</t>
  </si>
  <si>
    <t>contextify: fix ContextifyContext leak</t>
  </si>
  <si>
    <t>http: don't pass the request options to Agent</t>
  </si>
  <si>
    <t>Why not make a compiler for node?</t>
  </si>
  <si>
    <t>tmp folder created in $HOME on Ubuntu</t>
  </si>
  <si>
    <t>Spurious readable event, next read() returns null (streams2)</t>
  </si>
  <si>
    <t>API documentation should match the return values of fs sync functions</t>
  </si>
  <si>
    <t>Update README.md</t>
  </si>
  <si>
    <t>deps: bad Regexp can DoS process via V8</t>
  </si>
  <si>
    <t>Cannot capture the underlying socket \Parse Error\"  in http.js"</t>
  </si>
  <si>
    <t>vm runInNewContext timeout functionality broken</t>
  </si>
  <si>
    <t>AES-256-CBC encryption not yielding the same results in node vs. ruby</t>
  </si>
  <si>
    <t>doc: add nodejs.rs to the community page</t>
  </si>
  <si>
    <t>err: ECONNREFUSED when connecting to php builtin webserver</t>
  </si>
  <si>
    <t>[DoS security vulnerability. Original title redacted]</t>
  </si>
  <si>
    <t>contextify: dealloc only after global and sandbox</t>
  </si>
  <si>
    <t>Whats ??? axconfig</t>
  </si>
  <si>
    <t>tls: don't .push() incoming data when `ondata` is set</t>
  </si>
  <si>
    <t>vm2 weirdness with globals</t>
  </si>
  <si>
    <t>Added showCursor for tty streams</t>
  </si>
  <si>
    <t>Added a property to indicate generated message on AssertionError</t>
  </si>
  <si>
    <t>Pull interface for sockets</t>
  </si>
  <si>
    <t>TLS connection over existing TLS socket causes assertion failure</t>
  </si>
  <si>
    <t>Embedding nodejs into PHP?</t>
  </si>
  <si>
    <t>jslint segfaults in v0.11.7</t>
  </si>
  <si>
    <t>Fix/gh 6168</t>
  </si>
  <si>
    <t>http: \agent: false\" now throws an assertion error"</t>
  </si>
  <si>
    <t>http: Use agent options when cloning agent.</t>
  </si>
  <si>
    <t>http.request crashes from failed assertion when given port: null, agent: false</t>
  </si>
  <si>
    <t>net/tls KeepAlive does not work as expected</t>
  </si>
  <si>
    <t>Reusing the same file descriptor for child_process.spawn</t>
  </si>
  <si>
    <t>process: use exit 1 for uncaughtException</t>
  </si>
  <si>
    <t>process: Add exitCode property</t>
  </si>
  <si>
    <t>ObjectWrap::Unwrap ignores object layout with multiple-inheritance types</t>
  </si>
  <si>
    <t>handle_wrap: abort unwrap failure</t>
  </si>
  <si>
    <t>stream: objectMode transforms allow falsey values</t>
  </si>
  <si>
    <t>Stream using transform gets ended prematurely when a 0 is pushed and streams use objectMode</t>
  </si>
  <si>
    <t>Compilation of v0.11.7 fails on Solaris 10</t>
  </si>
  <si>
    <t>writing empty strings with objectMode: true in streams fails?</t>
  </si>
  <si>
    <t>net: add a port validation to `connect`</t>
  </si>
  <si>
    <t>TLS error thrown to global scope - CleartextStream `error` event unhandled</t>
  </si>
  <si>
    <t>Linux EPERM rmdir and sshfs</t>
  </si>
  <si>
    <t>uv: upgrade to v0.11.13</t>
  </si>
  <si>
    <t>doc: fix writable.write link</t>
  </si>
  <si>
    <t>Multi-context support WIP</t>
  </si>
  <si>
    <t>string_bytes: use extern for length and write utf8</t>
  </si>
  <si>
    <t>Uncaught TypeError: Cannot set property 'decodeStrings' of undefined</t>
  </si>
  <si>
    <t>uv: upgrade to v0.11.12</t>
  </si>
  <si>
    <t>TLS NPN problems</t>
  </si>
  <si>
    <t>src: clean up CLI argument parser</t>
  </si>
  <si>
    <t>process.stdout.write is extremely slow</t>
  </si>
  <si>
    <t>process: Add internal _rawDebug() method</t>
  </si>
  <si>
    <t>nodejs DELETE request using transfer-encoding: chunked</t>
  </si>
  <si>
    <t>events: Make memory leak warning \catchable\""</t>
  </si>
  <si>
    <t>nodejs DELETE command shouldn't use transfer-encoding: chunked by default</t>
  </si>
  <si>
    <t>benchmark: Correct the bufferSize to highWaterMark</t>
  </si>
  <si>
    <t>node --harmony and block scoping.</t>
  </si>
  <si>
    <t>request for `someStream.pipe(anotherStream[, options][, callback])`</t>
  </si>
  <si>
    <t>node doesn't build on Debian 6.0.7 Squeeze, 2.6.33 GNU, error 132 snapshot.cc</t>
  </si>
  <si>
    <t>createWriteStream vulnerable to path traversal?</t>
  </si>
  <si>
    <t>Pipe doesn't keep stream opened when end: false is set</t>
  </si>
  <si>
    <t>src: close libuv handles on exit</t>
  </si>
  <si>
    <t>Update util.js</t>
  </si>
  <si>
    <t>WebSockets (net.Socket) aren't closing or timing out properly in Firefox</t>
  </si>
  <si>
    <t>nodejs debug doesn't show current line without color support</t>
  </si>
  <si>
    <t>module.parent.filename is cached.</t>
  </si>
  <si>
    <t>timer_wrap: Timer.now always update loop time</t>
  </si>
  <si>
    <t>Itererator tab completion not working?</t>
  </si>
  <si>
    <t>bench: net/net-pipe is broken in master</t>
  </si>
  <si>
    <t>obstructed with an 'async to sync' routine</t>
  </si>
  <si>
    <t>HTTP request ends too early</t>
  </si>
  <si>
    <t>make install includes unnecessary artifacts</t>
  </si>
  <si>
    <t>XCode 5 crash create pkg</t>
  </si>
  <si>
    <t>Chainable pause resume</t>
  </si>
  <si>
    <t>repl: Catch syntax errors better</t>
  </si>
  <si>
    <t>v8: upgrade to 3.20.17</t>
  </si>
  <si>
    <t>Augment `cluster.setupMaster` to accept a serverHandle</t>
  </si>
  <si>
    <t>crypto: make randomBytes/pbkdf2 cbs domain aware</t>
  </si>
  <si>
    <t>fs: Expose birthtime on stat objects</t>
  </si>
  <si>
    <t>Issue with const ?</t>
  </si>
  <si>
    <t>self.agent can and will be a non-object so this needs to be checked</t>
  </si>
  <si>
    <t>util.is* functions: Remove context switch</t>
  </si>
  <si>
    <t>http: v0.10.17 request() memory growth</t>
  </si>
  <si>
    <t>Problem with nodejs + jade module</t>
  </si>
  <si>
    <t>buffer: add NativeBuffer API</t>
  </si>
  <si>
    <t>Node-GYP compile error in linux-core.c line197 assert((unsigned) fd &lt; loop-&gt;nwatchers);</t>
  </si>
  <si>
    <t>Transform: prevent endless pipe loop</t>
  </si>
  <si>
    <t>vm: use options objects, and document vm2's changes</t>
  </si>
  <si>
    <t>0.11: Writable stream _write gets called with 'buffer' encoding</t>
  </si>
  <si>
    <t>0.11: Writable stream does not emit 'finish' after a write()</t>
  </si>
  <si>
    <t>vm: remove useless ObjectWrap, fix memory leak, prevent double-contextifying.</t>
  </si>
  <si>
    <t>vm: CPU and memory usage regression after 7afdba6</t>
  </si>
  <si>
    <t>tls: wip renegotiate</t>
  </si>
  <si>
    <t>Node 0.10.17 build assumes $(cmd) availability in /bin/sh</t>
  </si>
  <si>
    <t>Nodejs 0.11.6 OpenBSD Current 5.4 20/08 build error</t>
  </si>
  <si>
    <t>Incorrect Buffer constructor behavior in v0.11.6</t>
  </si>
  <si>
    <t>Npm update no longer works in newest version</t>
  </si>
  <si>
    <t>stream: Change default highWaterMark for objectMode to 16 instead of 16384</t>
  </si>
  <si>
    <t>HTTPS connection sometimes closes too early, when client doesn't do keepalive</t>
  </si>
  <si>
    <t>Remote connection properties undefined with connection:close</t>
  </si>
  <si>
    <t>fs.watch problem with case-insensitive filesystem</t>
  </si>
  <si>
    <t>buffer: adhere to INSPECT_MAX_BYTES</t>
  </si>
  <si>
    <t>util: custom inspect functions should receive opts</t>
  </si>
  <si>
    <t>Corrected spelling mistake.</t>
  </si>
  <si>
    <t>domain: move error handling directly into instance</t>
  </si>
  <si>
    <t>REPL: `eval` failures aren't properly recognized</t>
  </si>
  <si>
    <t>tls: fix assertion when ssl is destroyed at read</t>
  </si>
  <si>
    <t>REPL module API stability</t>
  </si>
  <si>
    <t>vm2</t>
  </si>
  <si>
    <t>util: 0.11.x Deprecations in util module break stability level</t>
  </si>
  <si>
    <t>smalloc: make C++ API consistent</t>
  </si>
  <si>
    <t>Use System CA Certificate Store instead of Built-In Store - Feature Request</t>
  </si>
  <si>
    <t>fs: Use correct self reference to test for autoClose</t>
  </si>
  <si>
    <t>net: provide family option in net.connect and net.createConnection</t>
  </si>
  <si>
    <t>Is it possible to break v8's memory limitation?</t>
  </si>
  <si>
    <t>What is the proper way to .push() nothing to a streams3 Readable?</t>
  </si>
  <si>
    <t>http: Only send connection:keep-alive if necessary</t>
  </si>
  <si>
    <t>LINK and UNLINK HTTP Methods are not-supported</t>
  </si>
  <si>
    <t>why i can't find util.isObject method in the required module util ?</t>
  </si>
  <si>
    <t>stream: make setEncoding chainable</t>
  </si>
  <si>
    <t>stream: Throw on 'error' if listeners removed</t>
  </si>
  <si>
    <t>azure network import fails to use the specified vnet name.</t>
  </si>
  <si>
    <t>require non \.json\" extension json files"</t>
  </si>
  <si>
    <t>How can i connect Oracle on windows platform?</t>
  </si>
  <si>
    <t>MERGE MASTER</t>
  </si>
  <si>
    <t>crypto: Check for callback before assignment</t>
  </si>
  <si>
    <t>Addon (.node) failed to load</t>
  </si>
  <si>
    <t>http: Handle hex/base64 encodings properly</t>
  </si>
  <si>
    <t>Remove unused code and more</t>
  </si>
  <si>
    <t>Http outgoing part1</t>
  </si>
  <si>
    <t>crypto: try moving read head in Peek()</t>
  </si>
  <si>
    <t>timers: dispatch ontimeout callback by array index</t>
  </si>
  <si>
    <t>Make warnings in Debian 7.0</t>
  </si>
  <si>
    <t>Deduplicate TLS</t>
  </si>
  <si>
    <t>cluster.on('message') would be nice</t>
  </si>
  <si>
    <t>behavior of constructing DataView with empty ArrayBuffer differs from browsers</t>
  </si>
  <si>
    <t>http: speed up callbacks, use array indices</t>
  </si>
  <si>
    <t>fixes issue #6031 spelling errors</t>
  </si>
  <si>
    <t>Removed unnecessary argument noAssert</t>
  </si>
  <si>
    <t>Node reports different platform between 32-bit and 64-bit SmartOS</t>
  </si>
  <si>
    <t>Added TLS1.1/TLS1.2 support</t>
  </si>
  <si>
    <t>fs.watch segfault when watched file is removed (darwin)</t>
  </si>
  <si>
    <t>Display a image file or texture for three.js in a html file on a node.js server</t>
  </si>
  <si>
    <t>Make available methods for TLSv1.1 and TLSv1.2</t>
  </si>
  <si>
    <t>doc: fixed syntax error in stream.Transform example</t>
  </si>
  <si>
    <t>a better way to 'forward' TCP connection to a new HTTP req/res</t>
  </si>
  <si>
    <t>Dead connections under high load with 0.10.5</t>
  </si>
  <si>
    <t>spelling errors...</t>
  </si>
  <si>
    <t>Buffer overflow</t>
  </si>
  <si>
    <t>Run NodeJS on QNAP NAS is failed</t>
  </si>
  <si>
    <t>Edge case bug with util.isPrimitive</t>
  </si>
  <si>
    <t>Node limiting my data post to 64K</t>
  </si>
  <si>
    <t>node 0.10.15 on qemu/arm : test-next-tick-starvation failure</t>
  </si>
  <si>
    <t>dgram: negative offset or length in call to send() asserts in v0.10</t>
  </si>
  <si>
    <t>crypto, tls: fix code duplication</t>
  </si>
  <si>
    <t>[deleted]</t>
  </si>
  <si>
    <t>stream: Transform should allow falsey values</t>
  </si>
  <si>
    <t>src: use v8::String::NewFrom*() functions</t>
  </si>
  <si>
    <t>FATAL ERROR: CALL_AND_RETRY_2 Allocation failed - process out of memory</t>
  </si>
  <si>
    <t>domain: add advanced state sharing</t>
  </si>
  <si>
    <t>Added a new njs.cmd script.  This script will assist windows users since...</t>
  </si>
  <si>
    <t>Explicitly check for RSA keys</t>
  </si>
  <si>
    <t>object-mode stream doesn't work with empty string</t>
  </si>
  <si>
    <t>The execution path problem</t>
  </si>
  <si>
    <t>Add Go Daddy Class 2 CA - G2 certificate</t>
  </si>
  <si>
    <t>implement domain-like hooks for userland</t>
  </si>
  <si>
    <t>IPv6 Listening</t>
  </si>
  <si>
    <t>tls: handle errors on socket before releasing it</t>
  </si>
  <si>
    <t>http.request, 'error' event does not include ECONNREFUSED, process terminates</t>
  </si>
  <si>
    <t>Regression in stream.Readable</t>
  </si>
  <si>
    <t>http: parser is too agressive</t>
  </si>
  <si>
    <t>Crashes in crypto_free</t>
  </si>
  <si>
    <t>tls: fix lazy initialization of clienthello parser</t>
  </si>
  <si>
    <t>require(filename) case sensitivity but windows filenames are case insensitivity</t>
  </si>
  <si>
    <t>http: provide access to raw headers/trailers</t>
  </si>
  <si>
    <t>src: centralize class wrap/unwrap</t>
  </si>
  <si>
    <t>AMD support in browser-friendly modules</t>
  </si>
  <si>
    <t>stream: Fix double error emit in pipe</t>
  </si>
  <si>
    <t>http: add agent.maxFreeSockets option</t>
  </si>
  <si>
    <t>JSON.stringify req.body missing key/value \tmp_name\" when multipart/form-data."</t>
  </si>
  <si>
    <t>https: fix default port</t>
  </si>
  <si>
    <t>WIP: add new continuation-local-storage module</t>
  </si>
  <si>
    <t>readline: should handle all ECMAScript newline characters</t>
  </si>
  <si>
    <t>Feature/refactor client hello 2</t>
  </si>
  <si>
    <t>tls: move hello_data_ out of Connection object</t>
  </si>
  <si>
    <t>crypto: fix another over-run in bio</t>
  </si>
  <si>
    <t>doc: fs.open, fix flag/mode confusion, etc.</t>
  </si>
  <si>
    <t>Add a missing word in streams doc</t>
  </si>
  <si>
    <t>tls: fix handling of `SNICallback` server option</t>
  </si>
  <si>
    <t>Feature/refactor client hello + Async SNI</t>
  </si>
  <si>
    <t>build: --without-ssl broken as of 8e29ce9</t>
  </si>
  <si>
    <t>How to detect `close` event emit before `end` event on `http.request()`?</t>
  </si>
  <si>
    <t>Assertion failure in dgram</t>
  </si>
  <si>
    <t>process: set key properties as ReadOnly</t>
  </si>
  <si>
    <t>[SECURITY]  CVE-2013-2882 v8: remote DoS or unspecified other impact via type confusion</t>
  </si>
  <si>
    <t>Can some one tell me how the 'require' keyword is implemented in nodeJS?</t>
  </si>
  <si>
    <t>events: backed out commit 0397223</t>
  </si>
  <si>
    <t>Setting _events[id] to null causes memory leak over time for event emitters who live as long as the node process</t>
  </si>
  <si>
    <t>process: don't break hard when process.platform is reassigned</t>
  </si>
  <si>
    <t>tls.SNICallback is blocking...</t>
  </si>
  <si>
    <t>v0.11.4: net.js:805 checks connectReq agains null, but self._handle.connect returns undefined</t>
  </si>
  <si>
    <t>doc: remove travis status image</t>
  </si>
  <si>
    <t>Restore .travis.yml</t>
  </si>
  <si>
    <t>Cannot set property 'oncomplete' of undefined in v0.11.4</t>
  </si>
  <si>
    <t>http: improve chunked res.write(buf) performance</t>
  </si>
  <si>
    <t>build: Add a staticlib target to the Makefile</t>
  </si>
  <si>
    <t>tls, crypto: deduplicate ClientHello parser</t>
  </si>
  <si>
    <t>build: Add a `staticlib` target to the Makefile</t>
  </si>
  <si>
    <t>src: lint c++ code</t>
  </si>
  <si>
    <t>Windows server 2008 R2 Standard</t>
  </si>
  <si>
    <t>os: add mac address to networkInterfaces() output</t>
  </si>
  <si>
    <t>smalloc: allow different external array types</t>
  </si>
  <si>
    <t>node: add inTick and lastThrew to infoBox</t>
  </si>
  <si>
    <t>util: don't throw on circular %j input to format()</t>
  </si>
  <si>
    <t>GC not works as expected with crypto module</t>
  </si>
  <si>
    <t>Link errors for some native addons v0.10.15</t>
  </si>
  <si>
    <t>Support for TLS ALPN</t>
  </si>
  <si>
    <t>http: no longer doing a buffer.toString in write</t>
  </si>
  <si>
    <t>SHASUMS256* for v0.10.15 contain sha1 hashes</t>
  </si>
  <si>
    <t>[0.10.x] Provide option on http OutgoingMessage for preventing buffer.toString in write</t>
  </si>
  <si>
    <t>src: Replace macros with util functions</t>
  </si>
  <si>
    <t>child_process: add 'shell' option to .exec()</t>
  </si>
  <si>
    <t>Install Node.js on debian 7.1</t>
  </si>
  <si>
    <t>Configurable shell executable</t>
  </si>
  <si>
    <t>What are the roadblocks preventing a v1.0.0 release?</t>
  </si>
  <si>
    <t>test: loosen timeout in https-no-reader</t>
  </si>
  <si>
    <t>vm: Fixed incorrect statement in API doc.</t>
  </si>
  <si>
    <t>readline: move pause to fix #5927</t>
  </si>
  <si>
    <t>Move this.pause to fix #5927</t>
  </si>
  <si>
    <t>Bug with readline close() not closing properly in Windows</t>
  </si>
  <si>
    <t>test: simple/test-https-no-reader is too slow</t>
  </si>
  <si>
    <t>failed test: simple/test-debugger-repl-utf8</t>
  </si>
  <si>
    <t>npm ERR! Error: spawn ENOENT</t>
  </si>
  <si>
    <t>doc: add nodejs.geek.nz to the community page</t>
  </si>
  <si>
    <t>doc: add nodejs.org.au to community listing</t>
  </si>
  <si>
    <t>vm2 WIP</t>
  </si>
  <si>
    <t>Can't build v0.10.15 on fresh Ubuntu 12.04.2 LTS</t>
  </si>
  <si>
    <t>http: Use streams directly, Remove Socket .ondata/.onend kludge</t>
  </si>
  <si>
    <t>doc: document possible return values of `os.arch()`</t>
  </si>
  <si>
    <t>Child and cluster docs</t>
  </si>
  <si>
    <t>Multiple Dojo Compilations Causes Error</t>
  </si>
  <si>
    <t>npm script has Windows newlines</t>
  </si>
  <si>
    <t>url: should ws: and wss: be treated as slashed protocols?</t>
  </si>
  <si>
    <t>Node v0.10.15 fails on Amazon EC2 OS</t>
  </si>
  <si>
    <t>failed test: simple/test-setproctitle.js</t>
  </si>
  <si>
    <t>The latest build fails with Amazon EC2 OS</t>
  </si>
  <si>
    <t>net: feature-request: chainability</t>
  </si>
  <si>
    <t>Unable to compile and install on Debain as per wiki</t>
  </si>
  <si>
    <t>0.10.14, Darwin, npm update uid issue</t>
  </si>
  <si>
    <t>fs.rename shows error for oldPath when newPath is bad</t>
  </si>
  <si>
    <t>openssl: use asm for sha, md5, rmd</t>
  </si>
  <si>
    <t>Better IPC</t>
  </si>
  <si>
    <t>streams: Don't emit 'end' until read() past EOF</t>
  </si>
  <si>
    <t>lib: macro-ify type checks</t>
  </si>
  <si>
    <t>Fixed missing backtick in docs</t>
  </si>
  <si>
    <t>buffer: support for 24 bit numbers</t>
  </si>
  <si>
    <t>path module doesn't let you parse Windows paths from Linux</t>
  </si>
  <si>
    <t>smalloc: add external to alloc with callbacks</t>
  </si>
  <si>
    <t>Extreme memory usage for in decodeURI</t>
  </si>
  <si>
    <t>crypto: Exceptions being thrown outside of their scope.</t>
  </si>
  <si>
    <t>node::Chown() throws up on large UID values on OS X</t>
  </si>
  <si>
    <t>fs.chown() doesn't handle EPERM correctly</t>
  </si>
  <si>
    <t>fs: no-op on 0 byte read() calls</t>
  </si>
  <si>
    <t>Yet another v8 upgrade</t>
  </si>
  <si>
    <t>UInt32 incorrect \evaluation/cast\""</t>
  </si>
  <si>
    <t>get rid of useless !! in front of ! in `ok` assertion</t>
  </si>
  <si>
    <t>V8 upgrade request for 0.11</t>
  </si>
  <si>
    <t>Fix/gh 5871</t>
  </si>
  <si>
    <t>tls_wrap: parse tls session ticket extension</t>
  </si>
  <si>
    <t>Assertion failed: (source_data != NULL), function SliceOnto, file ../src/smalloc.cc</t>
  </si>
  <si>
    <t>Add _.defaults to util lib?</t>
  </si>
  <si>
    <t>Segfault - It's complicated</t>
  </si>
  <si>
    <t>Util: Removed duplicated isArray check</t>
  </si>
  <si>
    <t>Some tests assume that network connection is available</t>
  </si>
  <si>
    <t>crypto: do not throw error if one isn't set</t>
  </si>
  <si>
    <t>deps: upgrade after libuv api change</t>
  </si>
  <si>
    <t>TLS server should not emit resumeSession for connections with a valid TLS session ticket</t>
  </si>
  <si>
    <t>TLS session ticket extension not working in cluster</t>
  </si>
  <si>
    <t>dgram broadcast doesn't work in Windows</t>
  </si>
  <si>
    <t>differences between exec() and spawn() on Windows</t>
  </si>
  <si>
    <t>deepEqual not a number</t>
  </si>
  <si>
    <t>Streams3 - First Pass</t>
  </si>
  <si>
    <t>Memory returned from C++ call to 'Buffer* Buffer::New(size_t length)' gets GCed</t>
  </si>
  <si>
    <t>build: embed the mdb_v8.so into the binary</t>
  </si>
  <si>
    <t>url: Fix edge-case in parse where protocol is non-lowercase</t>
  </si>
  <si>
    <t>url.parse(\http://yahoo.com\") and url.parse(\"HTTP://yahoo.com\") return different results"</t>
  </si>
  <si>
    <t>streams3</t>
  </si>
  <si>
    <t>doc: Explain process.nextTick timing</t>
  </si>
  <si>
    <t>Should cluster workers lose env data on exit/disconnect?</t>
  </si>
  <si>
    <t>doc: Streams API Doc Rewrite</t>
  </si>
  <si>
    <t>Error while working with child processes on overloaded server</t>
  </si>
  <si>
    <t>Cannot set property 'oncomplete' of undefined in master</t>
  </si>
  <si>
    <t>tls: added ECDH ciphers support</t>
  </si>
  <si>
    <t>TLS server event newSession not fired for TLSv1 client</t>
  </si>
  <si>
    <t>stream - add firstBufferLength property to readable streams</t>
  </si>
  <si>
    <t>vm: Correctly pass through syntax errors.</t>
  </si>
  <si>
    <t>Unable to build node-expat and time with 0.11.4 on 3.9.9-301.fc19.x86_64</t>
  </si>
  <si>
    <t>Callback with Buffers from child_process.exec</t>
  </si>
  <si>
    <t>Enable creating a Buffer with NULL data by relaxing an assert in smalloc.</t>
  </si>
  <si>
    <t>Make fails on Ubuntu 10.04 Lucid for 0.11.4</t>
  </si>
  <si>
    <t>buffer: return offset for end of last write</t>
  </si>
  <si>
    <t>smalloc: create separate module</t>
  </si>
  <si>
    <t>`Error: spawn ENOENT` when executing a program installed globally via npm (Windows)</t>
  </si>
  <si>
    <t>npm update -g npm can remove /usr/local/bin/npm even when updating /usr/local/lib/node_modules fails</t>
  </si>
  <si>
    <t>HTTP client: Add maxFreeSockets option</t>
  </si>
  <si>
    <t>HTTP client: Send connection:close if we're not actually going to reuse the socket</t>
  </si>
  <si>
    <t>Have require() recognise .so/.dll files as compiled modules</t>
  </si>
  <si>
    <t>Cannot distinguish between generated and manually specified assertion messages</t>
  </si>
  <si>
    <t>timers: setImmediate process full queue each turn</t>
  </si>
  <si>
    <t>Flags parameter to RegExp constructor only seems to accept double-quoted strings</t>
  </si>
  <si>
    <t>child_process: exec should return Buffers by default</t>
  </si>
  <si>
    <t>cluster/child_process exit event does not pass signal if child is killed</t>
  </si>
  <si>
    <t>node: export MakeDomainCallback</t>
  </si>
  <si>
    <t>Memory leak using http module after 0.9.11</t>
  </si>
  <si>
    <t>how to resume stdin in child process and not back to BASH?</t>
  </si>
  <si>
    <t>new download item that contains sources of core modules and docs</t>
  </si>
  <si>
    <t>customInspect method should take options argument.</t>
  </si>
  <si>
    <t>Event Emitter Memory Leak</t>
  </si>
  <si>
    <t>Buffer dispose</t>
  </si>
  <si>
    <t>process.stdin.resume() makes read() calls return null</t>
  </si>
  <si>
    <t>[build] Not-masked emails in Authors list casues spam receiving</t>
  </si>
  <si>
    <t>zlib: pipe and write</t>
  </si>
  <si>
    <t>windows: broken build after v8 upgrade</t>
  </si>
  <si>
    <t>build: broken build when configured with --without-ssl</t>
  </si>
  <si>
    <t>v8: upgrade to v3.20.2, update src/</t>
  </si>
  <si>
    <t>smalloc: fix style, use macro</t>
  </si>
  <si>
    <t>smalloc: call callback if set on AllocDispose</t>
  </si>
  <si>
    <t>smalloc::Dispose free memory instead of pass to callback</t>
  </si>
  <si>
    <t>setImmediate is not always very immediate</t>
  </si>
  <si>
    <t>Undocument the undocumented API</t>
  </si>
  <si>
    <t>Floating-point durations to setTimeout may cause infinite loop</t>
  </si>
  <si>
    <t>process: process_tickCallback initialized twice</t>
  </si>
  <si>
    <t>doc: stream2 typos</t>
  </si>
  <si>
    <t>crypto: Add test for sha.write(''); sha.end()</t>
  </si>
  <si>
    <t>Buffer.write* operations now return reference to buffer</t>
  </si>
  <si>
    <t>support for project/local npm-root relative require paths</t>
  </si>
  <si>
    <t>Client response pause/resume does not work with non-keepalive connection</t>
  </si>
  <si>
    <t>Implement wrapper for access() function</t>
  </si>
  <si>
    <t>stream2: fix Transform-stream with falsy-values</t>
  </si>
  <si>
    <t>tls: export TLSSocket</t>
  </si>
  <si>
    <t>\node --trace_exception\" does not actually print stack trace when throwing exceptions"</t>
  </si>
  <si>
    <t>test-http-client-timeout-event failed with 0.10.12 on 3.9.8-300.fc19.x86_64</t>
  </si>
  <si>
    <t>Unbounded memory increase in v0.10.12 until program crashes</t>
  </si>
  <si>
    <t>debugger doesn't work in Cygwin</t>
  </si>
  <si>
    <t>Configure Script Fails v0.10.12</t>
  </si>
  <si>
    <t xml:space="preserve">Regex .test() boolean values ignored </t>
  </si>
  <si>
    <t>why there's two threads in node when it's idle?</t>
  </si>
  <si>
    <t>net.js: Cannot read property 'getsockname' of undefined</t>
  </si>
  <si>
    <t>http: use an unref'd timer to fix delay in exit</t>
  </si>
  <si>
    <t>tls: only wait for finish if we haven't seen it</t>
  </si>
  <si>
    <t>fd leak in pipe()</t>
  </si>
  <si>
    <t>Configure script doesn't honor --with-npm</t>
  </si>
  <si>
    <t>node install ... - Module install not found -.-</t>
  </si>
  <si>
    <t>Cluster API: worker process can't get 'SIGTERM' signal when being killed</t>
  </si>
  <si>
    <t>Zlib enhancements</t>
  </si>
  <si>
    <t>Zlib level 0 bug</t>
  </si>
  <si>
    <t>Removed date caching to fix delay in exit</t>
  </si>
  <si>
    <t>crypto.createHash stream api doesn't output on sha.write(''); sha.end();</t>
  </si>
  <si>
    <t>assert: display failing assert expression in assertion messages</t>
  </si>
  <si>
    <t>with `through` package, no 'close' event on node 0.11.2 (ok on 0.11.0, 0.10.x, 0.8.x)</t>
  </si>
  <si>
    <t>dgram addMembership getting EINVAL Error</t>
  </si>
  <si>
    <t>Occasional assertion when handling error event</t>
  </si>
  <si>
    <t>crypto: fix memory leak in LoadPKCS12</t>
  </si>
  <si>
    <t>Bug in array.sort ?</t>
  </si>
  <si>
    <t>dgram: don't pass bytes arg to send cb, do pass send errors</t>
  </si>
  <si>
    <t>http: Dump response when request is aborted</t>
  </si>
  <si>
    <t>0.10.x https/ssl and ECONNRESET error again</t>
  </si>
  <si>
    <t>Async read handling for streams2</t>
  </si>
  <si>
    <t>Enforce system libtool on OSX</t>
  </si>
  <si>
    <t>fs: write strings directly to disk</t>
  </si>
  <si>
    <t>crypto: do not move half-filled write head</t>
  </si>
  <si>
    <t>Unknown protocol error for valid SSL request</t>
  </si>
  <si>
    <t>Eventual server crash with cryptic error message</t>
  </si>
  <si>
    <t>Event emitters emit newListener in a difficult-to-use order.</t>
  </si>
  <si>
    <t>http: Don't emit finish until fully flushed</t>
  </si>
  <si>
    <t>npm publish fails with cb() never called</t>
  </si>
  <si>
    <t>process.argv return wrong command line arguments</t>
  </si>
  <si>
    <t>fs.watch() on SmartOS never sees events if watching a non-existent directory, even after directory created</t>
  </si>
  <si>
    <t>node 0.10.x crashes with socket.io and gzip only on windows</t>
  </si>
  <si>
    <t>Memory Leak from HandleWrap::Close(function)</t>
  </si>
  <si>
    <t>os.cpus() can still report negative times in 0.10.x+</t>
  </si>
  <si>
    <t>require('os').networkInterfaces() should return 'netmask' (IPv4) or 'prefixlen' (IPv6)</t>
  </si>
  <si>
    <t>http: fix `http.ClientRequest#write` callback</t>
  </si>
  <si>
    <t>setTimeout and setInterval returning Object instead of Number</t>
  </si>
  <si>
    <t>Send binary data via ChildProcess.send</t>
  </si>
  <si>
    <t>child_process: emit 'disconnect' asynchronously</t>
  </si>
  <si>
    <t>Fix crash when passing invalid hex strings to cipher.update or decipher.update</t>
  </si>
  <si>
    <t>punycode: update to v1.2.3</t>
  </si>
  <si>
    <t>Error in fs.mkdir</t>
  </si>
  <si>
    <t>create test for cpp API</t>
  </si>
  <si>
    <t>Remove SlabAllocator</t>
  </si>
  <si>
    <t>configure assumes all platforms have cc installed</t>
  </si>
  <si>
    <t>createWriteStream is not creating a file</t>
  </si>
  <si>
    <t>crypto: change assertion to condition in bio</t>
  </si>
  <si>
    <t>node.cc: break on uncaught exceptions</t>
  </si>
  <si>
    <t>Response 'finish' sometimes called before stream completely written</t>
  </si>
  <si>
    <t>tls: session API returns</t>
  </si>
  <si>
    <t>Memory leak, running a counting loop.</t>
  </si>
  <si>
    <t>require doesn't like windows path and requiring relative module not starting with a dot fails</t>
  </si>
  <si>
    <t>readline: clear the screen by `ctrl + L`</t>
  </si>
  <si>
    <t>REPL doesn't terminate when ES6 statement is used in --harmony mode</t>
  </si>
  <si>
    <t>path: add depth argument to dirname (recursion)</t>
  </si>
  <si>
    <t>src: increment NODE_MODULE_VERSION</t>
  </si>
  <si>
    <t>Windows: able to load same module twice</t>
  </si>
  <si>
    <t>Core dumped when addon class name is called as a function</t>
  </si>
  <si>
    <t>When launching npm bad interpreter: Not a directory</t>
  </si>
  <si>
    <t>REPL JSON.parse oddity</t>
  </si>
  <si>
    <t>REPL treats \foo)(\" as \"foo()\""</t>
  </si>
  <si>
    <t>net: Do not destroy socket mid-write</t>
  </si>
  <si>
    <t>repl: enable clearing terminal with `ctrl+L`</t>
  </si>
  <si>
    <t>HTTP Client req.abort() can cause stream error in 0.10.5+</t>
  </si>
  <si>
    <t>HTTP parser allows paths of protocol://host/path</t>
  </si>
  <si>
    <t>configure: fix host_arch_cc() (cross-compilation case)</t>
  </si>
  <si>
    <t xml:space="preserve">net: Error: read ECONNRESET </t>
  </si>
  <si>
    <t>configure: add mips-float-abi (soft, hard) option</t>
  </si>
  <si>
    <t>Node v0.10.11 breaks Lo-Dash's build script, related to `compiler.stdin.end(source)`</t>
  </si>
  <si>
    <t>v8: fix build for mips32r2 architecture</t>
  </si>
  <si>
    <t>package.json \main\" field not being considered when require'ing addon?"</t>
  </si>
  <si>
    <t>reopen #2149: headers must be installed</t>
  </si>
  <si>
    <t>doc: fixed isolate declaration and minor cleanups</t>
  </si>
  <si>
    <t>LibUV problem from v0.10.7 to v0.10.8?</t>
  </si>
  <si>
    <t>small typo fixes https://github.com/vlajos/misspell_fixer</t>
  </si>
  <si>
    <t>Windows Installer does not broadcast WM_SETTINGCHANGE message after updating PATH.</t>
  </si>
  <si>
    <t>vm.createScript a better error info</t>
  </si>
  <si>
    <t>v8: add setVariableValue debugger command</t>
  </si>
  <si>
    <t>openssl: add missing configuration pieces for MIPS</t>
  </si>
  <si>
    <t>Busy loop on RHEL under load</t>
  </si>
  <si>
    <t>doc: call console module 'console' not 'stdio'</t>
  </si>
  <si>
    <t>Upgrade V8 (CI test)</t>
  </si>
  <si>
    <t>Segfault with --stack-size</t>
  </si>
  <si>
    <t>docs: Warning about not reading response stream</t>
  </si>
  <si>
    <t>Fatal memory leak with &lt;audio&gt; tag (http range request)</t>
  </si>
  <si>
    <t>net module memory leak</t>
  </si>
  <si>
    <t>build breaks with icc</t>
  </si>
  <si>
    <t>Added a Dockerfile</t>
  </si>
  <si>
    <t>incorrect stacktrace when throwing Error from timeout callback</t>
  </si>
  <si>
    <t>net: Determine socket's type</t>
  </si>
  <si>
    <t>IncomingMessage.destroy now dumps the response</t>
  </si>
  <si>
    <t>crypto: fix utf8/utf-8 encoding check</t>
  </si>
  <si>
    <t>Randomly getting (libuv) Failed to create kqueue (24) Exception</t>
  </si>
  <si>
    <t>clang 3.3 failure</t>
  </si>
  <si>
    <t>Wiki for 0.10 API changes should explain new EventEmitter error behavior</t>
  </si>
  <si>
    <t>crypto: getDecoder throws \AssertionError: Cannot change encoding\" when encoding is \"utf-8\"."</t>
  </si>
  <si>
    <t>child_process.spawn() blocks from terminating unless attaching data listener on process.stdout</t>
  </si>
  <si>
    <t>Trying to checkinstall on Raspbian error in chown</t>
  </si>
  <si>
    <t>[BUG] fs.readFile opens 4 redundant child process and never closes it</t>
  </si>
  <si>
    <t>module: Add `Module#initializeInContext`.</t>
  </si>
  <si>
    <t>Decoding non-utf8 data as utf8 should throw an Error</t>
  </si>
  <si>
    <t>Fix issue #5647 - always use $(PYTHON) when building</t>
  </si>
  <si>
    <t>Node doesn't build properly when python is not python 2.7</t>
  </si>
  <si>
    <t>stream.js throws an error -- unhelpful stack trace -- unsure where to put try/catch</t>
  </si>
  <si>
    <t>Feature/tls wrap</t>
  </si>
  <si>
    <t>Exit code in child.on('exit') is 8 if child opened a net connection</t>
  </si>
  <si>
    <t>process.exit(-1)'s return code is 255, not -1</t>
  </si>
  <si>
    <t>V0.10</t>
  </si>
  <si>
    <t>StringBytes improvements</t>
  </si>
  <si>
    <t>Fix missing namespace in NODE_PSYMBOL macro</t>
  </si>
  <si>
    <t>crypto: free excessive memory in NodeBIO</t>
  </si>
  <si>
    <t>Installation problem on server with cPanel installed</t>
  </si>
  <si>
    <t>node 0.10.x crashes with socket.io and gzip</t>
  </si>
  <si>
    <t>net: Destroy when not readable and not writable</t>
  </si>
  <si>
    <t>setInterval drift</t>
  </si>
  <si>
    <t>src: wrap macros in `do {...} while (0)`</t>
  </si>
  <si>
    <t>Memory Leak in HTTP PUT Requests</t>
  </si>
  <si>
    <t>stream: unshift('') is a noop</t>
  </si>
  <si>
    <t>http: Don't unshift empty bodyHead onto socket</t>
  </si>
  <si>
    <t>Assertion failed: (!uv__io_active(&amp;stream-&gt;io_watcher, UV__POLLOUT</t>
  </si>
  <si>
    <t>doc: improve punycode.js documentation</t>
  </si>
  <si>
    <t>punycode: update to v1.2.2</t>
  </si>
  <si>
    <t>ENOTCONN error after installing node-v0.10.9-x64.msi</t>
  </si>
  <si>
    <t>node_crypto.cc has fprintf(stderr) instead of actual errors</t>
  </si>
  <si>
    <t>SHASUM*.asc files for 0.10.9 still reference 0.10.8</t>
  </si>
  <si>
    <t>HTTP Better</t>
  </si>
  <si>
    <t>Buffer implicit offset</t>
  </si>
  <si>
    <t>buffer: implicit offset</t>
  </si>
  <si>
    <t>buffer: return this on int/float/double writes</t>
  </si>
  <si>
    <t>buffer: integer write methods return the buffer (this)</t>
  </si>
  <si>
    <t>Readstream from file to child_process freezes when piping video</t>
  </si>
  <si>
    <t>use external string resources for large strings</t>
  </si>
  <si>
    <t>node crash when I press F5 continuous.</t>
  </si>
  <si>
    <t>don't convert incoming strings to full Buffer before write</t>
  </si>
  <si>
    <t>v8.h warning C4506</t>
  </si>
  <si>
    <t>process: remove spinner</t>
  </si>
  <si>
    <t>tls: proper .destroySoon</t>
  </si>
  <si>
    <t>remove maxTickDepth</t>
  </si>
  <si>
    <t>vm: timeout parameter intermittently causes segfault or general \abort\" (v0.11.2)"</t>
  </si>
  <si>
    <t>how to close stdin when it's redirected from a file</t>
  </si>
  <si>
    <t>Possibly improper call context on stream event callback?</t>
  </si>
  <si>
    <t>Issue #3584. If pipe is synch, use synch write</t>
  </si>
  <si>
    <t>Issue #3584. If pipe is synchronous, such as stdio, then write data sync...</t>
  </si>
  <si>
    <t>MSI installer should force a restart</t>
  </si>
  <si>
    <t>v0.11.2, OSX 10.8, CodeRange::GetNextAllocationBlock Allocation failed</t>
  </si>
  <si>
    <t>Assertion failed: (stream-&gt;write_queue_size == 0) and then core dump</t>
  </si>
  <si>
    <t>buffer: return `this` in write*Int/Float/Double methods for chainability</t>
  </si>
  <si>
    <t>buffer: return `this` in fill() for chainability</t>
  </si>
  <si>
    <t>Changes in http global agent broke some old code</t>
  </si>
  <si>
    <t>Emit keepalive event</t>
  </si>
  <si>
    <t>test/simple/test-stdout-close-catch.js regression 0.10.8 on debian/sid</t>
  </si>
  <si>
    <t>vm: fix race condition in watchdog cleanup</t>
  </si>
  <si>
    <t>timeout http.ClientRequest</t>
  </si>
  <si>
    <t>Mention --nodedir in npm install documentation</t>
  </si>
  <si>
    <t>Streaming from HTTP 1.0 requests</t>
  </si>
  <si>
    <t>v0.10.8: res.write crashes with uv__write: Assertion `stream-&gt;write_queue_size == 0' failed.</t>
  </si>
  <si>
    <t>[Error: UNABLE_TO_VERIFY_LEAF_SIGNATURE] on wstrust-client protocol http request.</t>
  </si>
  <si>
    <t>Crashes when serving video file</t>
  </si>
  <si>
    <t>make: inlining failed using GCC 4.2.1</t>
  </si>
  <si>
    <t>tls: invoke write cb only after opposite read end</t>
  </si>
  <si>
    <t>HTTP end event not fired</t>
  </si>
  <si>
    <t>how to downgrade node  v0.10.8 to node-v0.8.22 on ubauntu?</t>
  </si>
  <si>
    <t>vm timeout causes abort trap: 6 when nested.</t>
  </si>
  <si>
    <t>Submodules not downloaded when using git / url</t>
  </si>
  <si>
    <t>Stream error causing an abort</t>
  </si>
  <si>
    <t>repl: fix JSON.parse error check</t>
  </si>
  <si>
    <t>Cygwin: Error: Cannot find module with absolute script path</t>
  </si>
  <si>
    <t>events: define properties to prototype</t>
  </si>
  <si>
    <t>odd/undocumented readable behavior</t>
  </si>
  <si>
    <t>websocket was disconnect when upgrade@0.10.8</t>
  </si>
  <si>
    <t>socket.io in node.js as cluster: socket.emit doesn't complete before socket.disconnect</t>
  </si>
  <si>
    <t>docs: Remove broken links in community</t>
  </si>
  <si>
    <t>docs: Adding a link to Brazilian community of Node</t>
  </si>
  <si>
    <t>tls: retry writing after hello parse error</t>
  </si>
  <si>
    <t>docs: Removing broken links in community's page</t>
  </si>
  <si>
    <t>Remove HTTP upgrade bodyHead</t>
  </si>
  <si>
    <t>Add .travis.yml file back</t>
  </si>
  <si>
    <t>Static OpenSSL linking vs. shared object (missing macro -&gt; function definitions)</t>
  </si>
  <si>
    <t>getaddrinfo ENOTFOUND in dns.js when doing a lot of HTTP requests</t>
  </si>
  <si>
    <t>https closes connection too early</t>
  </si>
  <si>
    <t xml:space="preserve">EventEmitter break prototype variable </t>
  </si>
  <si>
    <t>net: `read ECONNRESET` when doing a big write</t>
  </si>
  <si>
    <t>http: Return true on empty writes, not false</t>
  </si>
  <si>
    <t>src: preliminary update to new Persistent API</t>
  </si>
  <si>
    <t xml:space="preserve"> uv__signal_handler assertion failing under high spawn rate.</t>
  </si>
  <si>
    <t>Add documentation for process.execArgv</t>
  </si>
  <si>
    <t>V8 3.19.3 upgrade</t>
  </si>
  <si>
    <t>CVE-2013-2838 v8: Denial of service (out-of-bounds read) via unspecified vector</t>
  </si>
  <si>
    <t>document process.execArgv</t>
  </si>
  <si>
    <t>timers: use uv_now instead of Date.now</t>
  </si>
  <si>
    <t>Inconsistent Date Behavior</t>
  </si>
  <si>
    <t>Whitelist support</t>
  </si>
  <si>
    <t>doc: Remove `bufferSize` option</t>
  </si>
  <si>
    <t>doc: `bufferSize` option remove from fs.createReadStream</t>
  </si>
  <si>
    <t>Any PUT/POST request with a body experiences additional latency</t>
  </si>
  <si>
    <t>npm install errors windows due to wrong python version</t>
  </si>
  <si>
    <t>fs.readdir with regular expression support</t>
  </si>
  <si>
    <t>Build failed on 0.11.x</t>
  </si>
  <si>
    <t>Compile in ARM</t>
  </si>
  <si>
    <t>Fix for detection of multiple protocols</t>
  </si>
  <si>
    <t>util: Add debuglog, deprecate console lookalikes</t>
  </si>
  <si>
    <t>tls on connection memory leak</t>
  </si>
  <si>
    <t>url: remove unused global variable</t>
  </si>
  <si>
    <t>Poor construction in url.format(Obj)</t>
  </si>
  <si>
    <t>Not processing EPIPE or ECONNRESET on OS X for HTTP server, possible race condition.</t>
  </si>
  <si>
    <t>configure: respect the --dest-os flag consistently</t>
  </si>
  <si>
    <t>node: Add support for android</t>
  </si>
  <si>
    <t>Listen errors should bubble up to the callback.</t>
  </si>
  <si>
    <t>Node does not respond when sending debug commands</t>
  </si>
  <si>
    <t>buffer: throw when writing beyond buffer</t>
  </si>
  <si>
    <t>readline: handle input starting with control chars</t>
  </si>
  <si>
    <t>readline emitKey() ignores pasted lines starting with control characters &lt; 0x1a</t>
  </si>
  <si>
    <t>https.request does not emit the `connect` event</t>
  </si>
  <si>
    <t>net: busy loop on EOF [Confirmed, Centos + kernel v2.6.32 only]</t>
  </si>
  <si>
    <t>new Date() different to new Date().toISOString()</t>
  </si>
  <si>
    <t>crypto: Clear error after DiffieHellman key errors</t>
  </si>
  <si>
    <t>timers, net: use single unref'd timer for internal timeouts</t>
  </si>
  <si>
    <t>Inconsistent crypto throws</t>
  </si>
  <si>
    <t>Buffer write out of bounds in 0.10.7</t>
  </si>
  <si>
    <t>use hrtime instead of Date.now for timeouts</t>
  </si>
  <si>
    <t>http(s) server.close() does not release port when using cluster</t>
  </si>
  <si>
    <t>module: use path.sep instead of a custom solution</t>
  </si>
  <si>
    <t xml:space="preserve"> Fix for parse error of HTTP response that has additional chunks after zero length chunk</t>
  </si>
  <si>
    <t>Question about tokens map</t>
  </si>
  <si>
    <t>Fix link to open issues on GitHub.</t>
  </si>
  <si>
    <t>Assertion error in fs_event_wrap.cc:OnEvent</t>
  </si>
  <si>
    <t>http: attaching data listener on socket event doesn't work</t>
  </si>
  <si>
    <t>Error: getaddrinfo ENOTFOUND in dns.js</t>
  </si>
  <si>
    <t>http: don't escape request path, reject bad chars</t>
  </si>
  <si>
    <t>Update docs to include `secureProtocol` parameter for `tls` and `https` modules</t>
  </si>
  <si>
    <t>buffer, crypto: fix default encoding regression</t>
  </si>
  <si>
    <t>kernel Oops on Gentoo</t>
  </si>
  <si>
    <t>crypto: fix default encoding regression</t>
  </si>
  <si>
    <t>crypto Cipher.update(string) aborted with core-dumped at node-0.10.6 on (linux x64)</t>
  </si>
  <si>
    <t>Memory Leak in HTTP/HTTPS?</t>
  </si>
  <si>
    <t>HTTP parse error with amazon.com HPE_INVALID_CONSTANT with test case.</t>
  </si>
  <si>
    <t>Error.prepareStackTrace is not lazy in 0.11.0</t>
  </si>
  <si>
    <t>add npm path in $PATH</t>
  </si>
  <si>
    <t>Download site states RHEL/CentOS package available from epel-testing, but it is not</t>
  </si>
  <si>
    <t>http.request behavior changed between 0.10.5 and 0.11.2</t>
  </si>
  <si>
    <t>src: wrap macros in `do{...}while(0)` and line up backslashes</t>
  </si>
  <si>
    <t>return outside a function body is not an error</t>
  </si>
  <si>
    <t>Document subsystems to reduce Jenkins pull request rejection rate</t>
  </si>
  <si>
    <t>Specify what branch documentation fixes should go to</t>
  </si>
  <si>
    <t>crypto: Fix \leak\" in SecureContext::SetCert()"</t>
  </si>
  <si>
    <t>have events module exports EventEmitter, substack style.</t>
  </si>
  <si>
    <t xml:space="preserve">NodeJS Compress with </t>
  </si>
  <si>
    <t>Adding warning about issues from not reading response</t>
  </si>
  <si>
    <t>SHASUMs of node-v0.10.x-linux-arm-pi.tar.gz  are missing</t>
  </si>
  <si>
    <t>doc: Doc that nextTick() preserves callback order</t>
  </si>
  <si>
    <t>doc: Document what branch doc fixes go to</t>
  </si>
  <si>
    <t>Document what branch doc fixes go to</t>
  </si>
  <si>
    <t>child_process: fix handle delivery</t>
  </si>
  <si>
    <t>Use path.sep instead of custom solution</t>
  </si>
  <si>
    <t>SNICallback regression.</t>
  </si>
  <si>
    <t>node.js using 100% cpu, not accepting connections, after load test</t>
  </si>
  <si>
    <t>Remove manually setting readable stream to ended in wrap()</t>
  </si>
  <si>
    <t>Wrapped old stream does not emit 'end' when piped</t>
  </si>
  <si>
    <t>NodeJS v.0.10.X is not backwards compatible with v0.8.X for multicast.</t>
  </si>
  <si>
    <t>stream.Writable._write throws TypeError when invoking callback with error argument</t>
  </si>
  <si>
    <t>Garbage collection deadlock (0.8.22)</t>
  </si>
  <si>
    <t>util.log to handle non strings like console.log</t>
  </si>
  <si>
    <t>test: run test faster</t>
  </si>
  <si>
    <t>Add possibility to disable \break-on-first-line\" debugger feature"</t>
  </si>
  <si>
    <t>Http more corking</t>
  </si>
  <si>
    <t>dns: add getServers and setServers</t>
  </si>
  <si>
    <t>stream: Guarantee ordering of 'finish' event</t>
  </si>
  <si>
    <t>Mac OS X Installer, is not a signed installer.</t>
  </si>
  <si>
    <t>Feature Request: os.networkInterfaces() to include more information</t>
  </si>
  <si>
    <t>node repl can't find globally installed modules</t>
  </si>
  <si>
    <t xml:space="preserve">module name resolution order insufficiently specified </t>
  </si>
  <si>
    <t>Crippling performance impact of PassThrough, Transform on object stream pipelines</t>
  </si>
  <si>
    <t>SyntaxError in configure file</t>
  </si>
  <si>
    <t>move tls implementation into C++</t>
  </si>
  <si>
    <t>Buffer.concat does not error on nulls</t>
  </si>
  <si>
    <t>Fix memory leak on early return</t>
  </si>
  <si>
    <t>stream_wrap: Remove unused arg from WriteBuffer</t>
  </si>
  <si>
    <t>net: emit dns 'lookup' event before connect</t>
  </si>
  <si>
    <t>[domain, cluster, http] listen on used port throws 'write EINVAL - cannot write to IPC channel'</t>
  </si>
  <si>
    <t>test: report test duration in TAP progress</t>
  </si>
  <si>
    <t xml:space="preserve">net.Socket - dns resolution event </t>
  </si>
  <si>
    <t>Allow require('.')</t>
  </si>
  <si>
    <t>nodejs slower than chrome?</t>
  </si>
  <si>
    <t>test: fix pummel/test-net-many-clients.js</t>
  </si>
  <si>
    <t>Possible memory leak in process.memoryUsage</t>
  </si>
  <si>
    <t>ClientRequest memory leak with 'response' when agent pooling is used</t>
  </si>
  <si>
    <t>doc: Add the error event to the stream.Writable</t>
  </si>
  <si>
    <t>test: reap children when cluster-bind-twice fails</t>
  </si>
  <si>
    <t>ReadSteam Doesn't emit end without also listening for 'data'</t>
  </si>
  <si>
    <t>Is there a way to abort a VM ?</t>
  </si>
  <si>
    <t>Arbitrary/additional length variable for Readable stream in objectMode</t>
  </si>
  <si>
    <t>Copying Buffer in Typed Array constructors causes (buffer, offset, length) constructor to fail</t>
  </si>
  <si>
    <t>Readable#push throws if you use nextTick and push multiple times</t>
  </si>
  <si>
    <t>cluster: round robin scheduling</t>
  </si>
  <si>
    <t>Improve crypto hash performance by optimizing string handling</t>
  </si>
  <si>
    <t>Error: EMFILE errno:20 in fs.readFile</t>
  </si>
  <si>
    <t>build: vcbuild.bat fix for Visual Studio 2012</t>
  </si>
  <si>
    <t>Event return doc and cleanup</t>
  </si>
  <si>
    <t>arm build fail / segfault for 0.10.5 and 0.10.4</t>
  </si>
  <si>
    <t>debugger, cluster: each worker has new debug port</t>
  </si>
  <si>
    <t>Assertion failed: (r == sizeof msg || (r == -1 &amp;&amp; errno != EAGAIN &amp;&amp; errno != EWOULDBLOCK)),</t>
  </si>
  <si>
    <t>getaddrinfo ENOTFOUND errors should print the domain name that wasn't found</t>
  </si>
  <si>
    <t>Debugger sometimes can't place breakpoints in anonymous callback's body</t>
  </si>
  <si>
    <t>NPM registry often omits the package repo</t>
  </si>
  <si>
    <t>Readable.wrap in objectMode doesn't push objects</t>
  </si>
  <si>
    <t>Infinite loop on resource exhaustion due to child_process.spawn()</t>
  </si>
  <si>
    <t>https: implement https.Server#setTimeout()</t>
  </si>
  <si>
    <t>doc: `make doc` errors in v0.10 and master</t>
  </si>
  <si>
    <t>stream: fixed Readable.prototype.wrap to support objectMode</t>
  </si>
  <si>
    <t>debugger: fixed bug in breakpoint regex escaping.</t>
  </si>
  <si>
    <t>Object.defineProperty doesn't work properly for v0.10</t>
  </si>
  <si>
    <t>cluster/message: added a test for issue 5330</t>
  </si>
  <si>
    <t>Cluster documentation: net.Server.destroy doesn't exist</t>
  </si>
  <si>
    <t>objectMode option in writable stream not documented</t>
  </si>
  <si>
    <t>module: fix for .foo.bar style multiple extensions</t>
  </si>
  <si>
    <t>Remove stdio and customFds from documented options for exec and execFile</t>
  </si>
  <si>
    <t>request.on 'end' never called when request.on 'data' is not defined</t>
  </si>
  <si>
    <t>debugger: breakpoints in scripts not loaded yet.</t>
  </si>
  <si>
    <t>deps: downgrade openssl to 1.0.0f</t>
  </si>
  <si>
    <t>C# WebRequest hang while waiting for response from SSL server</t>
  </si>
  <si>
    <t>EventEmitter: 'removeListener' event passes closures created with .once()</t>
  </si>
  <si>
    <t>debugger: `restart` with custom debug port (bugfix)</t>
  </si>
  <si>
    <t>delete req_wrap could get a segment fault sometimes.</t>
  </si>
  <si>
    <t>Build fails on OpenBSD 5.2</t>
  </si>
  <si>
    <t>events: Add EventEmitter::prependListener</t>
  </si>
  <si>
    <t>https: add Server#setTimeout()</t>
  </si>
  <si>
    <t>0.10.x https/ssl and ECONNRESET error (part 2)</t>
  </si>
  <si>
    <t>build: Makefile should respect configure --prefix</t>
  </si>
  <si>
    <t xml:space="preserve">Make test fails with ENOMEM on Debian Squeeze - Node v0.10.4 </t>
  </si>
  <si>
    <t>Changelog for v0.8.23 is missing</t>
  </si>
  <si>
    <t>Support $(PREFIX) install target directory prefix</t>
  </si>
  <si>
    <t>Assertion failed when node launched from MacVim Pseudo-Terminal</t>
  </si>
  <si>
    <t>Create \off\" as an alias for \"removeEventListener\" "</t>
  </si>
  <si>
    <t>build: added support for Visual Studio 2012</t>
  </si>
  <si>
    <t>os: Fix uname() error handling on sunos</t>
  </si>
  <si>
    <t>Assertion malloc.c: sYSMALLOc and malloc(): memory corruption</t>
  </si>
  <si>
    <t>http: Don't try to destroy nonexistent sockets</t>
  </si>
  <si>
    <t>Node.js: Serious Memory Leak Bug in newer versions?</t>
  </si>
  <si>
    <t>node.js 0.10.4 four of the make test fail on 3.8.8-202.fc18.x86_64</t>
  </si>
  <si>
    <t>crypto: lint</t>
  </si>
  <si>
    <t>Proposing Object.setPrototypeOf() after V8 patch</t>
  </si>
  <si>
    <t>streams2: crypto benchmark crashes</t>
  </si>
  <si>
    <t>V8 3.18.1</t>
  </si>
  <si>
    <t>http, net, tls: remove .ondata/.onend</t>
  </si>
  <si>
    <t>src: replace Holder() with This()</t>
  </si>
  <si>
    <t>docs: document value of `this` inside listeners</t>
  </si>
  <si>
    <t>cluster: clean up lib/cluster.js</t>
  </si>
  <si>
    <t>Cluster module crashes: race condition between worker.send([message]) and net.Server.listen([port])</t>
  </si>
  <si>
    <t>Can't build on ARM (Raspberry Pi)</t>
  </si>
  <si>
    <t>process.hrtime() jumps around on Windows XP</t>
  </si>
  <si>
    <t>docs: clarify value of `this` in EventEmitter handlers.</t>
  </si>
  <si>
    <t>dtrace: enable uv's probes if enabled</t>
  </si>
  <si>
    <t>build: libv8_base.a is now libv8_base.&lt;arch&gt;.a</t>
  </si>
  <si>
    <t>v0.10.4 cant compile</t>
  </si>
  <si>
    <t>Named functions that are also set to variables do not get hoisted up to the top of the scope</t>
  </si>
  <si>
    <t>crypto: fix return Local Handle w/o scope.Close()</t>
  </si>
  <si>
    <t>Specify debug port per worker</t>
  </si>
  <si>
    <t>Crypto createCipher streams cant be set into old mode</t>
  </si>
  <si>
    <t>enable stream.Writable#_flush([callback])</t>
  </si>
  <si>
    <t>Hidden error when remotely executing scripts that contains exec</t>
  </si>
  <si>
    <t>Memory leak in child process module</t>
  </si>
  <si>
    <t>docs: note a gotcha with http.Server sockets</t>
  </si>
  <si>
    <t>`readable` is never emitted on a socket using `http.Server`</t>
  </si>
  <si>
    <t>Domain feature must not clobber EventEmitter#domain field.</t>
  </si>
  <si>
    <t>signal end of frame on streams</t>
  </si>
  <si>
    <t>0.5RC2 still reports “node-webkit v0.5.0-rc” as its version</t>
  </si>
  <si>
    <t>Modify gethostname buf from 255 to 256</t>
  </si>
  <si>
    <t>Stream.finish() isn't called</t>
  </si>
  <si>
    <t>how to logger in c++ addon file</t>
  </si>
  <si>
    <t>Build system not honoring PYTHON variable</t>
  </si>
  <si>
    <t>Lib/assert</t>
  </si>
  <si>
    <t>add path.isAbsolute(path)</t>
  </si>
  <si>
    <t>create path.isAbsolute() method</t>
  </si>
  <si>
    <t>Infinite loop on net.js on simple NodeJS HTTP Proxy</t>
  </si>
  <si>
    <t>HTTPS get Error: read ECONNRESET (0.10.3 - 0.10.4)</t>
  </si>
  <si>
    <t>CPU  raises to 70%-90%</t>
  </si>
  <si>
    <t>stream.pipe() silently hides write() errors</t>
  </si>
  <si>
    <t>assert: put info in err.message, not err.name</t>
  </si>
  <si>
    <t>Assertion messages duplicated since v0.10.3</t>
  </si>
  <si>
    <t>docs: Use typographical quotes (outside of code)</t>
  </si>
  <si>
    <t>(Docs) Use typographical quotation marks outside of code</t>
  </si>
  <si>
    <t>Binding to a host which is not local (in LAN) results in \Error: listen EADDRNOTAVAIL\""</t>
  </si>
  <si>
    <t>Check __proto__ instead of .prototype in assert.deepEqual()</t>
  </si>
  <si>
    <t>fs.rename() ENOENT on destination path</t>
  </si>
  <si>
    <t>Does node still use node_prefix as a place to search for modules?</t>
  </si>
  <si>
    <t>Feature merge 0.10 in master</t>
  </si>
  <si>
    <t>http: escape unsafe characters in request path</t>
  </si>
  <si>
    <t>Unicode mangling in Git Bash</t>
  </si>
  <si>
    <t>Out of memory when setting values in a Array</t>
  </si>
  <si>
    <t>Error: connect ETIMEDOUT</t>
  </si>
  <si>
    <t>stream: Fix unshift() race conditions</t>
  </si>
  <si>
    <t>fatal error in api.h</t>
  </si>
  <si>
    <t>Isolate, domain, etc cleanup</t>
  </si>
  <si>
    <t>stream: Many unshifts into read stream causes inconsistent behavior.</t>
  </si>
  <si>
    <t>Preserve environment when forking child process</t>
  </si>
  <si>
    <t>crypto: TypeError when using Cipher.pipe()</t>
  </si>
  <si>
    <t>util.escape_re() : RegExp escape</t>
  </si>
  <si>
    <t>net: fix socket.bytesWritten Buffers support</t>
  </si>
  <si>
    <t>net debug info</t>
  </si>
  <si>
    <t>npm install after initializing a repo</t>
  </si>
  <si>
    <t>docs: update path.join() example for v0.10</t>
  </si>
  <si>
    <t>Error events.js when no connection</t>
  </si>
  <si>
    <t>Is it possible to send data on windows hyperterminal using node.js and socket.io?</t>
  </si>
  <si>
    <t>Readme for windows</t>
  </si>
  <si>
    <t>Feature/writev master</t>
  </si>
  <si>
    <t xml:space="preserve">v. 10 docs are missing stream.Writable 'error' event </t>
  </si>
  <si>
    <t>stream: call write cb before finish event</t>
  </si>
  <si>
    <t>Improve docs for exports and module.exports</t>
  </si>
  <si>
    <t>http: Support write(data, 'hex')</t>
  </si>
  <si>
    <t>crypto: fix LazyTransform is too lazy</t>
  </si>
  <si>
    <t>crypto: dh secret should be left-padded</t>
  </si>
  <si>
    <t>crypto: fix constructor call in crypto streams</t>
  </si>
  <si>
    <t>Streams2 + net + http: writev</t>
  </si>
  <si>
    <t>process: expose NODE_MODULE_VERSION in process.versions</t>
  </si>
  <si>
    <t>crypto: Hash saves digest to digested property</t>
  </si>
  <si>
    <t>Storing per-domain data</t>
  </si>
  <si>
    <t>net: fix buffer iteration in bytesWritten</t>
  </si>
  <si>
    <t>DRYed out zlib.js; 120+ less lines</t>
  </si>
  <si>
    <t>crypto.diffieHellman padding issue</t>
  </si>
  <si>
    <t>Inconsistent fs.write behavior when using append mode</t>
  </si>
  <si>
    <t>crypto: zero is not an error if writing 0 bytes</t>
  </si>
  <si>
    <t>doc: Fix File System document</t>
  </si>
  <si>
    <t>sync node</t>
  </si>
  <si>
    <t>Question: What's the best practice for calling callback() in stream.Writable._write()?</t>
  </si>
  <si>
    <t>It's confused that CWD option of execFile() cause changing path of finding.</t>
  </si>
  <si>
    <t>harmony module support</t>
  </si>
  <si>
    <t>Fix crypto BIO</t>
  </si>
  <si>
    <t>memory leak detected not on v0.8.22 but on v0.10.x (x=0,1,2,3)</t>
  </si>
  <si>
    <t>The `exports` and `module.exports` globals aren't as interchangeable as documented</t>
  </si>
  <si>
    <t>stream.pipe(): deprecate multiple consumers</t>
  </si>
  <si>
    <t>buffer: fix offset checks</t>
  </si>
  <si>
    <t>Fixed offset checks in `Buffer.readInt32LE()` and `Buffer.readInt32BE()`.</t>
  </si>
  <si>
    <t>Removing some vestiges</t>
  </si>
  <si>
    <t>Error with custom toString can overflow err.stack in 0.10.3</t>
  </si>
  <si>
    <t>fs.watch windows bug</t>
  </si>
  <si>
    <t>tls: Re-enable checking of CN-ID in server identity verification</t>
  </si>
  <si>
    <t>ECONNRESET received when sending payload larger than content-length header</t>
  </si>
  <si>
    <t>crypto: fix RSA signature validation</t>
  </si>
  <si>
    <t>Empty/blank error on write to CleartextStream</t>
  </si>
  <si>
    <t>fs.watch strange behavior</t>
  </si>
  <si>
    <t>crypto stream digest \not initialized\""</t>
  </si>
  <si>
    <t>stream: call write's callback before end's callback</t>
  </si>
  <si>
    <t>FTBFS - \src/node.cc:2357: undefined reference to `uv_version_string'\" when using shared libuv"</t>
  </si>
  <si>
    <t xml:space="preserve">EventEmitter.removeListener removes only one listener </t>
  </si>
  <si>
    <t>Server.stop can be postponed indefinitely by a remote client keeping a connection active [Security, DoS]</t>
  </si>
  <si>
    <t>build: depend on v8 postmortem-metadata if enabled</t>
  </si>
  <si>
    <t>path.join handles null differently on v0.10</t>
  </si>
  <si>
    <t>process.kill returns true when first argument is a string and signal is 0</t>
  </si>
  <si>
    <t>crypto: use better memory BIO implementation</t>
  </si>
  <si>
    <t>Feature/better bio</t>
  </si>
  <si>
    <t>Add an npm link above the homepage fold</t>
  </si>
  <si>
    <t>mega memory use for JSON parsing in 0.10.x</t>
  </si>
  <si>
    <t>cherry pick recent dtrace fixes to v0.10</t>
  </si>
  <si>
    <t>remove unused variable</t>
  </si>
  <si>
    <t>https problem supporting .pfx in file tls.js</t>
  </si>
  <si>
    <t>http client: Ensure socket cleanup on response end</t>
  </si>
  <si>
    <t>configure script ignores CFLAGS and CXXFLAGS being passed</t>
  </si>
  <si>
    <t>http: Avoid EE warning on ECONNREFUSED handling</t>
  </si>
  <si>
    <t>http: Remove unnecessary ECONNRESET workaround code</t>
  </si>
  <si>
    <t>child_process: acknowledge sent handles</t>
  </si>
  <si>
    <t>New API Thread Call</t>
  </si>
  <si>
    <t>CLUSTER Module: \Error Address in use\" - [Not able to share tcp address with worker processes]"</t>
  </si>
  <si>
    <t>test: test intended code-paths</t>
  </si>
  <si>
    <t>IO event flaw - no 'user objects' on IO operations in NodeJS?</t>
  </si>
  <si>
    <t>Unnecessary binding</t>
  </si>
  <si>
    <t>Tests for joyent/node#5141 not working as advertised</t>
  </si>
  <si>
    <t>unify systemtap and dtrace interfaces</t>
  </si>
  <si>
    <t>objectMode transform should allow falsey values</t>
  </si>
  <si>
    <t>Beagleboard Segmentation Fault</t>
  </si>
  <si>
    <t>simple http example fails in v0.10.2</t>
  </si>
  <si>
    <t>repl: strict mode SyntaxErrors not shown</t>
  </si>
  <si>
    <t>doc: found better use-case for using `rstream.unshift`</t>
  </si>
  <si>
    <t>streams2: Reset the state</t>
  </si>
  <si>
    <t>RegExp.test() not working as expected with /g modifier.</t>
  </si>
  <si>
    <t>etw: update prototypes to match dtrace provider</t>
  </si>
  <si>
    <t>Ensure BAD domain example actually uses domain</t>
  </si>
  <si>
    <t>tls: Destroy socket when encrypted side closes</t>
  </si>
  <si>
    <t>lint: add isolate, remove semicolon</t>
  </si>
  <si>
    <t>removed superfluous urlDecode</t>
  </si>
  <si>
    <t>dtrace: actually use the _handle.fd value</t>
  </si>
  <si>
    <t>node breaks --expose-debug-as</t>
  </si>
  <si>
    <t>doc: typo fixes</t>
  </si>
  <si>
    <t>Enable DTrace probes on OSX</t>
  </si>
  <si>
    <t>Windows installer: don't attempt to install ETW on XP/2k3</t>
  </si>
  <si>
    <t>No way to set reading = false in objectMode stream</t>
  </si>
  <si>
    <t>Error: connect ECONNREFUSED at Ubuntu startup</t>
  </si>
  <si>
    <t>Minor grammar fixes</t>
  </si>
  <si>
    <t>objectMode for Duplex stream affects both sides when it shouldn't</t>
  </si>
  <si>
    <t>Intermittent assertion failure when launching node from MacVim pseudo-terminal</t>
  </si>
  <si>
    <t>Fixed minor typo in doc/api/addons.markdown</t>
  </si>
  <si>
    <t>Native Module changes on 0.10.X</t>
  </si>
  <si>
    <t>tls: handle errors before calling C++ methods</t>
  </si>
  <si>
    <t>Gather output method for net.js module?</t>
  </si>
  <si>
    <t xml:space="preserve">support DTLS </t>
  </si>
  <si>
    <t>Significant performance hit caused by throwing Errors: should be returned or passed to callback</t>
  </si>
  <si>
    <t>stream: Handle late 'readable' event listeners</t>
  </si>
  <si>
    <t>openssl: disable HEARTBEAT TLS extension</t>
  </si>
  <si>
    <t>node crashes when Stream.on('readable', ...) on Duplex</t>
  </si>
  <si>
    <t>Socket not closing with keep alive and https against a IIS server</t>
  </si>
  <si>
    <t>domain: fix domain callback from MakeCallback</t>
  </si>
  <si>
    <t>Fix #5110.</t>
  </si>
  <si>
    <t>Missing \readable\" event after some IO has occurred"</t>
  </si>
  <si>
    <t>no tls handshake intiated from SecurePair encrypted stream</t>
  </si>
  <si>
    <t>uninstalling v0.10.1 on Windows7 is incomplete</t>
  </si>
  <si>
    <t>zlib: ability to supply options with convenience methods</t>
  </si>
  <si>
    <t>buffer: remove _charsWritten</t>
  </si>
  <si>
    <t>Missing plain ciphers in crypto.getCiphers()</t>
  </si>
  <si>
    <t>Docs (TTY module). Inconsistent formatting</t>
  </si>
  <si>
    <t>Example code won't work</t>
  </si>
  <si>
    <t>Breaking the CommonJS standardization impasse</t>
  </si>
  <si>
    <t>domain.active becomes unavailable, only when debugged</t>
  </si>
  <si>
    <t>doc: document child_process 'error' event</t>
  </si>
  <si>
    <t>Memory leak with SetInterval ?</t>
  </si>
  <si>
    <t>Socket.bytesWritten broken when data is buffered for slow client</t>
  </si>
  <si>
    <t>Domains exiting prematurely?</t>
  </si>
  <si>
    <t>randomBytes does not catch v8 max length (causes v8 to crash)</t>
  </si>
  <si>
    <t>fs: uv_[fl]stat now reports subsecond resolution</t>
  </si>
  <si>
    <t>assert: manutally create stack trace message</t>
  </si>
  <si>
    <t>peer-dependencies problems</t>
  </si>
  <si>
    <t>Expose SSL_CTX_set_timeout to jsland via TLS::createServer</t>
  </si>
  <si>
    <t>0.10.x https/ssl and ECONNRESET error</t>
  </si>
  <si>
    <t>https.request failed with...no response</t>
  </si>
  <si>
    <t>vm module functions should optionally be allowed to access the local scope</t>
  </si>
  <si>
    <t>possible EventEmitter memory leak detected</t>
  </si>
  <si>
    <t>zlib: Fix zero-length buffer assertion error</t>
  </si>
  <si>
    <t>EventEmitter fails to dispatch all handlers when preceeding handler throws &amp;&amp; domains won't prevent</t>
  </si>
  <si>
    <t>v8: CVE-2013-2632 - remote DoS via crafted javascript</t>
  </si>
  <si>
    <t>Remove harmful + unnecessary bounds checking in tls</t>
  </si>
  <si>
    <t>JSON.stringify replacer no longer receives Buffer instance</t>
  </si>
  <si>
    <t>Problem with compilation</t>
  </si>
  <si>
    <t>net.js - possible EventEmitter memory leak detected</t>
  </si>
  <si>
    <t>Socket not returning to HTTP agent when exception thrown inside of event leading to backed up http pool</t>
  </si>
  <si>
    <t>doc: update that ascii write doesn't convert null</t>
  </si>
  <si>
    <t>timers: handle signed int32 overflow in enroll()</t>
  </si>
  <si>
    <t>src: write ascii strings using WriteOneByte</t>
  </si>
  <si>
    <t>`setTimeout` can fire early.</t>
  </si>
  <si>
    <t>timers: fix setInterval() assert</t>
  </si>
  <si>
    <t>Reproducible libuv timeout assertion failure</t>
  </si>
  <si>
    <t>fix error causing socket to not return to the http agent until timeout occurs.</t>
  </si>
  <si>
    <t>tls.js improperly handles wildcards</t>
  </si>
  <si>
    <t>tls: handle ZERO_RETURN</t>
  </si>
  <si>
    <t>crypto: initialize transform lazily</t>
  </si>
  <si>
    <t>Slice does not work in closure with empty arguments</t>
  </si>
  <si>
    <t>Slice does not work with empty arguments</t>
  </si>
  <si>
    <t>bench: fix compare toggle</t>
  </si>
  <si>
    <t>benchmark/compare.js incorrect iterations</t>
  </si>
  <si>
    <t>fs: make writeFileSync/appendFileSync correctly set file mode</t>
  </si>
  <si>
    <t>crypto assertion error</t>
  </si>
  <si>
    <t>Fix the file mode issue in fs.writeFileSync method</t>
  </si>
  <si>
    <t>SimpleProtocol example bug fix</t>
  </si>
  <si>
    <t>getting Fatal error: watch ENOSYS on Solaris 10 when using fs.watch</t>
  </si>
  <si>
    <t>os: modify os.tmpdir() to judge more recommended order in windows</t>
  </si>
  <si>
    <t>Docs: Mention `process.*.isTTY` under `process`</t>
  </si>
  <si>
    <t>Cannot build node.js on Solaris 10 - non-GNU ld not supported</t>
  </si>
  <si>
    <t>vm.createContext memory allocation not garbage collected</t>
  </si>
  <si>
    <t>test: Unit test fixes for Windows</t>
  </si>
  <si>
    <t>crypto: make getCiphers() return non-SSL ciphers</t>
  </si>
  <si>
    <t>v8 3.17 upgrade</t>
  </si>
  <si>
    <t>persistent node.js:201  throw e; // process.nextTick error, or 'error' event on first tick</t>
  </si>
  <si>
    <t>Unit test failure (Windows): simple/test-stream2-stderr-sync</t>
  </si>
  <si>
    <t>Unit test failure (Windows): simple/test-require-resolve</t>
  </si>
  <si>
    <t>Unit test failure (Windows): simple/test-module-loading</t>
  </si>
  <si>
    <t>Unit test failure (Windows): simple/test-cluster-bind-twice-v2</t>
  </si>
  <si>
    <t>Undocumented API change : util.inspect</t>
  </si>
  <si>
    <t>Feature request: add `process.{stdin,stdout,stderr}.isTerminal` (boolean)</t>
  </si>
  <si>
    <t>Weird behavior with process.hrtime()</t>
  </si>
  <si>
    <t>blog.nodejs.org: footer links 404</t>
  </si>
  <si>
    <t>How can I close a node app gracefully when after a SIGINT/SIGTERM/SIGQUIT no more events are accepted?</t>
  </si>
  <si>
    <t>util.inspect properly formatting arrays with colors</t>
  </si>
  <si>
    <t xml:space="preserve">new Buffer(size)  cann't create  &lt;Buffer 00 00 00 ... &gt; null Buffer </t>
  </si>
  <si>
    <t>Aborted (core dumped) on IMAP Search</t>
  </si>
  <si>
    <t>Really slow to serve requests with v0.10.0</t>
  </si>
  <si>
    <t>Fix missing signals on Windows</t>
  </si>
  <si>
    <t>Default querystring separators to /[&amp;;]/g</t>
  </si>
  <si>
    <t>Handling CTRL+C and Process killing on Windows</t>
  </si>
  <si>
    <t>currently published api docs show \-pre\" for version"</t>
  </si>
  <si>
    <t>HTTP Server Not Calling Close Callback</t>
  </si>
  <si>
    <t>stream: Fix stall in Transform under very specific conditions</t>
  </si>
  <si>
    <t>v8 3.17.11 upgrade</t>
  </si>
  <si>
    <t>http.IncomingMessage hangs if no 'data' event is added</t>
  </si>
  <si>
    <t>node: revert removal of MakeCallback</t>
  </si>
  <si>
    <t>Man page installed twice</t>
  </si>
  <si>
    <t>v.0.10.0 - Implementation of `MakeCallback()` is gone but the declaration is still flying around</t>
  </si>
  <si>
    <t>util.inspect short arrays still end up being distributed on new lines</t>
  </si>
  <si>
    <t>Version Number 'v0.10.0-1' of package breaks and prevents compiling</t>
  </si>
  <si>
    <t>tls: write pending data of opposite side</t>
  </si>
  <si>
    <t>doc: https: Fix the link to tls.connect</t>
  </si>
  <si>
    <t>Ubuntu ppa:chris-lea/node.js has unmet dependencies since 0.10~, won't install</t>
  </si>
  <si>
    <t>v8: move 32bit heap hint on sunos</t>
  </si>
  <si>
    <t>failed test: test-process-getgroups</t>
  </si>
  <si>
    <t>Why does node look at index.coffee?</t>
  </si>
  <si>
    <t>Large file uploads getting data lost and never finishing over HTTPS in 0.10.0</t>
  </si>
  <si>
    <t>repl: Use a domain to catch async errors safely</t>
  </si>
  <si>
    <t>Domains: deprecate domain.dispose().</t>
  </si>
  <si>
    <t>Domains: document domain.enter() and domain.exit().</t>
  </si>
  <si>
    <t>Are domain.enter() and domain.exit() officially supported APIs?</t>
  </si>
  <si>
    <t>child_process: fix sending utf-8 to child process</t>
  </si>
  <si>
    <t>doc: fs callbacks are no longer optional.</t>
  </si>
  <si>
    <t>net: improve arbitrary tcp socket support</t>
  </si>
  <si>
    <t>broken UTF-8 chars in process.send() since 0.10</t>
  </si>
  <si>
    <t>docs: change `dgram` to `socket` for properties of dgram.Socket</t>
  </si>
  <si>
    <t>No remoteAddress is not availible on net.Server (or net.Socket) with { fd: &lt;n&gt; }</t>
  </si>
  <si>
    <t>fs: Missing-cb errors are a deprecation, not a crash</t>
  </si>
  <si>
    <t>Where is the script used to generate the sha sums for each release?</t>
  </si>
  <si>
    <t>process.title truncated to the length of the binary + args</t>
  </si>
  <si>
    <t>fs module functions all require callbacks now (v0.10)</t>
  </si>
  <si>
    <t>Assertion `err == 1 || err == 5' failed. (v0.10.0)</t>
  </si>
  <si>
    <t>crypto.pbkdf2 difference between 0.8.x and 0.10</t>
  </si>
  <si>
    <t>Corrupted HTTP header when UTF-8 character in URL path</t>
  </si>
  <si>
    <t>net: handle 'finish' event only after 'connect'</t>
  </si>
  <si>
    <t>How to stop node.js with out terminate my process?</t>
  </si>
  <si>
    <t>Fix child process sending UTF8.</t>
  </si>
  <si>
    <t>Make EventEmitter properties non-enumerable.</t>
  </si>
  <si>
    <t>Assertion failed for conn.end() in old mode</t>
  </si>
  <si>
    <t>Replace thier with their</t>
  </si>
  <si>
    <t>readline: Handle wide characters properly</t>
  </si>
  <si>
    <t>Correction to the docs for path.join()</t>
  </si>
  <si>
    <t>'readable' not emitted if not all data is read</t>
  </si>
  <si>
    <t>Socket encoding changed after i upgraded</t>
  </si>
  <si>
    <t>stream: Never call decoder.end() multiple times</t>
  </si>
  <si>
    <t>docs: fixed typo in crypto</t>
  </si>
  <si>
    <t>Feature refactor crypto 11</t>
  </si>
  <si>
    <t>GLIBC version is 2.5, so need to build, but MAKE fails with 'invalid syntax'</t>
  </si>
  <si>
    <t>.pem file given but DEPTH_ZERO_SELF_SIGNED_CERT thrown (node 0.10.0)</t>
  </si>
  <si>
    <t>npm error after setting proxy on win7 (nodejs x64 and x32)</t>
  </si>
  <si>
    <t>Assertion failed: (!ctx-&gt;write_in_progress_ &amp;&amp; \write already in progress\")</t>
  </si>
  <si>
    <t xml:space="preserve"> function Write</t>
  </si>
  <si>
    <t xml:space="preserve"> file ../src/node_zlib.cc</t>
  </si>
  <si>
    <t xml:space="preserve"> line 124. Abort trap: 6"</t>
  </si>
  <si>
    <t>new 0.10 dgram.Socket#bind() async api has no good upgrade path</t>
  </si>
  <si>
    <t>fs.Stat instance has everything but the path ?</t>
  </si>
  <si>
    <t>fs.stat should report subsecond resolution on supported platforms</t>
  </si>
  <si>
    <t>stream: Fix incorrect error throw when pipe'ing</t>
  </si>
  <si>
    <t>docs: Undocumented EventEmitter removeListener event</t>
  </si>
  <si>
    <t>stream: Set wrap() return value to 'this' to match docs</t>
  </si>
  <si>
    <t>Server performance suffers when using res.end(data)</t>
  </si>
  <si>
    <t>Calling pipe on stream.Duplex doesn't set _read()</t>
  </si>
  <si>
    <t>Expose SNI and NPN configuration in tls connection</t>
  </si>
  <si>
    <t>Node.js 0.8.22 / coffeescript 1.6.1 bug on return of constructor function</t>
  </si>
  <si>
    <t>EventEmitter breaking changes in latest builds</t>
  </si>
  <si>
    <t>http: Do not setTimeout a not-yet-existent socket</t>
  </si>
  <si>
    <t>stream: Don't emit 'end' unless read() called</t>
  </si>
  <si>
    <t>stream: Avoid nextTick warning filling read buffer</t>
  </si>
  <si>
    <t>http: Server request/response and setTimeouot()</t>
  </si>
  <si>
    <t>fs.writeFile not properly overwriting files</t>
  </si>
  <si>
    <t>external memory allocation management</t>
  </si>
  <si>
    <t>domains: Handle errors thrown in nested error handlers</t>
  </si>
  <si>
    <t>make error argument optional</t>
  </si>
  <si>
    <t>windows: Assertion error in simple/test-cluster-net-send</t>
  </si>
  <si>
    <t>zlib: Don't trigger assertion error on flush</t>
  </si>
  <si>
    <t>[question] Wouldn't it be a good idea to include q npm module in node.js by default?</t>
  </si>
  <si>
    <t>stream: Don't ever increase highWaterMark when set to 0</t>
  </si>
  <si>
    <t>stream: Handle highWaterMark option with 'Infinity' value</t>
  </si>
  <si>
    <t>stream: Always defer preemptive reading to improve latency</t>
  </si>
  <si>
    <t>Nested domains don't work as expected</t>
  </si>
  <si>
    <t>windows: Symlinks raising EPERM?</t>
  </si>
  <si>
    <t>windows: EISDIR not raised properly by fs.read</t>
  </si>
  <si>
    <t>Zlib.flush assertion</t>
  </si>
  <si>
    <t>http: incoming parser set to null twice causes crash</t>
  </si>
  <si>
    <t>MSI fixes</t>
  </si>
  <si>
    <t>pcDuino Segmentation fault</t>
  </si>
  <si>
    <t>Jquery code in node js contoller</t>
  </si>
  <si>
    <t>v0.9.12 datagram .addMembership broken</t>
  </si>
  <si>
    <t>Piping HTTP get with timeout</t>
  </si>
  <si>
    <t>Provide a --x86 flag for x64 version of Node on Windows for non-x64 C++ addons</t>
  </si>
  <si>
    <t>Streams2-ify `dgram.Socket`.</t>
  </si>
  <si>
    <t>v0.9.11 tag points to release v0.9.10</t>
  </si>
  <si>
    <t>Fix nextTick usage in lib/net.js</t>
  </si>
  <si>
    <t>unable to install zlib on RHEL 6</t>
  </si>
  <si>
    <t>Streams2 Readable API confusion</t>
  </si>
  <si>
    <t>Stream readable last 0.10 fixes</t>
  </si>
  <si>
    <t>cares: Set process._errno, not global.errno</t>
  </si>
  <si>
    <t>Infinite loop with on('readable') under certain conditions</t>
  </si>
  <si>
    <t>`process.stdin` doesn't emit 'end' when piped to</t>
  </si>
  <si>
    <t>test-regress-GH-892.js triggers a process.nextTick recursion error</t>
  </si>
  <si>
    <t>http: More useful setTimeout API on server</t>
  </si>
  <si>
    <t>process.on() not warning about listener leakage</t>
  </si>
  <si>
    <t>Regression in process.on, won't warn about leaks since 0.8.13</t>
  </si>
  <si>
    <t>process.stdin doesn't emit exit?</t>
  </si>
  <si>
    <t>Server#close callback never called</t>
  </si>
  <si>
    <t>The combination of 'while' and 'regExp' bug</t>
  </si>
  <si>
    <t>Fix multiple timeout events</t>
  </si>
  <si>
    <t xml:space="preserve">docs: UDP / Datagram docs should specify socket methods differently to module methods </t>
  </si>
  <si>
    <t>events: Loop backwards in removeListener</t>
  </si>
  <si>
    <t>[docs] Changes the stability level Domains</t>
  </si>
  <si>
    <t>events: remove type check for event type</t>
  </si>
  <si>
    <t>events: Allow non-string event names</t>
  </si>
  <si>
    <t>url.resolve documentation is sparse.</t>
  </si>
  <si>
    <t>Stream writable refactor</t>
  </si>
  <si>
    <t>link to LevelUP modules wiki page, not level-hooks</t>
  </si>
  <si>
    <t>Readable.push() should take strings as well as buffers</t>
  </si>
  <si>
    <t>cluster: Rename destroy() to kill(signal=SIGTERM)</t>
  </si>
  <si>
    <t>Fix crypto docs</t>
  </si>
  <si>
    <t>dns: fix a typo</t>
  </si>
  <si>
    <t>Domains implicit binding (nesting contexts)</t>
  </si>
  <si>
    <t>stream: Writable.end(chunk) after end is an error</t>
  </si>
  <si>
    <t>TypeError: Cannot read property 'prototype' of undefined</t>
  </si>
  <si>
    <t>Added try catch to rfc4231-test.</t>
  </si>
  <si>
    <t>stream: Don't require read(0) to emit 'readable' event</t>
  </si>
  <si>
    <t>fs.stat in callback of fs.watch causes ENOENT in 0.8.15 on Windows</t>
  </si>
  <si>
    <t>events: Handle emit before constructor call</t>
  </si>
  <si>
    <t>Windows/msi: Fix msi build issue with WiX 3.7/3.8</t>
  </si>
  <si>
    <t>Windows/msi: Fix msi build issue with Wix 3.7/3.8</t>
  </si>
  <si>
    <t>net: Provide better error when writing after FIN</t>
  </si>
  <si>
    <t>Fix msi build issue with Wix 3.7/3.8</t>
  </si>
  <si>
    <t>Fix `emit()` with no listeners.</t>
  </si>
  <si>
    <t>doc: Update to reflect new _read() interface</t>
  </si>
  <si>
    <t>doc: Fix readable.unshift() example</t>
  </si>
  <si>
    <t>doc change for Readable._read()</t>
  </si>
  <si>
    <t>build/windows: don't use wrong version number</t>
  </si>
  <si>
    <t>Assertion Error: node_crypto.cc</t>
  </si>
  <si>
    <t>sporadic failure: simple/test-child-process-fork-getconnections</t>
  </si>
  <si>
    <t>ArrayBuffer DataView are very slow</t>
  </si>
  <si>
    <t>os: add netmask to interfaces information</t>
  </si>
  <si>
    <t>implementing ._read is optional and you can use `resume` event instead</t>
  </si>
  <si>
    <t>build: windows should append date if nightly</t>
  </si>
  <si>
    <t>streams: Replace _read callback with push()</t>
  </si>
  <si>
    <t>net: omit superfluous 'connect' event</t>
  </si>
  <si>
    <t>test: fix tap output on windows</t>
  </si>
  <si>
    <t>test: add cleanup to long path test</t>
  </si>
  <si>
    <t>lib, src: remove errno global</t>
  </si>
  <si>
    <t>Fall on global.process delete</t>
  </si>
  <si>
    <t>Program received signal SIGABRT, Aborted. (v0.9.10)</t>
  </si>
  <si>
    <t>sporadic crashes in simple/test-cluster-dgram-2</t>
  </si>
  <si>
    <t>process: separate nextTick domain logic</t>
  </si>
  <si>
    <t>process: remove maxTickWarn</t>
  </si>
  <si>
    <t>No next tick main</t>
  </si>
  <si>
    <t>timer spinner race condition</t>
  </si>
  <si>
    <t>TLS event 'secureConnect' not fired on cleartextstream when client is connecting to a server</t>
  </si>
  <si>
    <t>child-process: support sending dgram socket</t>
  </si>
  <si>
    <t>HPE_INVALID_CONSTANT Errors with HTTP/TCP</t>
  </si>
  <si>
    <t>Non standard JavaScript API</t>
  </si>
  <si>
    <t>EventEmitter Cleanups</t>
  </si>
  <si>
    <t>openssl: regenerate asm files for openssl 1.0.1e</t>
  </si>
  <si>
    <t>process: fix domain nextTick regression</t>
  </si>
  <si>
    <t>Debugger Test Zombie Killing</t>
  </si>
  <si>
    <t>Add test for nextTick in domain-bound context; See #4856</t>
  </si>
  <si>
    <t>domain regression: process.nextTick not caught</t>
  </si>
  <si>
    <t>installing node.js via Chris Lea's ubuntu repository requires sudo for any npm install</t>
  </si>
  <si>
    <t>How to run example.js on http://nodejs.org/ not clear</t>
  </si>
  <si>
    <t>Node is uncapable of handling utf-16 chars properly?</t>
  </si>
  <si>
    <t>mips: fix openssl build</t>
  </si>
  <si>
    <t>buffer: do not call v8::AsciiWrite for zero-buffer</t>
  </si>
  <si>
    <t>minor fixes to http.STATUS_CODES</t>
  </si>
  <si>
    <t>build: automatically add tag for nightly builds</t>
  </si>
  <si>
    <t>test: optionally set common.PORT via env variable</t>
  </si>
  <si>
    <t>malloc error in simple/test-debugger-repl</t>
  </si>
  <si>
    <t>Add Documentation for stream.Readable</t>
  </si>
  <si>
    <t>Provide access to original http headers (not lowercased)</t>
  </si>
  <si>
    <t>stream: Writables are not pipe()able</t>
  </si>
  <si>
    <t>doc: remove note about close event</t>
  </si>
  <si>
    <t>fs.writeFile options for specifying file mode</t>
  </si>
  <si>
    <t>crypto: fix base64 padding regression</t>
  </si>
  <si>
    <t>timer: the this keyword is do always refer to global</t>
  </si>
  <si>
    <t>stream: Fix schizophrenic _read() callback behavior</t>
  </si>
  <si>
    <t>different results for base64 ciphers in node 0.8 and 0.9</t>
  </si>
  <si>
    <t>http.get dns perfomance issue</t>
  </si>
  <si>
    <t>stream: Do not switch to objectMode implicitly</t>
  </si>
  <si>
    <t>Adding support for util.extend(origin, [...]);</t>
  </si>
  <si>
    <t>streams: Pre-emptively buffer readables up to the highWaterMark</t>
  </si>
  <si>
    <t>http: Handle hangup writes more gently</t>
  </si>
  <si>
    <t>benchmark: make http profiling easier</t>
  </si>
  <si>
    <t>Add documentation for http.ServerResponse finish, fixes #4494</t>
  </si>
  <si>
    <t xml:space="preserve">JSON.stringify after querystring.parse </t>
  </si>
  <si>
    <t>stream: remove lowWaterMark feature</t>
  </si>
  <si>
    <t>Fixed unexpected non-RSA verification failures.</t>
  </si>
  <si>
    <t>tls: _handle.readStart/readStop for CryptoStream</t>
  </si>
  <si>
    <t>Made path.join throw a TypeError if its arguments were not strings.</t>
  </si>
  <si>
    <t>Update lib/events.js</t>
  </si>
  <si>
    <t>npm forces system calls with `cmd`, though some require `sh`</t>
  </si>
  <si>
    <t>fs: Remove default lowWaterMark option from ReadStream() to fix regression</t>
  </si>
  <si>
    <t>process: fix bug where spinner wasn't called</t>
  </si>
  <si>
    <t>streams2 objectMode signalling we have nothing now but more later</t>
  </si>
  <si>
    <t>Buffer.writeXXXX's number conversion</t>
  </si>
  <si>
    <t>streams2 objectMode pushing multiple objects at once</t>
  </si>
  <si>
    <t>Reading more bytes then the high water mark of a stream</t>
  </si>
  <si>
    <t>streams2 push and high water marks</t>
  </si>
  <si>
    <t>Windows: `fs.chmod`/`fs.chmodSync` can only set `444` or `666`</t>
  </si>
  <si>
    <t>buffer: check logic simplification</t>
  </si>
  <si>
    <t>_makeLong now normalizes paths on windows</t>
  </si>
  <si>
    <t>docs: mention the effects of buffered pipes for child_process</t>
  </si>
  <si>
    <t>Refactoring: semicolons and functions</t>
  </si>
  <si>
    <t>Unable to call dispose domain at appropriate time.</t>
  </si>
  <si>
    <t>End event is emitted after close on ServerRequest</t>
  </si>
  <si>
    <t>test: remove timing dependent features</t>
  </si>
  <si>
    <t>test: add create raw EventEmitter object</t>
  </si>
  <si>
    <t>npm Registry should display the downloads in a line chart,  and display the total downloads</t>
  </si>
  <si>
    <t>Sporadic Failure on Linux: test/simple/test-tls-pause.js</t>
  </si>
  <si>
    <t>code smell: throw inside async blocks</t>
  </si>
  <si>
    <t>test: Fix tls tests which fail sporadically</t>
  </si>
  <si>
    <t>path: Do not coerce paths to strings on Windows</t>
  </si>
  <si>
    <t>Node Package Cannot Be Installed on My Brand New MacBook Pro with 10.8.3</t>
  </si>
  <si>
    <t>path: Inconsistency between Win32 and others platforms in path._makeLong()</t>
  </si>
  <si>
    <t>stream: Add reconfigure() call</t>
  </si>
  <si>
    <t>mac os 10.8 error when installing with homebrew</t>
  </si>
  <si>
    <t>setRawMode does not work</t>
  </si>
  <si>
    <t>Querystring brackets</t>
  </si>
  <si>
    <t>Problem with url.parse to handle @ in usernames</t>
  </si>
  <si>
    <t>crypto cipher streams are slow in 0.9.9</t>
  </si>
  <si>
    <t>Incorrect error check when trying to unzip swf file</t>
  </si>
  <si>
    <t>incorrect description of now maxTickDepth is used</t>
  </si>
  <si>
    <t>RegExp behaviour not consistent depending on scope used</t>
  </si>
  <si>
    <t>connect over UDS hangs indefinitely</t>
  </si>
  <si>
    <t>node::ZCtx::Clear() core dump</t>
  </si>
  <si>
    <t>http: don't emit timeout twice</t>
  </si>
  <si>
    <t>child_process: handle ENOENT correctly on Windows</t>
  </si>
  <si>
    <t>Object types (result of instanceof) are being lost between function calls when run in vm.runInNewContext</t>
  </si>
  <si>
    <t>stream: Pipe data in chunks matching read data</t>
  </si>
  <si>
    <t>Feature suggestion: Add public interface to low/high watermark on active streams</t>
  </si>
  <si>
    <t>http: Do not buffer writes to a destroyed socket</t>
  </si>
  <si>
    <t>cluster: udp recv load not spread evenly in v0.8</t>
  </si>
  <si>
    <t>Support for \nodejs\" executable name"</t>
  </si>
  <si>
    <t>making requests to https://google.com errors</t>
  </si>
  <si>
    <t>http client: Reasonable KeepAlive behavior</t>
  </si>
  <si>
    <t>Process.stdin does not emit \end\" when piped to in Node 0.9.9"</t>
  </si>
  <si>
    <t>Async code inside a VM Context doesnt change the context for outter reading</t>
  </si>
  <si>
    <t>Added prompt to fix repl_test.js example</t>
  </si>
  <si>
    <t>moved function declaration out of block #4764</t>
  </si>
  <si>
    <t>use_strict broken (tested in v0.8.18)</t>
  </si>
  <si>
    <t>buffer: accept negative indices in Buffer#slice()</t>
  </si>
  <si>
    <t>Fix typo</t>
  </si>
  <si>
    <t>test: fix tests after ECONNRESET patch</t>
  </si>
  <si>
    <t>failing simple/test-tls-session-cache on master</t>
  </si>
  <si>
    <t>Benchmark refactor 2</t>
  </si>
  <si>
    <t>Removed irrelevant comment</t>
  </si>
  <si>
    <t>symlink require issue: require only looks in the symlinked parent folder eventhough it has access to the working folder</t>
  </si>
  <si>
    <t>TLS Fast Writing</t>
  </si>
  <si>
    <t>crypto: improve cipher/decipher error messages</t>
  </si>
  <si>
    <t>for purposes of debuggability, need fd property in socket handles</t>
  </si>
  <si>
    <t>Add require.package() for access to the package.json used by require()</t>
  </si>
  <si>
    <t>Behavior change, starting v0.9.4,  when stdout is closed in a child process</t>
  </si>
  <si>
    <t>child_process: First message of IPC is not consumed if handler throws an exception that will be caught globally</t>
  </si>
  <si>
    <t>make install error 1</t>
  </si>
  <si>
    <t>fs: fix immediate WriteStream#end()</t>
  </si>
  <si>
    <t>docs: update some docs related to streams2</t>
  </si>
  <si>
    <t>Create and bind a socket without also accepting connections on that socket</t>
  </si>
  <si>
    <t>Immediate call to stream.end() after fs.createWriteStream() causes a TypeError</t>
  </si>
  <si>
    <t>Decipher not works for other ciphers' ciphertext on AES-128 ECB mode correctly</t>
  </si>
  <si>
    <t>Include netmask in os.networkInterfaces()</t>
  </si>
  <si>
    <t>typed arrays: make Buffers and ArrayBuffers interchangeable?</t>
  </si>
  <si>
    <t>SSL routines:SSL3_GET_RECORD:decryption failed or bad record mac:s3_pkt.c:482</t>
  </si>
  <si>
    <t>cluster + http: callback in master called twice</t>
  </si>
  <si>
    <t>process.nextTick fails if callback function has 1 parameter</t>
  </si>
  <si>
    <t>typed arrays: fix spec/browser compliance</t>
  </si>
  <si>
    <t>NODE_PATH</t>
  </si>
  <si>
    <t>Fix crypto.hmac behavior with empty keys.</t>
  </si>
  <si>
    <t>Nested domains failing</t>
  </si>
  <si>
    <t>Openssl update</t>
  </si>
  <si>
    <t>openssl update</t>
  </si>
  <si>
    <t>test: simple/test-dgram-send-error should not send datagrams to random addresses</t>
  </si>
  <si>
    <t>stream: Writable should ignore encoding for buffers</t>
  </si>
  <si>
    <t>Create Map object that does not have __proto__ quirk</t>
  </si>
  <si>
    <t>Binary encoding</t>
  </si>
  <si>
    <t>Mc.exe exception popup during windows build</t>
  </si>
  <si>
    <t>create Buffer from a typed array</t>
  </si>
  <si>
    <t>fs: Change default WriteStream config, increase perf</t>
  </si>
  <si>
    <t>streams: both `finish` and `close` should unpipe</t>
  </si>
  <si>
    <t xml:space="preserve">support dest-arch mips &amp; mipsel </t>
  </si>
  <si>
    <t>Update docs: read() required before readable event</t>
  </si>
  <si>
    <t>streams2: Writable#end() should accept a callback function</t>
  </si>
  <si>
    <t>tls: port CryptoStream to streams2</t>
  </si>
  <si>
    <t>\Assertion failed: ...\" on attempt to write to a cloned stream (node 0.8.18)"</t>
  </si>
  <si>
    <t>Invalid symlinks in repo</t>
  </si>
  <si>
    <t>Uint8Array(uint8arrayInstance) does not copy.</t>
  </si>
  <si>
    <t>API Doc patche</t>
  </si>
  <si>
    <t>Assertion failed: err == SSL_ERROR_SSL</t>
  </si>
  <si>
    <t>update TLS doc to reflect absence of ECDHE</t>
  </si>
  <si>
    <t>Function parse</t>
  </si>
  <si>
    <t>fs: WriteStream performance regression</t>
  </si>
  <si>
    <t>debugger: Make the debugger timeout configurable</t>
  </si>
  <si>
    <t>Please document http.js line 1800</t>
  </si>
  <si>
    <t>Http server response.end(413) can result in odd behavior if client doesn't end request.</t>
  </si>
  <si>
    <t>Domain exceptions within a http.request callback</t>
  </si>
  <si>
    <t>require all the files in a specific folder</t>
  </si>
  <si>
    <t>Buffer.toString('hex') needs too much memory</t>
  </si>
  <si>
    <t>Socket not reusable immedately after 'close' fired after destroying it</t>
  </si>
  <si>
    <t>patch for easier fix to the python3/2 build problem</t>
  </si>
  <si>
    <t>Backporting http response splitting protection</t>
  </si>
  <si>
    <t>streams2: does Readable require read() before 'readable' emitted?</t>
  </si>
  <si>
    <t>windows/msi: enhancements to installer</t>
  </si>
  <si>
    <t>fs.readdir &amp; fs.readdirSync returns '.DS_Store' in the results array</t>
  </si>
  <si>
    <t>Emit error on server responding with socket reset.</t>
  </si>
  <si>
    <t>child_process.exec 'stdio' option does not work</t>
  </si>
  <si>
    <t>change 'ps ax|grep ssh' code from exit to close</t>
  </si>
  <si>
    <t>Node is not using the system's locale</t>
  </si>
  <si>
    <t>Strange behaviors of fs.readdir(dir) and process.chdir(dir) on Windows when 'dir' is a dive letter</t>
  </si>
  <si>
    <t>process: rethink how the ticker works</t>
  </si>
  <si>
    <t>node: Do not use fn.apply() in process._makeCallback</t>
  </si>
  <si>
    <t>util: custom `inspect()` method may return an Object</t>
  </si>
  <si>
    <t>console: `console.dir()` bypasses inspect() methods</t>
  </si>
  <si>
    <t>readline: Treat bare \\r as a line ending</t>
  </si>
  <si>
    <t>crypto: Only throw if randomBytes arg is a non-number</t>
  </si>
  <si>
    <t>http request Error: socket hang up</t>
  </si>
  <si>
    <t>Weird bug</t>
  </si>
  <si>
    <t>dgram support for cluster</t>
  </si>
  <si>
    <t>Subtly wrong floating point math, 0.9.x (Linux)</t>
  </si>
  <si>
    <t>What's the support for symlinks</t>
  </si>
  <si>
    <t>net: Avoid tickDepth warnings on small writes</t>
  </si>
  <si>
    <t>readline: make \\r\\n emit one 'line' event</t>
  </si>
  <si>
    <t>child_process.spawn() fails in 0.9.7 (all platforms)</t>
  </si>
  <si>
    <t>http.js parser.onIncoming</t>
  </si>
  <si>
    <t>'make test' failing for v0.8.18 on Ubuntu 12.04</t>
  </si>
  <si>
    <t>net: initialize TCPWrap when receiving socket</t>
  </si>
  <si>
    <t>stream: Correct Transform class backpressure</t>
  </si>
  <si>
    <t>cluster: Sending handle from child to parent fails.</t>
  </si>
  <si>
    <t>Cluster module cluster.settings typo.</t>
  </si>
  <si>
    <t>Transform streams consume the Writable side willy-nilly</t>
  </si>
  <si>
    <t>fs.createReadStream that is piped into a fs.createWriteStream corrupts the dest file if a encoding is set</t>
  </si>
  <si>
    <t>Unable to start HTTP listener on a IPv6 only Windows machine</t>
  </si>
  <si>
    <t>problem with installing zlib on node 0.8.18</t>
  </si>
  <si>
    <t>stream_wrap: reference handle before uv_write2</t>
  </si>
  <si>
    <t>Readable stream : objectMode ignored?</t>
  </si>
  <si>
    <t>tty.isatty returns wrong state under cygwin</t>
  </si>
  <si>
    <t>Fix avoid apps from retaining references to the upgrade head and large s...</t>
  </si>
  <si>
    <t>Large README.md breaks npm scripts</t>
  </si>
  <si>
    <t>Allow nested folders for lib/ modules</t>
  </si>
  <si>
    <t>Streams v2 problem with SSL</t>
  </si>
  <si>
    <t>Benchmark refactor</t>
  </si>
  <si>
    <t>why the next stable version is v0.10,not v1.0?</t>
  </si>
  <si>
    <t>Add bytesWritten proxy property to CryptoStream</t>
  </si>
  <si>
    <t>File locking not working (OS X)</t>
  </si>
  <si>
    <t>Fix typo in Hash.digest note</t>
  </si>
  <si>
    <t>The differences in request.connection between HTTP and HTTPS requests are confusing...</t>
  </si>
  <si>
    <t>http: close connection on 204 and chunked encoding</t>
  </si>
  <si>
    <t>Buffer floating point write signaling NaNs</t>
  </si>
  <si>
    <t>http: close connection on 304 and chunked encoding</t>
  </si>
  <si>
    <t>buffer: remove float write range checks</t>
  </si>
  <si>
    <t>Worker exiting for no reason?</t>
  </si>
  <si>
    <t>tls: make slab buffer's size configurable</t>
  </si>
  <si>
    <t>zlib: handle dictionary errors graciously</t>
  </si>
  <si>
    <t>What' wrong?</t>
  </si>
  <si>
    <t>Piped output truncated</t>
  </si>
  <si>
    <t>buffer: slow buffer copy compatibility fix</t>
  </si>
  <si>
    <t>Fatal error in ../deps/v8/src/incremental-marking.cc</t>
  </si>
  <si>
    <t>Refine the JSON output</t>
  </si>
  <si>
    <t xml:space="preserve">lib/tls.js creates a non tunable slab buffer with 10MB </t>
  </si>
  <si>
    <t>Get rid of unnecessary variable in node.js</t>
  </si>
  <si>
    <t>Introduce NODE_MODULE_INIT() to pass full `module` object to addons</t>
  </si>
  <si>
    <t>Buffer#copy() is incompatible with SlowBuffers</t>
  </si>
  <si>
    <t>zlib assertion Stream has no dictionary - denial of service</t>
  </si>
  <si>
    <t xml:space="preserve">Unable to trigger 'end' event using CTRL+D when reading from stdin in interactive mode on Win7 </t>
  </si>
  <si>
    <t>dtrace: fix generation of v8 constants on freebsd</t>
  </si>
  <si>
    <t>make repl compatible with domains</t>
  </si>
  <si>
    <t>Update http docs with http.IncomingMessage.</t>
  </si>
  <si>
    <t>collapse http.IncomingMessage socket, connection and client fields</t>
  </si>
  <si>
    <t>TypedArray endianness regression in 0.9.7</t>
  </si>
  <si>
    <t>child_process: remove .track option</t>
  </si>
  <si>
    <t>doc: Add NODE_DEBUG env to the first example.</t>
  </si>
  <si>
    <t>http.js IncomingMessage.setTimeout error</t>
  </si>
  <si>
    <t>Rename os.tmpDir to os.tmpdir for naming consistency.</t>
  </si>
  <si>
    <t>always empty domain stack when handling exceptions</t>
  </si>
  <si>
    <t>http: Emit all socket errors on the request object</t>
  </si>
  <si>
    <t>dns: make error message match errno</t>
  </si>
  <si>
    <t>console: Support formatting options in trace()</t>
  </si>
  <si>
    <t>v8, cluster: profiler writes data from all processes to one v8.log</t>
  </si>
  <si>
    <t>doc: modify documentation style about 'Stability: 5'</t>
  </si>
  <si>
    <t>Add some Visual Studio gyp artifacts to .gitignore</t>
  </si>
  <si>
    <t>Customize REPL prompt string.</t>
  </si>
  <si>
    <t>Grab entire Buffer pool</t>
  </si>
  <si>
    <t>Allow setting NODE_PATH from package.json or code</t>
  </si>
  <si>
    <t>Wrong error code when writing to a file opened in read-only mode</t>
  </si>
  <si>
    <t>module: Assert that require() is called with a string</t>
  </si>
  <si>
    <t>stdio: process.stdout.writable=false</t>
  </si>
  <si>
    <t>Unable to install Latest Node.js version node-v0.8.17-x64, when previous verison exist</t>
  </si>
  <si>
    <t xml:space="preserve">https.request  failed with 'socket hang up' errors sometimes  node.js 8.10 </t>
  </si>
  <si>
    <t>require()-ing json in multiple files</t>
  </si>
  <si>
    <t>intermittent responses with node.js/ socket.io after authorization handshake</t>
  </si>
  <si>
    <t>Properly handle large reads from push-streams</t>
  </si>
  <si>
    <t>npm cache config not sensible if $HOME unset</t>
  </si>
  <si>
    <t>stream_wrap: possible use-after-free in StreamWrap::WriteStringImpl</t>
  </si>
  <si>
    <t>TypedArrays: Improve performance when no endian-ness parameter is passed...</t>
  </si>
  <si>
    <t>Update tools/install.py</t>
  </si>
  <si>
    <t>child_process: do not keep list of sent sockets</t>
  </si>
  <si>
    <t>Daemonize current process</t>
  </si>
  <si>
    <t>tls: allow wildcards in common name</t>
  </si>
  <si>
    <t>SSL certificate verification doesn't work for api.dropbox.com</t>
  </si>
  <si>
    <t>http_parser relicensed from BSD-2-clause to MIT</t>
  </si>
  <si>
    <t>nodejs exec command failing with no useful error message</t>
  </si>
  <si>
    <t>stdio: make console.trace() understand format strings</t>
  </si>
  <si>
    <t>be able to handle the exception in the nested sub domain's \error\" handler"</t>
  </si>
  <si>
    <t>load balance over Cluster</t>
  </si>
  <si>
    <t>Possible server crash from request piping [Edge Case]</t>
  </si>
  <si>
    <t>streams2: net.Socket stalls on large read()</t>
  </si>
  <si>
    <t>Unbuildable on Raspberry Pi</t>
  </si>
  <si>
    <t>crypto.randomBytes throws in async mode</t>
  </si>
  <si>
    <t>Wrong year in ChangeLog</t>
  </si>
  <si>
    <t>Object streams + stream fixes</t>
  </si>
  <si>
    <t>64-bit Windows PATH set incorrectly</t>
  </si>
  <si>
    <t>Streams2 drain counter unreliable</t>
  </si>
  <si>
    <t>repl: make built-in modules available by default</t>
  </si>
  <si>
    <t>module: Throw an error when require() isn't called with a string</t>
  </si>
  <si>
    <t>url: Housekeeping</t>
  </si>
  <si>
    <t>Incorrect stack traces</t>
  </si>
  <si>
    <t>Add a Bitdeli Badge to README</t>
  </si>
  <si>
    <t>2 patches to speed up http with streams2</t>
  </si>
  <si>
    <t>frequent simple/test-debugger-* timeouts and failures</t>
  </si>
  <si>
    <t>crypto in Node &lt; v0.8.14 internally mangled Buffer passkeys</t>
  </si>
  <si>
    <t>test: pummel/test-net-connect-memleak and pummel/test-tls-connect-memleak fail</t>
  </si>
  <si>
    <t>RFC 3484 and /etc/gai.conf are ignored by node.js dns module</t>
  </si>
  <si>
    <t>make test fails miserably on Raspberry Pi (ARM)</t>
  </si>
  <si>
    <t>punycode: Update to v1.2.0</t>
  </si>
  <si>
    <t>make aes-128-ctr cipher use simple</t>
  </si>
  <si>
    <t>Cannot `npm install socket.io`</t>
  </si>
  <si>
    <t>http statusCode 204</t>
  </si>
  <si>
    <t>Add support for 'Total' perf counters</t>
  </si>
  <si>
    <t>{stdio:'inherit'} child procs get their stdin closed immediately</t>
  </si>
  <si>
    <t>linux-core.c abort() due to errno == EPERM race condition</t>
  </si>
  <si>
    <t>Domain stack fixes</t>
  </si>
  <si>
    <t>Command failed: execvp(): Permission denied error on MasOS X</t>
  </si>
  <si>
    <t>duplicate variable initialization in IncomingMessage</t>
  </si>
  <si>
    <t>The HTTP request library should include a default user agent</t>
  </si>
  <si>
    <t>Including DESTDIR if specified in the npm shebang</t>
  </si>
  <si>
    <t>glibc detected *** node: invalid fastbin entry (free): 0x09749bf0 ***</t>
  </si>
  <si>
    <t>tweak `assert` uses</t>
  </si>
  <si>
    <t>assert that require() has a truthy path; fixes #4541</t>
  </si>
  <si>
    <t>Improve changelog. Use markdown etc.</t>
  </si>
  <si>
    <t>Is it wise to host nodejs apps on third party machines with source code? Can't we compile into machine code before hosting?</t>
  </si>
  <si>
    <t>stream: fix typo</t>
  </si>
  <si>
    <t>better stack trace for `require(undefined)`</t>
  </si>
  <si>
    <t>Compiling on Raspbian - Illegal instruction</t>
  </si>
  <si>
    <t>Readable.prototype.push(chunk | null)</t>
  </si>
  <si>
    <t>modsecurity for node</t>
  </si>
  <si>
    <t>streams: set listener first, emit 'data' later</t>
  </si>
  <si>
    <t>path: fix bugs related to paths with trailing slashes</t>
  </si>
  <si>
    <t>Node cannot find some modules</t>
  </si>
  <si>
    <t>Fix build on Raspberry Pi</t>
  </si>
  <si>
    <t>TypeError: Object #&lt;process&gt; has no method 'getuid'</t>
  </si>
  <si>
    <t>dgram: support sending strings</t>
  </si>
  <si>
    <t>Docs fix</t>
  </si>
  <si>
    <t>dtrace requires binutils in PATH - fail w/err msg</t>
  </si>
  <si>
    <t>Fixing extra boolean conversion in assert</t>
  </si>
  <si>
    <t>test: simple/test-http-client-timeout-with-data fails in debug mode</t>
  </si>
  <si>
    <t>net: fix bufferSize include writableStream length</t>
  </si>
  <si>
    <t>LoadBIO use existing buffer/string memory instead of copying</t>
  </si>
  <si>
    <t>Buffer Memory Leak</t>
  </si>
  <si>
    <t>node has memory leak</t>
  </si>
  <si>
    <t>TypedArrays: Implement swizzling with compiler intrinsics</t>
  </si>
  <si>
    <t>#3248 allow execPath to be specified in child_process.fork</t>
  </si>
  <si>
    <t>path.basename return directroy</t>
  </si>
  <si>
    <t>doc: Improved example of process.hrtime()</t>
  </si>
  <si>
    <t>fs: pool size coincide with ReadStream bufferSize</t>
  </si>
  <si>
    <t>v8: update to 3.15.11.5</t>
  </si>
  <si>
    <t>Use close event instead of exit in child_process example.</t>
  </si>
  <si>
    <t>REPL: fix floating point number parsing</t>
  </si>
  <si>
    <t>Why include builtin libraries in repl?</t>
  </si>
  <si>
    <t>WINDOWS: Fix perfctr crash on Windows XP and Windows Server 2003</t>
  </si>
  <si>
    <t>child_process: spawn().stdout.pipe(stream) no longer works</t>
  </si>
  <si>
    <t>http request not respecting backpressure</t>
  </si>
  <si>
    <t>Fixing path._makeLong to have consistent behavior across platforms</t>
  </si>
  <si>
    <t>64bit support for dtrace ustack helper</t>
  </si>
  <si>
    <t>REPL .1+.2 fails -- the fix to https://github.com/joyent/node/issues/4268 was not complete</t>
  </si>
  <si>
    <t>Feature update v8</t>
  </si>
  <si>
    <t>buffer: floating point improvements</t>
  </si>
  <si>
    <t>socket: add localAddress and localPort</t>
  </si>
  <si>
    <t>VM time limit paramter to runInThisContext</t>
  </si>
  <si>
    <t>Document that os.cpus() returns times in milliseconds, not ticks</t>
  </si>
  <si>
    <t>\node --use-strict\" throws an exception"</t>
  </si>
  <si>
    <t>Double send to unbound dgram socket causes error</t>
  </si>
  <si>
    <t>Improved note on process.hrtime()</t>
  </si>
  <si>
    <t>No more HTTP requests made to backend after some undetermined condition</t>
  </si>
  <si>
    <t>dgram: send(\xxx\") triggers assert()"</t>
  </si>
  <si>
    <t>cluster: support UDP sockets (WIP)</t>
  </si>
  <si>
    <t>expose the process global through require('process');</t>
  </si>
  <si>
    <t>Why does Node.js accept IP addresses in certificates only for SAN, not for CN?</t>
  </si>
  <si>
    <t>repl: handle async error in repl</t>
  </si>
  <si>
    <t>tls: apply util.deprecate to cryptoStream.readyState</t>
  </si>
  <si>
    <t>Update V8 to 3.15</t>
  </si>
  <si>
    <t>http parser should not switch socket into old-mode</t>
  </si>
  <si>
    <t>allow for require('process');</t>
  </si>
  <si>
    <t>streams2 http speedup</t>
  </si>
  <si>
    <t>Convert TypedArray's TypeName implementation to template specialization</t>
  </si>
  <si>
    <t>crash in sunos.c when using cloud9</t>
  </si>
  <si>
    <t>Improvements to Visual Studio Express build support.</t>
  </si>
  <si>
    <t>Move symbol caching to Load().</t>
  </si>
  <si>
    <t>TypedArrays is not a module, it is attached to the global object.</t>
  </si>
  <si>
    <t>streams2: make 'sync' readable streams emit 'end'</t>
  </si>
  <si>
    <t>last return in EventEmitter's emit function is unreachable</t>
  </si>
  <si>
    <t>https: seed up function to create https connection</t>
  </si>
  <si>
    <t>Strange warning: path.existsSync is now called `fs.existsSync`.</t>
  </si>
  <si>
    <t>Colorize documentation stability indices</t>
  </si>
  <si>
    <t>stream: speed up instantiation of readable stream</t>
  </si>
  <si>
    <t>http: remove unused variable</t>
  </si>
  <si>
    <t>domain: speed up domain.create</t>
  </si>
  <si>
    <t>net: socket.readyState corrections</t>
  </si>
  <si>
    <t>TypeError: Cannot read property 'shutdown' of null</t>
  </si>
  <si>
    <t>fs.watch will popup two file change events.</t>
  </si>
  <si>
    <t>domain: Don't expose uncaughtException implementation details</t>
  </si>
  <si>
    <t>100% CPU usage when running a simple HTTP server</t>
  </si>
  <si>
    <t>Internal error in Node's debugger</t>
  </si>
  <si>
    <t>Update lib/http.js</t>
  </si>
  <si>
    <t>net: Allow socket end before connect</t>
  </si>
  <si>
    <t>Ending a socket before connecting</t>
  </si>
  <si>
    <t>Crash on XP (Perf Counters)</t>
  </si>
  <si>
    <t>buffer: speed up base64 encoding by 20%</t>
  </si>
  <si>
    <t>socket.readyState behavior change</t>
  </si>
  <si>
    <t>util: fix deprecation message in `util.pump`</t>
  </si>
  <si>
    <t>Add localPort and localAddress calls to net.Socket</t>
  </si>
  <si>
    <t>code beauty is measured in wtf's per page</t>
  </si>
  <si>
    <t>Can not run!(node 0.9.4 / Windows2003-server-ent-sp2)</t>
  </si>
  <si>
    <t>Stream v2 fixes</t>
  </si>
  <si>
    <t>Possible vulnerability (buffer overflow ?) when printing text</t>
  </si>
  <si>
    <t>Speed up streams2 by exposing low-level API</t>
  </si>
  <si>
    <t>build: allow to specify custom tags (v0.9)</t>
  </si>
  <si>
    <t>node_os.cc: CPU time values must be Numbers not Integers</t>
  </si>
  <si>
    <t>[Windows] Ease building with VS Express by checking in generated files.</t>
  </si>
  <si>
    <t>events: improve .emit() method's speed by ~17%</t>
  </si>
  <si>
    <t>build: allow to specify custom tags</t>
  </si>
  <si>
    <t>Buffer assertion fix</t>
  </si>
  <si>
    <t>Streams2 http speedup</t>
  </si>
  <si>
    <t>Using npm install -g testacular from the command prompt, not able to install the latest version of testacular i.e 0.5.6</t>
  </si>
  <si>
    <t>http: pack response body buffer in first tcp packet</t>
  </si>
  <si>
    <t>Updates to TypedArrays to match spec.</t>
  </si>
  <si>
    <t>Openssl ASM for master/0.10</t>
  </si>
  <si>
    <t>Compiling fails on AIX</t>
  </si>
  <si>
    <t>Add TAP output to the test runner</t>
  </si>
  <si>
    <t>string.replace global flag not working</t>
  </si>
  <si>
    <t>HTTP 304 response contains an empty chunked body when Transfer-Encoding: chunked header is set</t>
  </si>
  <si>
    <t>truncated response when receiving POST data</t>
  </si>
  <si>
    <t>cluster: improve load balancing</t>
  </si>
  <si>
    <t>fix doc process.title for OS specific</t>
  </si>
  <si>
    <t xml:space="preserve">update doc process.title for Window OS specific </t>
  </si>
  <si>
    <t>Issue with ucs2 decode/encode</t>
  </si>
  <si>
    <t>node: s/-/_/ in add-on symbol name</t>
  </si>
  <si>
    <t>node: remove idle gc</t>
  </si>
  <si>
    <t>test: pummel tests failing after streams2</t>
  </si>
  <si>
    <t>stream2: fix to emit end event on http.ClientResponse</t>
  </si>
  <si>
    <t>Support HTTP digest authentication in http.request</t>
  </si>
  <si>
    <t>Resource temporarily unavailable when connecting to net.Server</t>
  </si>
  <si>
    <t>Add Google+ French community</t>
  </si>
  <si>
    <t>fs.createReadStream with only end option, no start</t>
  </si>
  <si>
    <t>Add autoClose=true option to fs.createReadStream</t>
  </si>
  <si>
    <t>buffer: use MAP_ANON on osx</t>
  </si>
  <si>
    <t>Added feature selection for application and internet shortcuts to allow ...</t>
  </si>
  <si>
    <t>Define MAP_ANONYMOUS to MAP_ANON if not defined</t>
  </si>
  <si>
    <t>test: simple/test-http{s}-localaddress failing after streams2 merger</t>
  </si>
  <si>
    <t>About the document</t>
  </si>
  <si>
    <t>Tcp delayed ack in nodejs with express</t>
  </si>
  <si>
    <t>set man path to be the same for all bsd distros.</t>
  </si>
  <si>
    <t>Reading a file with ascii encoding and with multibyte characters</t>
  </si>
  <si>
    <t>Crashes on freebsd 8</t>
  </si>
  <si>
    <t>node console window[horizontal scrolling] crash</t>
  </si>
  <si>
    <t xml:space="preserve">Is nodejs support arm of debug mode? </t>
  </si>
  <si>
    <t>Adding repository fails</t>
  </si>
  <si>
    <t>fs: fix ReadStream / WriteStream fd leaks</t>
  </si>
  <si>
    <t>Linux Kernel crash</t>
  </si>
  <si>
    <t>repl: add 'domain' to automatic loading libs</t>
  </si>
  <si>
    <t>repl: remove 'repl' from automatic loading libs</t>
  </si>
  <si>
    <t>repl: fix how to module requiring in code comment</t>
  </si>
  <si>
    <t>Options parameter in lib/zlib.js functions</t>
  </si>
  <si>
    <t>RFE: process.list()</t>
  </si>
  <si>
    <t>Support for pre-compiled binary modules in npm.</t>
  </si>
  <si>
    <t>make failed on suse 10</t>
  </si>
  <si>
    <t>events: Fix typos in code comment</t>
  </si>
  <si>
    <t>events: emitter.setMaxListeners() should not have side effects</t>
  </si>
  <si>
    <t>http parser problem in V 0.8.14</t>
  </si>
  <si>
    <t>events: Use assigned variable instead of `arguments`</t>
  </si>
  <si>
    <t>events: Use null assignment instead of deleting property</t>
  </si>
  <si>
    <t>Fixes to TypedArrays and rearranging for compatibility with Plask</t>
  </si>
  <si>
    <t>path: Stop warning from jslint</t>
  </si>
  <si>
    <t>fs: streams don't auto-close fd on error</t>
  </si>
  <si>
    <t>buffer: allocate memory with mmap()</t>
  </si>
  <si>
    <t>fs.existsSync doesn't work</t>
  </si>
  <si>
    <t>module.extensions</t>
  </si>
  <si>
    <t>tls, https: add tls handshake timeout</t>
  </si>
  <si>
    <t>Mobile app support</t>
  </si>
  <si>
    <t>http.request does not escape path</t>
  </si>
  <si>
    <t>lint</t>
  </si>
  <si>
    <t>buffer: strip high bits when converting to ascii</t>
  </si>
  <si>
    <t>Why is typeof Infinity === 'number' and typeof Number.Infinity === 'undefined'?</t>
  </si>
  <si>
    <t>requireOptional function #feature-request</t>
  </si>
  <si>
    <t>Updated debugger.markdown for existing processes</t>
  </si>
  <si>
    <t>domain.on('error') should suppress other uncaughtException handlers</t>
  </si>
  <si>
    <t>http.Agent might hand out a destroyed socket</t>
  </si>
  <si>
    <t>Unnecessary lib included</t>
  </si>
  <si>
    <t>buffer.toString(\ascii\") not working as documented"</t>
  </si>
  <si>
    <t>Assert in new context</t>
  </si>
  <si>
    <t>Any expression starting with float should not be treated as keyword</t>
  </si>
  <si>
    <t>When listen() fails, cluster breaks</t>
  </si>
  <si>
    <t>events: Support prototype property name as an event type</t>
  </si>
  <si>
    <t>utf16be encoding</t>
  </si>
  <si>
    <t>Syntax Error: invalid syntax</t>
  </si>
  <si>
    <t>Test simple/test-child-process-fork2.js will never pass</t>
  </si>
  <si>
    <t>Not using HTTP connection pool when also using TCP</t>
  </si>
  <si>
    <t>Missing documentation for buffer.get(i) and buffer.set(i, v)</t>
  </si>
  <si>
    <t>%APPDATA% folder for npm packages is wrong</t>
  </si>
  <si>
    <t>doc: Add callback parameter to dgram socket.bind() and describe more details of bind()</t>
  </si>
  <si>
    <t>fs: fix 'object is not a function' callback errors</t>
  </si>
  <si>
    <t>process: add getgroups(), setgroups(), initgroups()</t>
  </si>
  <si>
    <t>https server does not timeout connection before tls handshake finishes</t>
  </si>
  <si>
    <t>command line arguments ignore if # present</t>
  </si>
  <si>
    <t>Repeated calls to fs.appendFile without callback will cause an error</t>
  </si>
  <si>
    <t>dgram: Socket.bind() throws an exception 'EADDRNOTAVAIL' which can't be caught by a try-catch block</t>
  </si>
  <si>
    <t>Sometimes the response object is null</t>
  </si>
  <si>
    <t>Nested functions a bit clumsy - a new idiom for async steps??</t>
  </si>
  <si>
    <t>Streams2 - base classes, zlib, crypto, fs</t>
  </si>
  <si>
    <t>tls: do graceful shutdown</t>
  </si>
  <si>
    <t>WIP: Refactor crypto</t>
  </si>
  <si>
    <t>tweak the function \util.format(s</t>
  </si>
  <si>
    <t xml:space="preserve"> [...])\""</t>
  </si>
  <si>
    <t>crypto: fix leak in GetPeerCertificate</t>
  </si>
  <si>
    <t>Fix leak in GetPeerCertificate()</t>
  </si>
  <si>
    <t>global leaks detected: domain, _events, _maxListeners</t>
  </si>
  <si>
    <t>req.connection.remoteAddress returns \undefined\". Node V0.8.15</t>
  </si>
  <si>
    <t xml:space="preserve"> windows 7x64"</t>
  </si>
  <si>
    <t>Fix Issue 4331</t>
  </si>
  <si>
    <t>Get MAC address of each network interfaces</t>
  </si>
  <si>
    <t>Deleting a `watched` folder in Windows ALWAYS rise an [Error: watch EPERM]</t>
  </si>
  <si>
    <t>`fs.watch` requires 2ms to call listeners when a folder is deleted</t>
  </si>
  <si>
    <t>Use \Node.js\" notation instead of \"node.js\""</t>
  </si>
  <si>
    <t xml:space="preserve">REPL autocomplete tries to autocomplete with invalid keys </t>
  </si>
  <si>
    <t>Fix dropped html tag</t>
  </si>
  <si>
    <t>new Buffer Number too Large Bug</t>
  </si>
  <si>
    <t>website: typo fixes</t>
  </si>
  <si>
    <t>node (&gt;=0.8) crash on linux platform when the cpus number in /proc/stat are not continuous</t>
  </si>
  <si>
    <t>test: fix checking debug break status</t>
  </si>
  <si>
    <t>piped stream w/dst err listener should not throw</t>
  </si>
  <si>
    <t>Using crypto functions inside TLS callbacks incorrectly causes TLS failure</t>
  </si>
  <si>
    <t>Does not compile on gcc 4.1.2</t>
  </si>
  <si>
    <t>doc: Fix missing link target to 'https.request()'</t>
  </si>
  <si>
    <t>Ubuntu install howto does not work</t>
  </si>
  <si>
    <t>Support ARM arch for makefile `binary` target</t>
  </si>
  <si>
    <t>TLSv1.{1,2}</t>
  </si>
  <si>
    <t>'Not running' error is not caught by the error listener of the HTTP Server</t>
  </si>
  <si>
    <t>Add $(PYTHON) when calling configure</t>
  </si>
  <si>
    <t>I can't install v0.8.14 on CentOS 5.6</t>
  </si>
  <si>
    <t>new Date(2008, 10, 31, 13, 15, 45, 0) returns wrong value</t>
  </si>
  <si>
    <t>NPM CLI package published using Windows not working on Linux</t>
  </si>
  <si>
    <t>Compressed bit must be 0 if no negotiated deflate-frame extension</t>
  </si>
  <si>
    <t>net: memory leak in net.connect</t>
  </si>
  <si>
    <t>./configure SyntaxError: invalid syntax</t>
  </si>
  <si>
    <t>Disabled the test-eio-race unit tests; invalid tests</t>
  </si>
  <si>
    <t>Add documentation about request.pause issue.</t>
  </si>
  <si>
    <t>The necessity of excess memory allocation in src/node.cc</t>
  </si>
  <si>
    <t>tools/js2c.py: exceptions must be old-style classes or derived from BaseException, not str</t>
  </si>
  <si>
    <t>fix ETIMEDOUT node.js crash</t>
  </si>
  <si>
    <t>build: disable to use thin archive</t>
  </si>
  <si>
    <t>doc: fix typo in setPrivateKey function signature</t>
  </si>
  <si>
    <t>In Linux, os.cpus() returns speed = 0</t>
  </si>
  <si>
    <t>path.join fixes for windows</t>
  </si>
  <si>
    <t>http: protect against response splitting attacks</t>
  </si>
  <si>
    <t>SSL: Sometimes no remoteIP available</t>
  </si>
  <si>
    <t>Protect against HTTP response splitting</t>
  </si>
  <si>
    <t>$PYTHON under-utilized in node.gyp</t>
  </si>
  <si>
    <t>tls stream fails to emit more data if an exception is thrown in a listener of the 'data' event</t>
  </si>
  <si>
    <t>Windows: Add NT Perf Counter instrumentation to Node</t>
  </si>
  <si>
    <t>Allow linking against system libuv</t>
  </si>
  <si>
    <t>Use mmap for buffer allocations (was: Strange problem with Buffers and RSS memory)</t>
  </si>
  <si>
    <t>Installation error \Cannot find module 'express'\""</t>
  </si>
  <si>
    <t>64bit bitwise operations</t>
  </si>
  <si>
    <t>EventEmitter handles an object has 'handleEvent' property like DOM Event</t>
  </si>
  <si>
    <t>http: Cannot call method 'emit' of null</t>
  </si>
  <si>
    <t>Incorrect errno and code property values</t>
  </si>
  <si>
    <t>'make test' failing on ubuntu 12.04 - Timeout and assertion failure</t>
  </si>
  <si>
    <t>Memory usage keeps going up</t>
  </si>
  <si>
    <t>How debug 'libuv' itself on Windows?</t>
  </si>
  <si>
    <t>v8dbg_* symbols not available when NodeJS is statically linked with V8</t>
  </si>
  <si>
    <t>test-eio-race.js fails on v0.8.14 on debian testing</t>
  </si>
  <si>
    <t>Enable GDB JIT interface for Node</t>
  </si>
  <si>
    <t>HELP warn: error raised: Error: accept EMFILE (with socket.io)</t>
  </si>
  <si>
    <t>node HTTP request.connection.remoteAddress does not show up in enumeration of request</t>
  </si>
  <si>
    <t>REPL .03 yields \Invalid REPL keyword\""</t>
  </si>
  <si>
    <t>Do not cache stdout or stderr when there is no callback</t>
  </si>
  <si>
    <t>Initial buffer_ieee754 Micro Optimizations</t>
  </si>
  <si>
    <t>child_process doesn't return complete output</t>
  </si>
  <si>
    <t>Remove duplicate assertion tests</t>
  </si>
  <si>
    <t>Replace specific Buffer read/write methods</t>
  </si>
  <si>
    <t>fix bug in node_crypto.cc</t>
  </si>
  <si>
    <t>OSX 10.8 \Abort trap: 6\""</t>
  </si>
  <si>
    <t>http client not emitting 'error' event when receiving more data than 'content-length' header says</t>
  </si>
  <si>
    <t>Add lines about additonal uses of Buffer</t>
  </si>
  <si>
    <t>Node exiting with errorlevel -1073741819 in with EventEmitter on process.</t>
  </si>
  <si>
    <t>TLS doesn't check subject.CN for wildcard</t>
  </si>
  <si>
    <t>require submodule doesn't work with npm link</t>
  </si>
  <si>
    <t>Add patch for stack overflow messages</t>
  </si>
  <si>
    <t>https.get works, but https.request fails silently</t>
  </si>
  <si>
    <t>Fix hardfloat detection</t>
  </si>
  <si>
    <t>nodejs crashes with \Unknown system errno 31\""</t>
  </si>
  <si>
    <t>Update documentation on readline (continuation)</t>
  </si>
  <si>
    <t>Why are readline 'line' events fired when you write?</t>
  </si>
  <si>
    <t>Disable SAFESEH in node.gyp when building with vs 2012</t>
  </si>
  <si>
    <t>Domain is not catching exception in this case</t>
  </si>
  <si>
    <t>child_process.spawn for windows?</t>
  </si>
  <si>
    <t>readline breaks uparrow on tcp connections</t>
  </si>
  <si>
    <t>REPL still starts when unrecognized flag passed</t>
  </si>
  <si>
    <t>While loop strange behavior</t>
  </si>
  <si>
    <t>fs.exists callback doesn't make a difference between non-existing file and error</t>
  </si>
  <si>
    <t>0.8.14 - http.request(...)  emits only the 'socket' event and nothing more</t>
  </si>
  <si>
    <t>Is it possible to fix the current working directory?</t>
  </si>
  <si>
    <t>No output from Centos 5.2 across servers</t>
  </si>
  <si>
    <t>Program doesn't terminate depending on what you do with s.</t>
  </si>
  <si>
    <t>domains are verbose</t>
  </si>
  <si>
    <t>doc: tls: rejectUnauthorized defaults to true after 35607f3a</t>
  </si>
  <si>
    <t>build: fix default dtrace flag on Linux</t>
  </si>
  <si>
    <t>slow clearTimeout</t>
  </si>
  <si>
    <t>DNS rrtype \SOA\" unresolvable"</t>
  </si>
  <si>
    <t>socket.io</t>
  </si>
  <si>
    <t>riak.js issue!</t>
  </si>
  <si>
    <t>socket doesn't get reused on linux</t>
  </si>
  <si>
    <t>windows: emit ETW events with v8 stack trace information</t>
  </si>
  <si>
    <t>let gyp choose msvs version - VS2012 support</t>
  </si>
  <si>
    <t>RSS memory leak on highload</t>
  </si>
  <si>
    <t>tls: delete useless removeListener call</t>
  </si>
  <si>
    <t>node-gyp doesn't bootstrap ~/node-gyp/x.y.z</t>
  </si>
  <si>
    <t>Small Server.prototype.listen optimization</t>
  </si>
  <si>
    <t>Error when installing socket.io</t>
  </si>
  <si>
    <t>Fix build with gcc 4.7.0 on sunos: use -pthreads</t>
  </si>
  <si>
    <t>add INADDR_ANY and IN6ADDR_ANY as constants of the net package</t>
  </si>
  <si>
    <t>Stream feature suggestion: remove encodings from base API</t>
  </si>
  <si>
    <t>doc: reflect hostname v. host preference in examples</t>
  </si>
  <si>
    <t>doc: remove duplicate set of options</t>
  </si>
  <si>
    <t>Unable to capture \parse error\" in http.js"</t>
  </si>
  <si>
    <t>Run HTTP over UDP with node.js</t>
  </si>
  <si>
    <t>DES-ECB encryption gives wrong results</t>
  </si>
  <si>
    <t>Expose Typed Arrays to native extensions</t>
  </si>
  <si>
    <t>request 'end' event not called if content-length is incorrect</t>
  </si>
  <si>
    <t>HTTP upgrade with TLS Secure Pair not ending sockets correctly</t>
  </si>
  <si>
    <t>Unable to inflate headerless zlib buffer</t>
  </si>
  <si>
    <t>Fix Windows build error.</t>
  </si>
  <si>
    <t>enable DEAD_CODE_STRIPPING for node target on mac</t>
  </si>
  <si>
    <t>Timers can false start 1ms earlier than needed</t>
  </si>
  <si>
    <t>5-50% speed up setTimeout()</t>
  </si>
  <si>
    <t>mkdir, fail to set folder write permission</t>
  </si>
  <si>
    <t>bench: big performance drop in http_simple_auto</t>
  </si>
  <si>
    <t>[don't merge yet] 1.5x speed up setTimeout()</t>
  </si>
  <si>
    <t>test: pummel/test-dh-regr and pummel/test-crypto-dh fail</t>
  </si>
  <si>
    <t>timers.js logic duplication</t>
  </si>
  <si>
    <t>Does not compile on gcc &lt;4.3 (engineyard)</t>
  </si>
  <si>
    <t>Documented uid option of child_process.spawn.</t>
  </si>
  <si>
    <t>url.parse should always include port number</t>
  </si>
  <si>
    <t>Support building Node.JS with http_parser and c-ares shared libraries</t>
  </si>
  <si>
    <t>Timers vs \introduce all properties in the constructor\" statement"</t>
  </si>
  <si>
    <t>Unstable routing with regular expressions in v0.6.19</t>
  </si>
  <si>
    <t>Use explicit `signed char` for signed int8s.</t>
  </si>
  <si>
    <t>Crypto buffers</t>
  </si>
  <si>
    <t>Readline and REPL fails on first prompt input</t>
  </si>
  <si>
    <t>URL parsing trouble?</t>
  </si>
  <si>
    <t>5 tests are breaking</t>
  </si>
  <si>
    <t>I cant install node.js on archlinux</t>
  </si>
  <si>
    <t>Zlib leak ?</t>
  </si>
  <si>
    <t>libuv's pGetQueuedCompletionStatusEx(...) issue on windows</t>
  </si>
  <si>
    <t>Very slow file operations in some cases</t>
  </si>
  <si>
    <t>crypto: default output encoding to buffer</t>
  </si>
  <si>
    <t>Grandchild process not killed when child process killed</t>
  </si>
  <si>
    <t>systemtap/dtrace support for nodejs</t>
  </si>
  <si>
    <t>streams: remove useless line</t>
  </si>
  <si>
    <t>RSS for blog</t>
  </si>
  <si>
    <t>Broken unicode string chunks in http/stream</t>
  </si>
  <si>
    <t>`Error: EEXIST, file already exists` on fs.openSync(fileName, \wx+\")"</t>
  </si>
  <si>
    <t>Secure http from path traversal</t>
  </si>
  <si>
    <t>child_process.spawn doc fix, args must escape spaces to get passed correctly.</t>
  </si>
  <si>
    <t>debugger: handle SIGINT as ^C</t>
  </si>
  <si>
    <t>streams.js line 81 (v0.8.11) emits error incorrectly</t>
  </si>
  <si>
    <t>url: make url.format escape delimiters in path and query</t>
  </si>
  <si>
    <t>test-repl-options.js : test is failing in master</t>
  </si>
  <si>
    <t>process.title not setting</t>
  </si>
  <si>
    <t>Use correct timezone information on Solaris</t>
  </si>
  <si>
    <t>buildbot.nodejs.org is down</t>
  </si>
  <si>
    <t>Only '--without-snapshot' compiles (ARM-Linux)</t>
  </si>
  <si>
    <t>Change in 0.8.x prevents prompting for public key passphrase</t>
  </si>
  <si>
    <t>configure error: name 'arm_neon' is not defined (on ARM-linux)</t>
  </si>
  <si>
    <t>Source code: dublicated js2c.py, different versions</t>
  </si>
  <si>
    <t>Make failure when node is built from directory with space in the path</t>
  </si>
  <si>
    <t>Feature inlined assembly returns</t>
  </si>
  <si>
    <t>Error when creating an Harmony Proxy  object.</t>
  </si>
  <si>
    <t>fix copy and paste error</t>
  </si>
  <si>
    <t>IOWatcher broken since 0.7.9</t>
  </si>
  <si>
    <t>implicit domain callback wrapping</t>
  </si>
  <si>
    <t>cluster: propagate bind errors</t>
  </si>
  <si>
    <t>cluster: rename worker.destroy() to worker.kill() again</t>
  </si>
  <si>
    <t>is 0.8.12 released?</t>
  </si>
  <si>
    <t>Added slice() support to ArrayBuffer + tests</t>
  </si>
  <si>
    <t>crypto: add crypto.getHashes()</t>
  </si>
  <si>
    <t>crypto: Hash.update() with encoding=[hex,buffer] asserts</t>
  </si>
  <si>
    <t>crypto: add crypto.getCiphers()</t>
  </si>
  <si>
    <t>Simplify handling of typed arrays get() and set()</t>
  </si>
  <si>
    <t>Merge module dgram and net or consolidate API/docs</t>
  </si>
  <si>
    <t>set default bg color for docs site to white</t>
  </si>
  <si>
    <t>s390x Support</t>
  </si>
  <si>
    <t>child process execFile callback parameters</t>
  </si>
  <si>
    <t>lring: initial</t>
  </si>
  <si>
    <t>string_decoder: Add 'end' method, do base64 properly</t>
  </si>
  <si>
    <t>error while loading shared libraries: libv8.so.3</t>
  </si>
  <si>
    <t>Export built-in libraries into `eval` context</t>
  </si>
  <si>
    <t>Inaccurate ClientResponse 'end' event documentation</t>
  </si>
  <si>
    <t>vm: add support for timeout argument</t>
  </si>
  <si>
    <t>typed arrays: fix retained size reporting in heap profiler</t>
  </si>
  <si>
    <t>Node 0.8.11 child_process.spawn bug (possible race condition)</t>
  </si>
  <si>
    <t>Windows: unlinking a file after utiming it leaves it hanging, while node is alive</t>
  </si>
  <si>
    <t>failing build in centos 6.3</t>
  </si>
  <si>
    <t>build: remove jslint test/ on Windows</t>
  </si>
  <si>
    <t>crypto: Use Buffers by default instead of Binary-encoded strings</t>
  </si>
  <si>
    <t>parseInt doesn't work with array.map</t>
  </si>
  <si>
    <t>openssl: some thread safety improvements</t>
  </si>
  <si>
    <t>cluster 'listening' handler's port number when worker calls listen(0)</t>
  </si>
  <si>
    <t>net: More accurate IP address validation and IPv6 dotted notation.</t>
  </si>
  <si>
    <t>More accurate IP address validation for net.isIP()</t>
  </si>
  <si>
    <t>tls: optimize string writes</t>
  </si>
  <si>
    <t>api.nodejs.org → nodejs.org/api/</t>
  </si>
  <si>
    <t>doc: consistent use of the callback argument</t>
  </si>
  <si>
    <t>Windows path fix</t>
  </si>
  <si>
    <t>Buffer: include encoding value in exception when invalid</t>
  </si>
  <si>
    <t>Failed test: simple/test-dgram-multicast-multi-process</t>
  </si>
  <si>
    <t>https: fix renegotation attack protection</t>
  </si>
  <si>
    <t>windows: use USERPROFILE to get the user's home dir</t>
  </si>
  <si>
    <t>Fix node.cc, node_crypto.cc compiler warnings.</t>
  </si>
  <si>
    <t>make test fail - test-debuger-repl-utf8.js</t>
  </si>
  <si>
    <t>uid/gid of child_process.spawn is undocumented</t>
  </si>
  <si>
    <t>support multiple instances of the same module</t>
  </si>
  <si>
    <t>`util.inspect()` should take an \options\" object"</t>
  </si>
  <si>
    <t>fs#existsSync returns false for symlinks</t>
  </si>
  <si>
    <t>url.format() should escape/encode characters that change semantics?</t>
  </si>
  <si>
    <t>stream: delete unnecessary code</t>
  </si>
  <si>
    <t>Native build broken in 0.8.11 but not in 0.8.9</t>
  </si>
  <si>
    <t>Build fail with make 3.82 on Fedora 16</t>
  </si>
  <si>
    <t>docs: better example for process.hrtime()</t>
  </si>
  <si>
    <t>install fails on Debian 4.0 (Etch) - node v0.8.11</t>
  </si>
  <si>
    <t>Buffer ucs2 and utf16le encoding is not a real alias, buffer size wrong.</t>
  </si>
  <si>
    <t>Out of memory when filtering large sparse array</t>
  </si>
  <si>
    <t>Inaccurate 'drain' event documentation or extra events?</t>
  </si>
  <si>
    <t>Adding platform specific path.delimiter as requested in #3728</t>
  </si>
  <si>
    <t>posibilty to add some king of splice method in buffers.</t>
  </si>
  <si>
    <t>undefined reference to `v8::internal::GDBJITInterface::*</t>
  </si>
  <si>
    <t xml:space="preserve"> error: 'compacting_collection_'  not declared</t>
  </si>
  <si>
    <t>site is down</t>
  </si>
  <si>
    <t>nodejs.org website is down</t>
  </si>
  <si>
    <t>make doesn't work in NFS directory due to flock</t>
  </si>
  <si>
    <t>[Cluster Module] cluster.fork() method.</t>
  </si>
  <si>
    <t>uv-darwin.h is missing in 0.9.1</t>
  </si>
  <si>
    <t>querystring.unescape bug with binary data</t>
  </si>
  <si>
    <t>Update test/simple/test-http-server-multiheaders.js</t>
  </si>
  <si>
    <t>createCredentials error in node 0.8.10</t>
  </si>
  <si>
    <t>Uninstalling Node.js if installed from http://nodejs.org</t>
  </si>
  <si>
    <t>configure error</t>
  </si>
  <si>
    <t>test: fix failing due to too early timeout</t>
  </si>
  <si>
    <t>incorrect version string at v0.6.21 binary at nodejs.org</t>
  </si>
  <si>
    <t>handle multiple values of 'proxy-authenticate'</t>
  </si>
  <si>
    <t>Put api TOC in alphabetical order to preserve sanity</t>
  </si>
  <si>
    <t>docs: Add links to source files</t>
  </si>
  <si>
    <t>npm fails on windows 7 x64 when calls to node-gyp.js rebuild</t>
  </si>
  <si>
    <t>Domain is not propagated from HTTP request to response</t>
  </si>
  <si>
    <t>domain: Properly exit() on domain disposal</t>
  </si>
  <si>
    <t>hoisting not working</t>
  </si>
  <si>
    <t>Node.JS: Reusing sockets?</t>
  </si>
  <si>
    <t>process path to initial script, ie. the package.json folder</t>
  </si>
  <si>
    <t>Add streaming interfaces to crypto</t>
  </si>
  <si>
    <t>Add 'utf8-sig' encoding option.</t>
  </si>
  <si>
    <t>fs module could be better documented for Windows users</t>
  </si>
  <si>
    <t>Parentheses are not stringified</t>
  </si>
  <si>
    <t>no output from `node benchmark/throughput.js` on win7 and node 0.8.9</t>
  </si>
  <si>
    <t>http: response.headersSent property</t>
  </si>
  <si>
    <t>Implicit domain binding - bugged or illogical?</t>
  </si>
  <si>
    <t>DNS NAPTR, targets #3177</t>
  </si>
  <si>
    <t>sunos packaging on nodejs.org</t>
  </si>
  <si>
    <t>Error is thrown when no Internet connection</t>
  </si>
  <si>
    <t>test/simple/test-fs-watch.js failure</t>
  </si>
  <si>
    <t>fs.watchFile does not detect deletion of unmodified files under certain conditions.</t>
  </si>
  <si>
    <t>Use shlex instead of string split to parse CC</t>
  </si>
  <si>
    <t>add proper group dropping for *nix</t>
  </si>
  <si>
    <t>compile time option for maximum stream size</t>
  </si>
  <si>
    <t>tls, https: default to rejectUnauthorized=true in tls.connect and https.request</t>
  </si>
  <si>
    <t>Support building node with xcode</t>
  </si>
  <si>
    <t>node-v0.8.9-x64.msi fails to install on windows hyper-v server 2012</t>
  </si>
  <si>
    <t>Bright background color is not reset properly in Windows shell</t>
  </si>
  <si>
    <t>Ammend comment to ensure TLS compression is disabled forever more</t>
  </si>
  <si>
    <t>test-tls-server-verify failing on pi (ARM)</t>
  </si>
  <si>
    <t>Use more restrictive permissions.</t>
  </si>
  <si>
    <t>fs.statSync() segfaults node in recursive calls</t>
  </si>
  <si>
    <t>Url faster</t>
  </si>
  <si>
    <t>Assertion failure on Mac OS X 10.5.8</t>
  </si>
  <si>
    <t>Add an \.enter\" REPL command to force submit in case of e.g. brace mismatch"</t>
  </si>
  <si>
    <t>Buffer::New(const char*, size_t) API</t>
  </si>
  <si>
    <t>On 32-bit, overly constrained system heap induces std::bad_alloc exception</t>
  </si>
  <si>
    <t>Add ability to know if npm install &lt;package&gt; was run with -g option</t>
  </si>
  <si>
    <t>openssl: disable EC_NISTP_64_GCC_128 on ia32</t>
  </si>
  <si>
    <t>crypto: bring module into modern age</t>
  </si>
  <si>
    <t>http module + events module + node (win x64) = memory leak ?!</t>
  </si>
  <si>
    <t>fs.watch should tell if it is supported</t>
  </si>
  <si>
    <t>Adding predefined on\event\" properties"</t>
  </si>
  <si>
    <t>Add option to not show command prompt on Windows</t>
  </si>
  <si>
    <t>Node stops</t>
  </si>
  <si>
    <t>TypeError: Object #&lt;Object&gt; has no method 'resume'</t>
  </si>
  <si>
    <t xml:space="preserve">Upgrade openssl to 1.0.1c </t>
  </si>
  <si>
    <t>events: Don't assume .domain is a Domain instance</t>
  </si>
  <si>
    <t>FSEventWrap: Aborting due to unwrap failure (Linux)</t>
  </si>
  <si>
    <t xml:space="preserve"> 'uv.h' file not found</t>
  </si>
  <si>
    <t>Silent exit from Node's REPL after an invalid file descriptor number is passed to fs.fstatSync()</t>
  </si>
  <si>
    <t xml:space="preserve">Add a way to remove O_NONBLOCK from process.stdin </t>
  </si>
  <si>
    <t>doc: Improve request.headers (http.ServerRequest)</t>
  </si>
  <si>
    <t>removed headers should stay removed</t>
  </si>
  <si>
    <t>Copy uv-linux.h when installing</t>
  </si>
  <si>
    <t>Make possible to get Buffer from crypto calls</t>
  </si>
  <si>
    <t>parallel processes</t>
  </si>
  <si>
    <t>Feature request: boolean function require('fs').isFD(var) to test if the variable contains a file descriptor</t>
  </si>
  <si>
    <t>should crypto::decipher.update add 'hex' output encoding option?</t>
  </si>
  <si>
    <t>Preload script in REPL</t>
  </si>
  <si>
    <t>process.hrtime() resets every second call if passed a previous hrtime()</t>
  </si>
  <si>
    <t>domain: fix dispatch handing</t>
  </si>
  <si>
    <t>Keeping a domain.active fails</t>
  </si>
  <si>
    <t>Enable optimized asm for x86 and x64</t>
  </si>
  <si>
    <t>debugger: fix --debug-brk</t>
  </si>
  <si>
    <t>url: Fixes `resolve` to work as documented</t>
  </si>
  <si>
    <t>Official \portable\" windows installer other than MSI"</t>
  </si>
  <si>
    <t>Node.js crash on Windows when no read permissions for the disk root.</t>
  </si>
  <si>
    <t>socket.write for net.createConnection - Can I do an equivalent of java command writeShort() &amp; writeByte()??</t>
  </si>
  <si>
    <t>Update v8 to 3.11.10.22 or later in 0.8.x</t>
  </si>
  <si>
    <t>exec('echo \toto\" &gt; /dev/stdout') not working with node v0.8"</t>
  </si>
  <si>
    <t>Math.pow(10,1) / 100 ridiculously slow</t>
  </si>
  <si>
    <t>Only first of multiple FSWatchers on a directory fires</t>
  </si>
  <si>
    <t>I slammed like a total retard on my keyboard and crashed node.</t>
  </si>
  <si>
    <t>Cluster: memory sharing</t>
  </si>
  <si>
    <t>100% cpu on node.js v0.8.8 and socket.io</t>
  </si>
  <si>
    <t>crypto module does not bind callbacks to the active domain</t>
  </si>
  <si>
    <t>Html document, '&amp;apos;' problem in IE, please use '&amp;#39;'.</t>
  </si>
  <si>
    <t>fs.watch blocks folder (windows 8)</t>
  </si>
  <si>
    <t>cli: main module via stdin always print result</t>
  </si>
  <si>
    <t>configure --without-npm fix on node/tools/install.py</t>
  </si>
  <si>
    <t>node crash when send a handle to child after closed</t>
  </si>
  <si>
    <t>EventEmitter should be global like buffer</t>
  </si>
  <si>
    <t>fs.writeFile is bugged?</t>
  </si>
  <si>
    <t>Fix typo in api/cluster</t>
  </si>
  <si>
    <t>using crypto.randomBytes after requiring the domain module fails</t>
  </si>
  <si>
    <t>./configure doesn't check for libexecinfo anymore.</t>
  </si>
  <si>
    <t>compile error node_crypto.cc on Mac OSX. (Node v0.9.2-pre)</t>
  </si>
  <si>
    <t>Fix three trivial typos in api doc</t>
  </si>
  <si>
    <t>RSA_generate_key() enabled in headers but not getting included as linkable function</t>
  </si>
  <si>
    <t>tls: support unix domain socket/named pipe in tls.connect</t>
  </si>
  <si>
    <t>Provide stack trace as an object, enhancement</t>
  </si>
  <si>
    <t>TLS Client 'rejectUnauthorized' must default to true</t>
  </si>
  <si>
    <t>test-tls-server-verify fails with openssl 1.0.1c</t>
  </si>
  <si>
    <t>child processes with ipc channel never emit 'close'</t>
  </si>
  <si>
    <t>Too hard to actually prevent client-initiated renegotiation attacks in https servers</t>
  </si>
  <si>
    <t>`process.platform` changed from `sunos` in v0.6 to `solaris` in v0.8</t>
  </si>
  <si>
    <t>child_process.spawn exits too soon if require() is called after in 0.8.8</t>
  </si>
  <si>
    <t>Docs: grammatical errors</t>
  </si>
  <si>
    <t xml:space="preserve">https.createServer fails silently when missing cert and key </t>
  </si>
  <si>
    <t>module.require === require</t>
  </si>
  <si>
    <t>Node.js at NPR</t>
  </si>
  <si>
    <t>\node -p\" does nothing without -e"</t>
  </si>
  <si>
    <t>failing simple/test-https-socket-options</t>
  </si>
  <si>
    <t>Targeted distributions missing ./configure &amp; make files?</t>
  </si>
  <si>
    <t>assert.doesNotThrow allows error validation</t>
  </si>
  <si>
    <t>Buffer.prototype.writeDouble* does not support Infinity and NaN</t>
  </si>
  <si>
    <t>call and execute a method dynamically in Node.js</t>
  </si>
  <si>
    <t>Remove EventEmitter#domain clobbering by 'domain' module.</t>
  </si>
  <si>
    <t>Hash update after digest</t>
  </si>
  <si>
    <t>O_DIRECT for supported platforms</t>
  </si>
  <si>
    <t>cluster: port gets randomized if already bound (linux)</t>
  </si>
  <si>
    <t>Where is node-gyp in node ?</t>
  </si>
  <si>
    <t>Test for valid encodings and throw early</t>
  </si>
  <si>
    <t>'pure virtual method called' on ARM</t>
  </si>
  <si>
    <t>http.request crashes</t>
  </si>
  <si>
    <t>Parallel make fails if \make clean\" first"</t>
  </si>
  <si>
    <t>Fixed a bug with last command repeating in debugger</t>
  </si>
  <si>
    <t>Creating a \spy\" object by traversing prototype chain crashes REPL"</t>
  </si>
  <si>
    <t>fs.readFile did not catch encoding error</t>
  </si>
  <si>
    <t>node v0.8.8 \Error: accept EFAULT\""</t>
  </si>
  <si>
    <t>Unable to use OpenSSL in native code, when OpenSSL is bundled into Node</t>
  </si>
  <si>
    <t>Fix openssl build on arm targets</t>
  </si>
  <si>
    <t>tls socket - infinite data event fired</t>
  </si>
  <si>
    <t>Remove nodejs-dev from the community page.</t>
  </si>
  <si>
    <t>run npm command gives error \/usr/bin/env: node: No such file or directory\""</t>
  </si>
  <si>
    <t>Docs landing page: More uniform &amp; sleek buttons, smoother webkit fonts, remove unnecessary style.</t>
  </si>
  <si>
    <t>Fixed a typo in the comments of EventEmitter#addListener</t>
  </si>
  <si>
    <t>raspberry pi - bundled openssl seems to be misconfigured on ARM platforms</t>
  </si>
  <si>
    <t>make `JSON.stringify(buffer)` not effectively blow up</t>
  </si>
  <si>
    <t>add configure option to build with ninja</t>
  </si>
  <si>
    <t>support ./configure --use-ninja</t>
  </si>
  <si>
    <t>TLS resumption does not work on https server</t>
  </si>
  <si>
    <t>Default and recommended TLS ciphers susceptible to BEAST</t>
  </si>
  <si>
    <t>util.inspect should have an option to show inherited properties</t>
  </si>
  <si>
    <t>doc: colorize deprecated api notes</t>
  </si>
  <si>
    <t>child_process: emit error on exec failure</t>
  </si>
  <si>
    <t>Possible EventEmitter memory leak detected</t>
  </si>
  <si>
    <t>Prototype is not copied</t>
  </si>
  <si>
    <t>API docs: Fixed a typo in cluster example code.</t>
  </si>
  <si>
    <t>cluster.setupMaster doesn't refresh setting</t>
  </si>
  <si>
    <t>mkdir throw error if file exist</t>
  </si>
  <si>
    <t>process: use uv_signal instead of ev_signal</t>
  </si>
  <si>
    <t>memory usages keep increasing on node 0.8.x not on 0.6.x</t>
  </si>
  <si>
    <t>[docs] add ftruncate, optional len for ftruncate/truncate</t>
  </si>
  <si>
    <t>build: don't use \-Wnewline-eof\" on OS X"</t>
  </si>
  <si>
    <t>Compilation error in CentOS for all v0.8.x</t>
  </si>
  <si>
    <t>apt-get-repository not found</t>
  </si>
  <si>
    <t>vm.createContext and inheritance</t>
  </si>
  <si>
    <t>cluster.worker doc</t>
  </si>
  <si>
    <t>https.request response objects aren't readable streams</t>
  </si>
  <si>
    <t>Update test/simple/test-stream-pipe-multi.js</t>
  </si>
  <si>
    <t>uv_timer_start: Assertion `timeout &gt;= 0' failed.</t>
  </si>
  <si>
    <t>fs.symlink with relative src errors on Windows</t>
  </si>
  <si>
    <t>Fix the `console` object in a remote REPL</t>
  </si>
  <si>
    <t>console.log in the repl</t>
  </si>
  <si>
    <t>Node v0.8.6 JSON.parse -- Unexpected token (Mac OS 10.8)</t>
  </si>
  <si>
    <t>Latest stable version on website</t>
  </si>
  <si>
    <t>A way to programmatically provide dependencies in a require statement?</t>
  </si>
  <si>
    <t>move setImmediate from timer to uv_check</t>
  </si>
  <si>
    <t>revise V8 GC idle notifier</t>
  </si>
  <si>
    <t>test: fix `make test-valgrind`</t>
  </si>
  <si>
    <t>Memory overrun in node::StatWatcher</t>
  </si>
  <si>
    <t>Object comparison fails in v0.8</t>
  </si>
  <si>
    <t>Something broken in pbkdf2?</t>
  </si>
  <si>
    <t>Https requests not loading correctly/freeze</t>
  </si>
  <si>
    <t>New download page, that doesn't use popup (solves issue #3843)</t>
  </si>
  <si>
    <t xml:space="preserve">common.gypi uses fno-tree-vrp indiscriminately </t>
  </si>
  <si>
    <t>Stream crash</t>
  </si>
  <si>
    <t>Sometimes https requests fail</t>
  </si>
  <si>
    <t>readline has incorrect cursor with ANSI escape codes</t>
  </si>
  <si>
    <t>module: TypeError: Cannot call method 'substring' of undefined</t>
  </si>
  <si>
    <t>unref'd timeouts should execute in a domain</t>
  </si>
  <si>
    <t>doc: remove unused util from child_process</t>
  </si>
  <si>
    <t>emit 'end' on http response objects</t>
  </si>
  <si>
    <t>Put FD's on sockets, or remove fs.sendfile</t>
  </si>
  <si>
    <t>Reading stdin: stuck with line longer than 1024 characters</t>
  </si>
  <si>
    <t>docs of package http are not updated</t>
  </si>
  <si>
    <t>make test fails with 0.8.6</t>
  </si>
  <si>
    <t>support serving a directory of static files from core</t>
  </si>
  <si>
    <t>Buffers doesn't work with JSON replacer</t>
  </si>
  <si>
    <t>deps/uv/include/ares.h</t>
  </si>
  <si>
    <t>Stream 'end' is emitted before 'stdout.data'</t>
  </si>
  <si>
    <t>implement setImmediate</t>
  </si>
  <si>
    <t>Update `make binary` arch names</t>
  </si>
  <si>
    <t>website: Better download page</t>
  </si>
  <si>
    <t>build: Name the binary tarballs \blahblah-x64\" and \"blah-blah-x86\""</t>
  </si>
  <si>
    <t>makefile: Get the current node version better</t>
  </si>
  <si>
    <t>segfault:  test/pummel/test-tls-ci-reneg-attack.js</t>
  </si>
  <si>
    <t>linux: net.connect() busy loop</t>
  </si>
  <si>
    <t>listen(port) should accept on ::1</t>
  </si>
  <si>
    <t>Memory leak in domain stack when error occurs in nested domain</t>
  </si>
  <si>
    <t>IPv6 addresses ending in \::\"."</t>
  </si>
  <si>
    <t>Update lib/net.js</t>
  </si>
  <si>
    <t>cannot find ServerRequest class</t>
  </si>
  <si>
    <t>Failing simple/test-net-socket-timeout (master)</t>
  </si>
  <si>
    <t>move util.pump to stream module</t>
  </si>
  <si>
    <t>Failing pummel/test-net-connect-econnrefused (master)</t>
  </si>
  <si>
    <t>Installer in 0.8.5 broken on Solaris 10</t>
  </si>
  <si>
    <t xml:space="preserve">Server should never hang, </t>
  </si>
  <si>
    <t>doc: add missing methods and events to readline</t>
  </si>
  <si>
    <t>events: emitter.listeners() should not have side effects</t>
  </si>
  <si>
    <t>Makefile helpers for precompiled binary tarballs</t>
  </si>
  <si>
    <t>doc: typos in child_process</t>
  </si>
  <si>
    <t>node v0.6.21 tarball on nodejs.org has incorrect NODE_VERSION_IS_RELEASE</t>
  </si>
  <si>
    <t>v0.8.5 Installation failure while using system openssl</t>
  </si>
  <si>
    <t>child_process: Fix stdout=null when stdio=['pipe']</t>
  </si>
  <si>
    <t>Http Agent, allow free sockets to linger for re-use</t>
  </si>
  <si>
    <t>Improve call-stacks in async fs oprations</t>
  </si>
  <si>
    <t>Re: comments on 90efdb3 (build: improve armv7 / hard-float detection)</t>
  </si>
  <si>
    <t>Backward compatibility broken with ev_now(), ev_set_priority()</t>
  </si>
  <si>
    <t>installer: fix cross-compile installs</t>
  </si>
  <si>
    <t>add NODE_EXTERN to node::Encode</t>
  </si>
  <si>
    <t>make test prints alot of stuff and failes on raspberry pi</t>
  </si>
  <si>
    <t>fs: fix ReadStream / WriteStream missing callback</t>
  </si>
  <si>
    <t>\unknown error\" with readFileSync() for \"/proc/cpuinfo\""</t>
  </si>
  <si>
    <t>new \install\" does not support cross-compiling"</t>
  </si>
  <si>
    <t>Make forked child process auto-exit, add 'removeListener' event</t>
  </si>
  <si>
    <t>`truncate` should really be `ftruncate`</t>
  </si>
  <si>
    <t>Ability to specify \last result variable name\" for REPL (instead of hardcoding `_`)"</t>
  </si>
  <si>
    <t>EventEmitter.listeners() should not auto-create this._events</t>
  </si>
  <si>
    <t>Patch leftovers in distribution</t>
  </si>
  <si>
    <t>Child_process documentation</t>
  </si>
  <si>
    <t>response.write: Documented `drain` return value</t>
  </si>
  <si>
    <t>child_process: make .fork()'d child process auto-exit</t>
  </si>
  <si>
    <t>OS X package installer needs to be signed for Mountain Lion</t>
  </si>
  <si>
    <t>doc: fix sample codes of Domain</t>
  </si>
  <si>
    <t xml:space="preserve">Error: connect EADDRINUSE </t>
  </si>
  <si>
    <t>Add `ChildProcess#wait`</t>
  </si>
  <si>
    <t>always the same error [npm]</t>
  </si>
  <si>
    <t>Add more methos to os object</t>
  </si>
  <si>
    <t>http.ServerRequest end &amp; close events not always emitted</t>
  </si>
  <si>
    <t>Eval error reporting</t>
  </si>
  <si>
    <t>https.createServer(...).listen(port) listens on random port numbers (0.8.4)</t>
  </si>
  <si>
    <t>Multiple fs.watch on one file = Segmentation fault</t>
  </si>
  <si>
    <t>bad handling of timeout in http.request</t>
  </si>
  <si>
    <t>added 'masking' option to readline.question for password input</t>
  </si>
  <si>
    <t>v0.8.4 breaks ev-emul.h (at least with gcc 4.6.3 on smartos)</t>
  </si>
  <si>
    <t>child_process.fork does not support/implement timeout option?</t>
  </si>
  <si>
    <t>Segfault on SmartOS</t>
  </si>
  <si>
    <t>Add more methods to os object</t>
  </si>
  <si>
    <t>always link sunos builds with libumem</t>
  </si>
  <si>
    <t>HTTP performance regression from 0.4 to 0.6/0.8 ?</t>
  </si>
  <si>
    <t>Cannot spawn child process on azure emulator or real azure vms since node 0.8.0</t>
  </si>
  <si>
    <t>stream: propagate 'error' and 'close' to destroy(), in both directions.</t>
  </si>
  <si>
    <t>http: Bubble http parser errors up to ClientResponse or ClientRequest object instead of the underlying socket</t>
  </si>
  <si>
    <t>http.ClientResponse does not emit parser errors</t>
  </si>
  <si>
    <t>os.cpus() shows incorrect CPU model on Macbook</t>
  </si>
  <si>
    <t>is process.on supposed to be asnychronous?</t>
  </si>
  <si>
    <t>decipher.final fails for data larger than 7 characters</t>
  </si>
  <si>
    <t>Adding a global variable: __callsite</t>
  </si>
  <si>
    <t>crypto: add sync interface to crypto.pbkdf2()</t>
  </si>
  <si>
    <t>https: Use host header as effective servername</t>
  </si>
  <si>
    <t>infinite stream of \change\" events from `fs.watch` on SmartOS"</t>
  </si>
  <si>
    <t>ReadableStream.pause() not working when stream is piped.</t>
  </si>
  <si>
    <t>make crypto usable in sync style</t>
  </si>
  <si>
    <t>Fix #3761 build: Default to V=1</t>
  </si>
  <si>
    <t>pretty-print build considered harmful</t>
  </si>
  <si>
    <t>tools/addon_gyp should either be merged into node-gyp or node-gyp put in tools</t>
  </si>
  <si>
    <t>Emit 'close' on destroy(), so that pipe is cleaned up</t>
  </si>
  <si>
    <t>process: add `process.activeHandles`</t>
  </si>
  <si>
    <t>readline: Remove event listeners on close</t>
  </si>
  <si>
    <t>readline: No way to completely unhook interface from input/output</t>
  </si>
  <si>
    <t>node-v0.6.20 hello example segfaults on RaspberryPi (w/Arch + bash)</t>
  </si>
  <si>
    <t>Remove duplicate lines</t>
  </si>
  <si>
    <t>Prohibit same listeners in EventEmitter. Closes #964.</t>
  </si>
  <si>
    <t>Auto-detect hardfloat eabi and armv7 variables on ARM based on compiler</t>
  </si>
  <si>
    <t>persistent REPL history</t>
  </si>
  <si>
    <t>duplicate documentation?</t>
  </si>
  <si>
    <t>glibc errors on SheevaPlug / Debian Squeeze</t>
  </si>
  <si>
    <t xml:space="preserve">Copying the listeners array on calls EventEmitter.listeners(event). </t>
  </si>
  <si>
    <t>Crypto.pbkdf2 doesn't return buffer object</t>
  </si>
  <si>
    <t>https: do not inherit options in createConnection</t>
  </si>
  <si>
    <t>installer.js won't use dest_dir for looking if npmDir is a symlink</t>
  </si>
  <si>
    <t>tls: checkServerIdentity() return false when a hostname is `localhost`</t>
  </si>
  <si>
    <t>node-v0.8.2 segfaults on RaspberryPi with Arch</t>
  </si>
  <si>
    <t>Publish node binaries for other unix platforms</t>
  </si>
  <si>
    <t>TypeError: Cannot call method 'destroy' of undefined (http.js)</t>
  </si>
  <si>
    <t>fs.existsSync incorrectly returning false on long filenames since 0.8.0 upgrade</t>
  </si>
  <si>
    <t>How about deprecate __dirname and __filename, using module.dirname and module.filename instead.</t>
  </si>
  <si>
    <t>child_process stdio doesn't flush before exiting</t>
  </si>
  <si>
    <t>v0.8: Build failure on SmartOS</t>
  </si>
  <si>
    <t>v0.8: make pkg is busted</t>
  </si>
  <si>
    <t>Absolute path does not work with fs.stat in Windows 7 64bit</t>
  </si>
  <si>
    <t>Build fails on rasperry pi (the new raspbian image)</t>
  </si>
  <si>
    <t>Running ./configure on a newly cloned node.js won't work</t>
  </si>
  <si>
    <t>memory leak detected not on v0.6.x but on v0.8.2</t>
  </si>
  <si>
    <t>net: fix Socket({ fd: 42 }) api</t>
  </si>
  <si>
    <t>require('path').delimiter - \</t>
  </si>
  <si>
    <t>\" on Windows</t>
  </si>
  <si>
    <t xml:space="preserve"> \":\" on POSIX"</t>
  </si>
  <si>
    <t>genv8constants is much slower than necessary due to Python pipe buffering</t>
  </si>
  <si>
    <t>uv_strlcpy doesn't properly overwrite entire proctitle</t>
  </si>
  <si>
    <t>test: prefer binding to localhost over 0.0.0.0</t>
  </si>
  <si>
    <t>test-debugger-repl - Error: Timeout. Expected: /break in .*:1/</t>
  </si>
  <si>
    <t>nextTick Now (Round 2)</t>
  </si>
  <si>
    <t>Move MakeCallback to JS</t>
  </si>
  <si>
    <t>Domain stack leak</t>
  </si>
  <si>
    <t>Enable color customization of `util.inspect`</t>
  </si>
  <si>
    <t>Crypto Hash update after digest</t>
  </si>
  <si>
    <t>Dispatch debug messages</t>
  </si>
  <si>
    <t>timers: support setTimeout(..., Infinity)</t>
  </si>
  <si>
    <t>http: request not sent</t>
  </si>
  <si>
    <t>host_arch is set incorrectly when cross-compiling</t>
  </si>
  <si>
    <t>Compile Node.js v0.8.2 with MacOSX 10.8 GM Seed + XCode 4.5 Preview 2</t>
  </si>
  <si>
    <t>nextTick Now</t>
  </si>
  <si>
    <t>Fix bug in sample code for child_process.spawn()</t>
  </si>
  <si>
    <t>Expose ref/unref for Socket, Server, and Timers</t>
  </si>
  <si>
    <t>Assertion failure in 0.8.2</t>
  </si>
  <si>
    <t>bind localPath in net.connect not supported</t>
  </si>
  <si>
    <t>allow passing extra arguments to process.nextTick()</t>
  </si>
  <si>
    <t>Problems under Mac OS while installing node from source</t>
  </si>
  <si>
    <t>Memory leak using node-mongodb-native and others</t>
  </si>
  <si>
    <t>This is noderc proposal. It enables node process bootstrap customization.</t>
  </si>
  <si>
    <t>net: {fd:x} throws ReferenceError or triggers libuv assertion</t>
  </si>
  <si>
    <t>Linux 64 source install no global modules can be used</t>
  </si>
  <si>
    <t>REPL: undefined = 1</t>
  </si>
  <si>
    <t>Console logs \Booting Client\" around 100 times</t>
  </si>
  <si>
    <t xml:space="preserve"> then crashes."</t>
  </si>
  <si>
    <t>s/node_modules/npm/g</t>
  </si>
  <si>
    <t>Make Server.listen({fd: 0}) work correctly</t>
  </si>
  <si>
    <t>Server.listen({fd: 0}) does not work</t>
  </si>
  <si>
    <t>sudo make install tries to recompile things</t>
  </si>
  <si>
    <t>Segmentation fault with fs.statSync()</t>
  </si>
  <si>
    <t>Feature tls verify identity</t>
  </si>
  <si>
    <t>Some error after upgrading to node v0.8.1</t>
  </si>
  <si>
    <t>process.title not setting on OS X</t>
  </si>
  <si>
    <t>net.Server doesn't properly close unix socket on process.exit</t>
  </si>
  <si>
    <t>openssl not compiling properly on ARMV6 (Raspberry Pi)</t>
  </si>
  <si>
    <t>timer: change new Date to Date.now for performance</t>
  </si>
  <si>
    <t>net.Socket({ persistent: false })</t>
  </si>
  <si>
    <t>uv_timer_start: Assertion `timeout &gt;= 0' failed</t>
  </si>
  <si>
    <t>OS X: ./configure fails with latest Command Line Tools installed (instead of Xcode)</t>
  </si>
  <si>
    <t>https.request doesn't implement server identity checks</t>
  </si>
  <si>
    <t>Experiment</t>
  </si>
  <si>
    <t>Fix shebang in tools/doc/generate.js</t>
  </si>
  <si>
    <t>cluster, net: move internal parts out of cluster</t>
  </si>
  <si>
    <t>Cannot compile node.js 0.8.2 under CentOS 6.2</t>
  </si>
  <si>
    <t>\make install\": terminate called without an active exception"</t>
  </si>
  <si>
    <t>JSON.stringify() behaves different on client vs server for \\n</t>
  </si>
  <si>
    <t>Convert node.js project to exe</t>
  </si>
  <si>
    <t>Apache benchmark and siege are busted with node</t>
  </si>
  <si>
    <t>make: *** [node] Error 2 multiple target patterns</t>
  </si>
  <si>
    <t>Can't assign `_` variable in REPL</t>
  </si>
  <si>
    <t>minor fix for repl.js, unsafe possible undefined cmd</t>
  </si>
  <si>
    <t>node dies on unexpected end of input currently</t>
  </si>
  <si>
    <t>process.hrtime() crashes node when passed an integer</t>
  </si>
  <si>
    <t>Fix to remove the first-arg, in case arguments length is more than 2</t>
  </si>
  <si>
    <t>tls: async session storage</t>
  </si>
  <si>
    <t>No way to unwatchFile a specific callback</t>
  </si>
  <si>
    <t>OpenIndiana Development oi_151.1.5 X86 - Node.js v0.8.1 build failure</t>
  </si>
  <si>
    <t>build fails with zh_CN.utf-8 locale (pure virtual method called)</t>
  </si>
  <si>
    <t>clarify fs.symlink and fs.symlinkSync parameters</t>
  </si>
  <si>
    <t>clarified documentation of Stream#destroy</t>
  </si>
  <si>
    <t>defer dgram listening event</t>
  </si>
  <si>
    <t>Fix `fs.read` bailout</t>
  </si>
  <si>
    <t>Expose GYP formats option in configure</t>
  </si>
  <si>
    <t>crypto.createCipheriv goes nuts with a specific Buffer key</t>
  </si>
  <si>
    <t>regex.text make node server stop responding -- maybe problem is in v8</t>
  </si>
  <si>
    <t>Error building on Ubuntu 10.04.1 LTS</t>
  </si>
  <si>
    <t>Memory leak / segfault when outputting with streams in a single tick</t>
  </si>
  <si>
    <t>streams: complain in stream.pipe() if !stream.readable?</t>
  </si>
  <si>
    <t>Domain binding on defining event listeners</t>
  </si>
  <si>
    <t>http: req.pipe(process.stdout) does not print anything</t>
  </si>
  <si>
    <t>[Branch:v0.8.1-release]tests fail</t>
  </si>
  <si>
    <t>reference to request from response and vice versa</t>
  </si>
  <si>
    <t>Expose http.ServerResponse's \headers sent\" status"</t>
  </si>
  <si>
    <t xml:space="preserve">fs.watch triggers callback function only once when applying to a single file </t>
  </si>
  <si>
    <t>api: fix MakeCallback() prototype</t>
  </si>
  <si>
    <t>some test failures after 0.8.1 install</t>
  </si>
  <si>
    <t>http: remove API for setting headers with an array</t>
  </si>
  <si>
    <t>100% CPU load with https.request and EventEmitter</t>
  </si>
  <si>
    <t>node-waf on darwin produces i386 binaries when x86_64 expected</t>
  </si>
  <si>
    <t>zlib API documentation missing mention of flush() function and general lack of flushing information</t>
  </si>
  <si>
    <t>socket share port of cluster not work correct on windows</t>
  </si>
  <si>
    <t>(Android) Nodev0.8.1 Crash in the ExternalTwoByteString::GetChars()</t>
  </si>
  <si>
    <t>tls: make tls a little bit faster</t>
  </si>
  <si>
    <t>NodeJS closes the child process stdin after 60 seconds</t>
  </si>
  <si>
    <t>node -debug does not react when is idle</t>
  </si>
  <si>
    <t>ReOpen #3619: cant compile node-8.1 in user defined directory</t>
  </si>
  <si>
    <t>Add a return value to Buffer.write* methods that returns the new total offset after the write is complete</t>
  </si>
  <si>
    <t>undefined symbol: _ZN2v811HandleScopeC1Ev</t>
  </si>
  <si>
    <t>repl: fix crashes when buffering command</t>
  </si>
  <si>
    <t xml:space="preserve">cant compile node-8.1 in user defined directory </t>
  </si>
  <si>
    <t>provide way to send http request/responses through .fork</t>
  </si>
  <si>
    <t>Bring limited DTrace support back to OS-X</t>
  </si>
  <si>
    <t>npm: Error: npm doesn't work with node v0.9.0-pre</t>
  </si>
  <si>
    <t>setTimeout with high timeouts are fired immediately</t>
  </si>
  <si>
    <t>compile problem on arm (raspberry pi, debian wheezy)</t>
  </si>
  <si>
    <t>0.8.1 fails to build on arm wheezy</t>
  </si>
  <si>
    <t>Inconsistency in path.join() on Windows</t>
  </si>
  <si>
    <t>A couple of strict mode fixes</t>
  </si>
  <si>
    <t>timers: fix handling of large timeouts</t>
  </si>
  <si>
    <t>Warn about maximum value of setTimeout's delay param</t>
  </si>
  <si>
    <t>The maximum time `setTimeout` can handle should be documented, and perhaps it should throw an exception when it's exceeded</t>
  </si>
  <si>
    <t>download page: mention python 2.6 / 2.7</t>
  </si>
  <si>
    <t>[cluster] worker.pid is now worker.process.pid</t>
  </si>
  <si>
    <t>./configure report 'Unknown compiler' error</t>
  </si>
  <si>
    <t>mutations to require persist outside of the VM</t>
  </si>
  <si>
    <t>process.stdin.readable changed between 0.6 and 0.8</t>
  </si>
  <si>
    <t>Buffer feature request - return offset when using write* methods</t>
  </si>
  <si>
    <t>Buffer.toString() is not throwing an exception as expected.</t>
  </si>
  <si>
    <t>hallo, we are from indonesia, please contact me f...</t>
  </si>
  <si>
    <t>Minor there / their typo</t>
  </si>
  <si>
    <t>configure: rename --openssl-use-sys, --openssl-includes, etc.</t>
  </si>
  <si>
    <t>child_process.spawn with ssh and pre-shared keys</t>
  </si>
  <si>
    <t>FreeBSD 9</t>
  </si>
  <si>
    <t>child_process.spawn strange behavior v0.8</t>
  </si>
  <si>
    <t>readline: fix for unicode prompts</t>
  </si>
  <si>
    <t>with outstanding req and nothing to do, node 0.8 spins on SmartOS</t>
  </si>
  <si>
    <t>over aggressive event cleanup in zlib.h?</t>
  </si>
  <si>
    <t>Adding support for environmental variables to control util.inspect color</t>
  </si>
  <si>
    <t>Chokidar Watch Compile Lag</t>
  </si>
  <si>
    <t>add filename to JSON.parse require() errors</t>
  </si>
  <si>
    <t>put back 'death' event for cluster</t>
  </si>
  <si>
    <t>v0.8.0 on Windows cannot run applications from a UNC share</t>
  </si>
  <si>
    <t>allow 'sys' to be an alias for 'util'</t>
  </si>
  <si>
    <t>node0.8.0 build fails with has no member named ‘MayContainNonAscii’ in stream_wrap.cc</t>
  </si>
  <si>
    <t>Deprecate util.pump</t>
  </si>
  <si>
    <t>Installation failure while using system openssl</t>
  </si>
  <si>
    <t>Sending handles over pipes broken?</t>
  </si>
  <si>
    <t>Does assert.doesNotThrow change the current scope?</t>
  </si>
  <si>
    <t>Make crypto accept and emit buffers</t>
  </si>
  <si>
    <t>make test fails in 0.8.0-release</t>
  </si>
  <si>
    <t>25151 Segmentation fault while making node 0.8 on OpenSUSE 11.3</t>
  </si>
  <si>
    <t>post-mortem MDB debugger crash with ::jsstack</t>
  </si>
  <si>
    <t>Stock 0.8.0 on CentOS 5.8 crashes with \Error: accept EINVAL\""</t>
  </si>
  <si>
    <t>Segmentation fault  from Node 0.8</t>
  </si>
  <si>
    <t>repl issue with auto-loaded core modules</t>
  </si>
  <si>
    <t>Console output of large Array hangs/crashes node</t>
  </si>
  <si>
    <t>punycode: Update to v1.1.1</t>
  </si>
  <si>
    <t>Node.exe does not run main JS file due to NTFS Directory Junctions 0.8</t>
  </si>
  <si>
    <t>Domains dispose problem</t>
  </si>
  <si>
    <t>Should we build node using shared or static libraries ?</t>
  </si>
  <si>
    <t>Switching console.time/timeEnd to use hrtime()</t>
  </si>
  <si>
    <t>Error exits prevent process.emit('exit')</t>
  </si>
  <si>
    <t>net.connect() induces data corruption on some error conditions</t>
  </si>
  <si>
    <t>./configure: be compatible with CC containing multiple words</t>
  </si>
  <si>
    <t>Node 0.8 build fails on RedHat EL5</t>
  </si>
  <si>
    <t>doc: detached is an boolean</t>
  </si>
  <si>
    <t>`make install` fails with “pure virtual method called; terminate called without an active exception; make: *** [install] Aborted (core dumped)”</t>
  </si>
  <si>
    <t>[0.8.0] QNX: failed build node on self-host developer SDK</t>
  </si>
  <si>
    <t>0.8.0 compilation fails in CentOS 6.2</t>
  </si>
  <si>
    <t>[0.8.0] \no such file or directory\" while make install"</t>
  </si>
  <si>
    <t>[0.8.0] i can't use \\\\fileserver\\xx.js to run node file</t>
  </si>
  <si>
    <t>[0.8.0] possible regression \Unknown SSL protocol error\""</t>
  </si>
  <si>
    <t>domain sockets not cleaning up after themselves</t>
  </si>
  <si>
    <t>Forever -&gt; node-fork incompatible with node v0.8.0</t>
  </si>
  <si>
    <t>0.8.0 build fails with mksnapshot segfault</t>
  </si>
  <si>
    <t>Added percentage difference for performance benchmarks in 0.8 blog post</t>
  </si>
  <si>
    <t>libuv recognizes and emits ENODEV</t>
  </si>
  <si>
    <t>doc: replace references to cluster.autoFork</t>
  </si>
  <si>
    <t>[0.8.0] REPL: fs/net/path globals should be optional</t>
  </si>
  <si>
    <t>no doc for cluster.autoFork</t>
  </si>
  <si>
    <t>test-tls-set-ciphers wants NULL-MD5, falls back to MD5</t>
  </si>
  <si>
    <t>/dev/stdin doesn't play well with child.stdin.write in 0.7/0.8-pre</t>
  </si>
  <si>
    <t>libuv alternative to eio_grp</t>
  </si>
  <si>
    <t>os.cpus() broken in 0.8.0-rc9</t>
  </si>
  <si>
    <t>http_parser does not handle basic auth in proxyfied request</t>
  </si>
  <si>
    <t>Proposal to remove console.warn</t>
  </si>
  <si>
    <t>Why Url module does not expose method for query string parsing?</t>
  </si>
  <si>
    <t>waf 1.5.16 does not append LINKFLAGS</t>
  </si>
  <si>
    <t>Fix #3521 Use an object as the process.env proto</t>
  </si>
  <si>
    <t>Updated 'Fork me  at Github' ribbon with one more fitting of the website colors</t>
  </si>
  <si>
    <t>Make process.env less weird</t>
  </si>
  <si>
    <t>Windows x64 0.7.12 / native modules</t>
  </si>
  <si>
    <t>Incorrect URL parsing</t>
  </si>
  <si>
    <t>docs: Switch to the asynchronous Google Analytics snippet</t>
  </si>
  <si>
    <t>repl: Don't search for `npm` in `cmd` if `cmd` isn't a string.</t>
  </si>
  <si>
    <t>Installation failed with v0.7.x</t>
  </si>
  <si>
    <t>repl: illegal syntax kills repl with TypeError</t>
  </si>
  <si>
    <t>Module.require not bound with scope, causes failures to resolve modules</t>
  </si>
  <si>
    <t>Iteration through empty object executes once with 'undefinded' key</t>
  </si>
  <si>
    <t>Add setEncoding() support to zlib streams</t>
  </si>
  <si>
    <t>[0.7.12] fs.watchFile is broken on mac</t>
  </si>
  <si>
    <t>Automatically `.toString()` functions in REPL.</t>
  </si>
  <si>
    <t>build using xcode by default on macintosh?</t>
  </si>
  <si>
    <t>Use my preferred email address.</t>
  </si>
  <si>
    <t>Fix #3503: stdin: resume() on pipe(dest)</t>
  </si>
  <si>
    <t>Memory leak for long lived reused connections with timeouts</t>
  </si>
  <si>
    <t>bz2 and python installation</t>
  </si>
  <si>
    <t>Should Stream.pipe() call resume() automatically? (Maybe just for stdin?)</t>
  </si>
  <si>
    <t>Partial fix for issue 3452, missing filename and error location on syntax error in vm functions</t>
  </si>
  <si>
    <t>tools: update closure_linter to the latest(2.3.5)</t>
  </si>
  <si>
    <t>http client request: 'close', 'error', and/or 'end' events not being fired when network dies</t>
  </si>
  <si>
    <t>fs.watchFile not working on node 0.8.0-pre</t>
  </si>
  <si>
    <t>Weird undefining of strerror somewhere</t>
  </si>
  <si>
    <t>Ubuntu can get wedged in epoll_wait</t>
  </si>
  <si>
    <t>v0.7.12-release vcbuild test 28 failing tests</t>
  </si>
  <si>
    <t>DESTDIR in 0.7.12 doesn't append --prefix</t>
  </si>
  <si>
    <t>v0.7.12-release: vcbuild test-all ends in ev-emul.h errors</t>
  </si>
  <si>
    <t>Test url auth</t>
  </si>
  <si>
    <t>problem with npm</t>
  </si>
  <si>
    <t>stdin, stdout and child_process.fork</t>
  </si>
  <si>
    <t>Drop vestigial `process.installPrefix`, `node --vars`, NODE_CFLAGS and NODE_PREFIX</t>
  </si>
  <si>
    <t>Windows Path set incorrectly by installer</t>
  </si>
  <si>
    <t>url.format(obj) creates undecodable urlObj.auth</t>
  </si>
  <si>
    <t>console.error output not always flushed before process.exit</t>
  </si>
  <si>
    <t>Float v8 regression fix</t>
  </si>
  <si>
    <t>Use parent SlowBuffer, if any, when Buffer is sliced</t>
  </si>
  <si>
    <t>oups, wrong tracker</t>
  </si>
  <si>
    <t>remove node-waf?</t>
  </si>
  <si>
    <t xml:space="preserve"> test: remove test-eio-limit.js</t>
  </si>
  <si>
    <t>test: fix test-dgram-broadcast-multi-process</t>
  </si>
  <si>
    <t>child_process.fork({silent:true}) does not work as expected</t>
  </si>
  <si>
    <t>Handle protocols that seperate the host from path with colon</t>
  </si>
  <si>
    <t>[Documentation] Docs are missing for string-based fs.write / fs.read</t>
  </si>
  <si>
    <t>mac test fails (test-http-dns-fail, ulimit)</t>
  </si>
  <si>
    <t>hide nodejs console window?</t>
  </si>
  <si>
    <t>Add os.homeDir()</t>
  </si>
  <si>
    <t>Node v0.7.11 won't compile on Solaris 10</t>
  </si>
  <si>
    <t>events: cache `domain` module locally</t>
  </si>
  <si>
    <t>Fix extra whitespace in lib/querystring.js</t>
  </si>
  <si>
    <t>Windows: Loading from the global folders</t>
  </si>
  <si>
    <t>HTTP Server Response Socket Timeout After Two Minutes Does Not Allow Catching `timeout` event and respond to `socket`</t>
  </si>
  <si>
    <t>nextTick usage in lib/net.js</t>
  </si>
  <si>
    <t>options.protocol check while options is not defined</t>
  </si>
  <si>
    <t>make install fails when installing to '~' homedir prefix</t>
  </si>
  <si>
    <t>net: Prevent property access throws during close</t>
  </si>
  <si>
    <t>Accessing remoteAddress or remotePort properties immediately after remote connection failure throws</t>
  </si>
  <si>
    <t>Fix building with a shared zlib: ensure link with '-lz'</t>
  </si>
  <si>
    <t>skip test-http-full-response if we get errors from ab</t>
  </si>
  <si>
    <t>VM.runInThisContext filename param not in stack trace, docs say it should be</t>
  </si>
  <si>
    <t>test-http-full-response failing on osx</t>
  </si>
  <si>
    <t>Two dgram test failures on Linux (CentOS)</t>
  </si>
  <si>
    <t>Failure on test-child-process-stdout-flush on Linux (CentOS)</t>
  </si>
  <si>
    <t>ECONNREFUSED from test-regress-GH-1697 on Linux (CentOS/Ubuntu)</t>
  </si>
  <si>
    <t>EADDRINUSE in test-child-process-fork-net on SmartOS</t>
  </si>
  <si>
    <t>Failed assertion in test-fs-watch on SmartOS</t>
  </si>
  <si>
    <t>0.7.x breaks addons relying on eio_custom (function signature change)</t>
  </si>
  <si>
    <t>dns.lookup/resolve should use callback to return error instead of just throwing exception</t>
  </si>
  <si>
    <t>Sorting an array runs out of call stack</t>
  </si>
  <si>
    <t>emitter.listeners('ev') should return a copy, not the actual array</t>
  </si>
  <si>
    <t>tls: custom SessionStorage</t>
  </si>
  <si>
    <t>Windows: fs.symlink(target, link, 'dir') has problems with / in target path</t>
  </si>
  <si>
    <t>Fix test-fs-realpath on Windows</t>
  </si>
  <si>
    <t>Configuring with gyp for arm fails due to unset variable armv7 from v8.gyp</t>
  </si>
  <si>
    <t>Add SIGUSR1 support for Windows in order to invoke the debugger at Runtime</t>
  </si>
  <si>
    <t>Unhandled error event from event.js on a very simple application</t>
  </si>
  <si>
    <t>cluster: s/uniqueID/id/g</t>
  </si>
  <si>
    <t>Fix Windows Build Break x64</t>
  </si>
  <si>
    <t>dgram does not show destination address of received packet</t>
  </si>
  <si>
    <t>setTimeout in v0.7.10-pre</t>
  </si>
  <si>
    <t>Fix #3425: removeAllListeners should delete array</t>
  </si>
  <si>
    <t>Improvement to Readline: Re-use the last history item if exactly the same as the entered line</t>
  </si>
  <si>
    <t>Fixes issue #3428 - Net module bug under clustering - server.listen(0); port == 0; assigns the same port to each worker</t>
  </si>
  <si>
    <t>Net module bug under clustering - server.listen(0); port == 0; assigns the same port to each worker</t>
  </si>
  <si>
    <t xml:space="preserve"> (unstable) Fatal error in ../deps/v8/src/objects-inl.h, line 2131 # CHECK(object-&gt;IsString()) failed</t>
  </si>
  <si>
    <t>We need Buffer in shared memory.</t>
  </si>
  <si>
    <t>RangeErrors caused by removeAllListeners change in v0.7</t>
  </si>
  <si>
    <t>does zlib compress for http output bring performance problem</t>
  </si>
  <si>
    <t>Fix #3407 os.tmpDir()</t>
  </si>
  <si>
    <t>Server.listen({ fd: number })</t>
  </si>
  <si>
    <t>vcbuild.bat should automatically install node-weak</t>
  </si>
  <si>
    <t>domain: the EventEmitter constructor is now always called in nodecore</t>
  </si>
  <si>
    <t>Wrong handling CJK symbols on navigation</t>
  </si>
  <si>
    <t>v0.7.10 installing malfunction npm</t>
  </si>
  <si>
    <t>Buffer(Buffer(0), 0, 0) triggers assert</t>
  </si>
  <si>
    <t>Tests freezes in 100% cpu state</t>
  </si>
  <si>
    <t>fs: fix fs.readFile and fs.readFileSync in size=0 stat case</t>
  </si>
  <si>
    <t>process.send() stops to work under heavy load</t>
  </si>
  <si>
    <t>Alphabetically sort doc api index and single page view</t>
  </si>
  <si>
    <t>AttributeError: 'NoneType' object has no attribute 'ant_glob'</t>
  </si>
  <si>
    <t>Patch to improve the functionality of fs.watch() by enhancing both Node and libuv</t>
  </si>
  <si>
    <t>Fix potential race condition in child_process.kill</t>
  </si>
  <si>
    <t>please add os.tempDir()</t>
  </si>
  <si>
    <t>Allow callback parameters in process.nextTick</t>
  </si>
  <si>
    <t>Windows build broken (x64)</t>
  </si>
  <si>
    <t>child_process: fix test implementation for options.detached</t>
  </si>
  <si>
    <t>Segmentation fault sorting Float64Array in node 0.6.19, not in 0.7.10-pre</t>
  </si>
  <si>
    <t>crash when calling Socket.resume() immediately after connect()</t>
  </si>
  <si>
    <t>Fix spelling: \underlaying\" -&gt; \"underlying\""</t>
  </si>
  <si>
    <t>Modification to fs core module</t>
  </si>
  <si>
    <t>Address issue #591</t>
  </si>
  <si>
    <t>EventEmitter.onAny</t>
  </si>
  <si>
    <t>Add test for regression in 0.7.9 on handling bad unicode sequences</t>
  </si>
  <si>
    <t>domain: use camelCase for properties</t>
  </si>
  <si>
    <t>fs.realpath bug</t>
  </si>
  <si>
    <t>Windows realpath</t>
  </si>
  <si>
    <t>node v0.7.9: Error: dlsym(RTLD_DEFAULT, JLI_MemAlloc): symbol not found</t>
  </si>
  <si>
    <t xml:space="preserve">domain: small dry and fix </t>
  </si>
  <si>
    <t>Invoke at runtime the debugger *windows only*</t>
  </si>
  <si>
    <t>REPL hangs if user attempts to define a var named 'undefined'</t>
  </si>
  <si>
    <t>listenFD</t>
  </si>
  <si>
    <t>Make sure EventEmitter child classes call EventEmitter.apply(this)</t>
  </si>
  <si>
    <t>node crash on fast page refresh</t>
  </si>
  <si>
    <t>build error on Mountain Lion</t>
  </si>
  <si>
    <t>improve cross-reference links in API docs</t>
  </si>
  <si>
    <t>performance of http_simple.js sucks on master</t>
  </si>
  <si>
    <t>Compiling on ARM v7</t>
  </si>
  <si>
    <t>child_process: spawn().ref() and spawn().unref()</t>
  </si>
  <si>
    <t>prevent domain.intercept passing 1st arg to cb</t>
  </si>
  <si>
    <t>[domains] domain.intercept - remove err argument from cb function</t>
  </si>
  <si>
    <t>add NODE_EXTERN to node::Start</t>
  </si>
  <si>
    <t>move internals from node.h to node_internals.h</t>
  </si>
  <si>
    <t>Add NODE_EXTERN to node::Start</t>
  </si>
  <si>
    <t>http.ClientResponse should have an error event</t>
  </si>
  <si>
    <t>Http module request options documentation error</t>
  </si>
  <si>
    <t>Different private keys during the Diffie-Hellman exchange</t>
  </si>
  <si>
    <t>net leaking received buffers</t>
  </si>
  <si>
    <t>Create the option Start/Stop</t>
  </si>
  <si>
    <t>windows/msi: shorten manufacturer-based registry key</t>
  </si>
  <si>
    <t>windows/msi: fix adding node to PATH</t>
  </si>
  <si>
    <t>windows/msi: add node.js prompt to startmenu</t>
  </si>
  <si>
    <t>Support all registered RR types in DNS module</t>
  </si>
  <si>
    <t>msi: add startmenu entries for node.js</t>
  </si>
  <si>
    <t>require(\$\"+path) path always relative to the folder of the entry point of the current application"</t>
  </si>
  <si>
    <t>util.inspect user-supplied inspect() function</t>
  </si>
  <si>
    <t>msi: cleanup wix project files</t>
  </si>
  <si>
    <t>punycode: Update to v1.0.0 (properly this time)</t>
  </si>
  <si>
    <t>Feature child process stdio</t>
  </si>
  <si>
    <t>Don't lowercase http req header until inside _addHeaderLine method</t>
  </si>
  <si>
    <t>Address issue #3312</t>
  </si>
  <si>
    <t>node 0.7.9 changed event loop semantics</t>
  </si>
  <si>
    <t>nodejs Error: Parse Error at Socket.ondata</t>
  </si>
  <si>
    <t>x64 Windows version installs on Program Files (x86)</t>
  </si>
  <si>
    <t>inline closing script tag misunderstood by response</t>
  </si>
  <si>
    <t>Removed all references to setSid. Fixes #2299</t>
  </si>
  <si>
    <t>zero byte writes</t>
  </si>
  <si>
    <t>fs: remove fs.watchFile(), IOWatcher</t>
  </si>
  <si>
    <t>Possible inefficiency in {vm,script}.runInContext()?</t>
  </si>
  <si>
    <t>resume &amp; pause stdin inmediately fails on windows, works on linux</t>
  </si>
  <si>
    <t>cluster: rename worker.unqiueID to worker.id</t>
  </si>
  <si>
    <t>Implement setsid support</t>
  </si>
  <si>
    <t>fs.watch doesn't work well on Mac OS X 10.7.3 (MacBook Air)</t>
  </si>
  <si>
    <t>g++ should be a dependency for Node.js package</t>
  </si>
  <si>
    <t>64bit build fails on SmartOS</t>
  </si>
  <si>
    <t>net.Server 'close' event is broken</t>
  </si>
  <si>
    <t>http: fix duplicated variable declaration</t>
  </si>
  <si>
    <t>Aliasing EventEmitter.prototype.removeListener as EventEmitter.prototype.off</t>
  </si>
  <si>
    <t>stream: don't call `cleanup` twice on `end` and `close`</t>
  </si>
  <si>
    <t>__define(Getter|Setter)__ vs. Object.definePropert(y|ies)</t>
  </si>
  <si>
    <t>process.nextTick should be cleared after every v8 invocation</t>
  </si>
  <si>
    <t>No proper ES6 proxies support</t>
  </si>
  <si>
    <t>Cleanup comment</t>
  </si>
  <si>
    <t>node 0.7.9-pre cpu 100% on ubuntu 64bit</t>
  </si>
  <si>
    <t>child_process: send unbinded server handle</t>
  </si>
  <si>
    <t>cluster2: fix random port assignment</t>
  </si>
  <si>
    <t>cluster: fix random port assignment</t>
  </si>
  <si>
    <t>fs: no end emit after createReadStream.pause()</t>
  </si>
  <si>
    <t>doc: add npm search to appendix</t>
  </si>
  <si>
    <t>doc: updated JavaScript casing where relevant</t>
  </si>
  <si>
    <t>net.listen(fn) causes libuv assertion error in cluster</t>
  </si>
  <si>
    <t>net.listen: port 0 in cluster</t>
  </si>
  <si>
    <t>Can't update req.connection.remoteAddress</t>
  </si>
  <si>
    <t>Compiling Node.js on Solaris+gcc</t>
  </si>
  <si>
    <t>dgram: dgram.send couldn't setup source port</t>
  </si>
  <si>
    <t>dgram: local UDP sending isn't work (Windows)</t>
  </si>
  <si>
    <t>Feature Request: pspell for node.js</t>
  </si>
  <si>
    <t>doc: update possible values for process.platform</t>
  </si>
  <si>
    <t>ChildProcess doc example patch</t>
  </si>
  <si>
    <t>fs.symlink on windows: Error: ENOSYS, function not implemented</t>
  </si>
  <si>
    <t>fs.link() on windows makes a file same as srcFile, I guess it isn't a link file.</t>
  </si>
  <si>
    <t>Windows 7 x64 installation is performed into \C:\\Program Files (x86)\\\""</t>
  </si>
  <si>
    <t>cluster is too magical for core</t>
  </si>
  <si>
    <t>delete require.cache[modulePath] follow by require does not reload module</t>
  </si>
  <si>
    <t>child_process can't capture output stream from showoff.io</t>
  </si>
  <si>
    <t>cluster - improve module cluster to autocluster</t>
  </si>
  <si>
    <t>node: change the constructor name of process from EventEmitter to process</t>
  </si>
  <si>
    <t>Make documentation easier to parse</t>
  </si>
  <si>
    <t>readline treats \\n\\r as two lines, passes content through</t>
  </si>
  <si>
    <t>failed simple/test-net-pipe-connect-errors</t>
  </si>
  <si>
    <t>update docs with POSIX only information for get/setuid get/setgid</t>
  </si>
  <si>
    <t>process.get/setuid, set/getgid POSIX only?</t>
  </si>
  <si>
    <t>doc: Add Punycode.js documentation</t>
  </si>
  <si>
    <t>Adding --harmony flag for Node 0.6.X</t>
  </si>
  <si>
    <t>node 0.6.9 (stable) harmony support fix</t>
  </si>
  <si>
    <t>JSON - stringify (serialization) of function bug</t>
  </si>
  <si>
    <t>Docs for the bundled Punycode.js library</t>
  </si>
  <si>
    <t>readline completions after Control-Z</t>
  </si>
  <si>
    <t>Check for tabs in source line in DisplayExceptionLine</t>
  </si>
  <si>
    <t>fs.link fires \change\" event in fs.watch"</t>
  </si>
  <si>
    <t>add in Node virtualization hooks</t>
  </si>
  <si>
    <t>Rearranged urlFormat</t>
  </si>
  <si>
    <t>Some small speed improvements (path.js)</t>
  </si>
  <si>
    <t>escape is not defined</t>
  </si>
  <si>
    <t>cluster: remove NODE_UNIQUE_ID from env on startup</t>
  </si>
  <si>
    <t>fs.watch should not require a listener arguments</t>
  </si>
  <si>
    <t>changing process.env.TZ at runtime produces non-deterministic behavior</t>
  </si>
  <si>
    <t>expose a module.resolve method, or require.resolve(path, startPath)</t>
  </si>
  <si>
    <t>fs.stat calls should return sub-second precision timestamps</t>
  </si>
  <si>
    <t>V8 memory limits in main node process</t>
  </si>
  <si>
    <t>Move the entire cluster functionality out from base node.js file to cluster.js</t>
  </si>
  <si>
    <t>Fix hardfloat detection in Linux</t>
  </si>
  <si>
    <t>Stack trace print doesn't take into account tab length</t>
  </si>
  <si>
    <t>Deprecate 'binary' encoding</t>
  </si>
  <si>
    <t>Bring 'crypto' module into the modern age</t>
  </si>
  <si>
    <t>Make UNWRAP macro generic, move to node_internals.h, abort on wrong unwrap</t>
  </si>
  <si>
    <t>Improved speed of querystring</t>
  </si>
  <si>
    <t xml:space="preserve">Not correct sentence in documention </t>
  </si>
  <si>
    <t>Filemode</t>
  </si>
  <si>
    <t>Fix #3270 Escape url.parse delims</t>
  </si>
  <si>
    <t>v0.7.9-pre (master branch) doesn't seem like it's compiling on Solaris</t>
  </si>
  <si>
    <t>Fast readfile</t>
  </si>
  <si>
    <t>url delims.  worthwhile?</t>
  </si>
  <si>
    <t>very simple node.js client throws error ENOBUFS after many http requests</t>
  </si>
  <si>
    <t>fs performance</t>
  </si>
  <si>
    <t>Some speed improvements to querystring</t>
  </si>
  <si>
    <t>Added tests for undefined arguments and empty strings. A duplicate IPv4 ...</t>
  </si>
  <si>
    <t>Changed net.isIP to return 0 if no input is provided rather than 4.</t>
  </si>
  <si>
    <t xml:space="preserve">Net: Undefined errors </t>
  </si>
  <si>
    <t>Issue2845</t>
  </si>
  <si>
    <t>Buffer.byteLength() is bugged</t>
  </si>
  <si>
    <t>All icons are blurry</t>
  </si>
  <si>
    <t>node &lt;url&gt; support from commandline</t>
  </si>
  <si>
    <t>file stream resume() can cause duplicate data emitted, leading to crash</t>
  </si>
  <si>
    <t>http client gets EPIPE on request.end()</t>
  </si>
  <si>
    <t>V0.6 mem leak</t>
  </si>
  <si>
    <t>UDP response from NTP server</t>
  </si>
  <si>
    <t>Multicast is broken in v0.6.17?  Or am I doing something wrong?</t>
  </si>
  <si>
    <t>doc: fix typo in buffer documentation</t>
  </si>
  <si>
    <t>SSL connection to server with bad cert fails no matter what</t>
  </si>
  <si>
    <t>Spawned child_process not responding to stdin</t>
  </si>
  <si>
    <t>fs.watch() crash</t>
  </si>
  <si>
    <t>Update the MSI installer on nodejs.org to fix a core dump?</t>
  </si>
  <si>
    <t>child_process.fork: allow execPath to be specified.</t>
  </si>
  <si>
    <t>0.6.17 make test error test-net-pingpong.sj</t>
  </si>
  <si>
    <t>a binary string is a powerful construct, please keep it</t>
  </si>
  <si>
    <t>ReadableStream does not have a destroySoon method</t>
  </si>
  <si>
    <t>Fix #3242 Actually deprecate 'binary' buffer encoding</t>
  </si>
  <si>
    <t>Feature Request: 'removedListener' event for EventEmitter</t>
  </si>
  <si>
    <t>Deprecate binary string encoding</t>
  </si>
  <si>
    <t>Improve cluster load balancing</t>
  </si>
  <si>
    <t xml:space="preserve">Cannot work with stdin in a sub-subprocess with require('child_process').fork() </t>
  </si>
  <si>
    <t>Uncatchable client errors</t>
  </si>
  <si>
    <t>Improve Exception reporting</t>
  </si>
  <si>
    <t>TypeError: Property 'onIncoming' of object #&lt;HTTPParser&gt; is not a function</t>
  </si>
  <si>
    <t>Errors thrown in module load are not reported nicely</t>
  </si>
  <si>
    <t>timeout events emitted during/after request object receives data</t>
  </si>
  <si>
    <t>net, http: remove .bytesRead and .bytesWritten properties</t>
  </si>
  <si>
    <t>multicast dgram on non-default interface</t>
  </si>
  <si>
    <t>connection.destroy() during http req setTimeout() causes TypeError</t>
  </si>
  <si>
    <t>zlib does not properly report the errors</t>
  </si>
  <si>
    <t>url.parse doesn't parse IPv6 addresses right</t>
  </si>
  <si>
    <t>buffer: make SlowBuffer inherit from Buffer</t>
  </si>
  <si>
    <t>bug with user-supplied inspect() function returns non-string</t>
  </si>
  <si>
    <t>REPL clears require.cache</t>
  </si>
  <si>
    <t>Fix typo. pacakge -&gt; package.</t>
  </si>
  <si>
    <t>build fails on Illumos with GCC 4.7.0</t>
  </si>
  <si>
    <t>string_decoder: add support for UTF-16LE</t>
  </si>
  <si>
    <t>Revert \Revert \"Re-add top-level v8::Locker\"\""</t>
  </si>
  <si>
    <t>Warn the user about the lack of an acceptable C compiler on the system</t>
  </si>
  <si>
    <t>Error: ECONNREFUSED, Connection refused</t>
  </si>
  <si>
    <t>string_decoder: add support for CESU-8</t>
  </si>
  <si>
    <t>Want native implement GUID generater</t>
  </si>
  <si>
    <t>EventEmitter - defaultMaxListeners is not accessible</t>
  </si>
  <si>
    <t>Surface localAddress bind failure in connect</t>
  </si>
  <si>
    <t>toFixed returns incorrect values for certain high inputs</t>
  </si>
  <si>
    <t>util.isError could be smarter</t>
  </si>
  <si>
    <t>Consistent EPIPE error writing to stdout when pipe has disconnected (SIGPIPE related?)</t>
  </si>
  <si>
    <t>buffer: add UTF-16LE encoding name</t>
  </si>
  <si>
    <t>doc: fix setEncoding()</t>
  </si>
  <si>
    <t>Mem leak timeout</t>
  </si>
  <si>
    <t>can not compile nodejs on iphone !</t>
  </si>
  <si>
    <t>Calling process.exit() from child process' exit handler kills the shell</t>
  </si>
  <si>
    <t>http_parser can't handle https proxy request.</t>
  </si>
  <si>
    <t>http.get() content-length mismatch with body received</t>
  </si>
  <si>
    <t>Date object shows empty in repl in debug mode</t>
  </si>
  <si>
    <t>fs: fs.writeFileSync() leaks file descriptor on write error</t>
  </si>
  <si>
    <t>readline documentation consistency fix</t>
  </si>
  <si>
    <t>Stacktraces originating from `JSON.parse()` contain random garbage</t>
  </si>
  <si>
    <t>HTTP client mem leak when socket hang up?</t>
  </si>
  <si>
    <t>simple/test-cluster-worker-death.js fails</t>
  </si>
  <si>
    <t>add a child domain explicitly.</t>
  </si>
  <si>
    <t>doc: fix callback argument of child_process.exec, execFile</t>
  </si>
  <si>
    <t>Uncatchable error thrown from http.js:1150 (v0.6.15)</t>
  </si>
  <si>
    <t>url.parse - auth info missing in \host\""</t>
  </si>
  <si>
    <t>don't require password when generating ca2-crl.pem</t>
  </si>
  <si>
    <t>HTTP server should allow custom methods</t>
  </si>
  <si>
    <t>Maybe we need to call process.parent.emit('evt', 'some data');</t>
  </si>
  <si>
    <t>No way to respond to the HTTP upgrade request</t>
  </si>
  <si>
    <t>console: throw when no such label exists in `console.timeEnd`</t>
  </si>
  <si>
    <t>Keep 'binary' encoding (or rename it)</t>
  </si>
  <si>
    <t>doc: document the address object in the cluster listening event</t>
  </si>
  <si>
    <t>Add node .lib and .h files to Windows installer (MSI)</t>
  </si>
  <si>
    <t>nodejs segmentation fault on opensuse 12.1 ( repo ver. )</t>
  </si>
  <si>
    <t>test: pummel/test-tls-ci-reneg-attack.js fails</t>
  </si>
  <si>
    <t>http: cache common HTTP headers</t>
  </si>
  <si>
    <t>Fixes #3179 http.js leak while using http.get/request</t>
  </si>
  <si>
    <t>handle walker, think uv_walk()</t>
  </si>
  <si>
    <t>Memory leak using http's request/get/clientRequest and closures</t>
  </si>
  <si>
    <t>DNS: Support NAPTR queries</t>
  </si>
  <si>
    <t>Update documentation for the 'vm' module.</t>
  </si>
  <si>
    <t>test-fs-watch \rename\" == \"change\""</t>
  </si>
  <si>
    <t>doc: update string_decoder stability index to 3</t>
  </si>
  <si>
    <t>Added a new parameter staticlib in configure. Using this parameter node ...</t>
  </si>
  <si>
    <t>fs.open should return object with read/write functions</t>
  </si>
  <si>
    <t>V8 Bug 1748: false positives when matching beginning-of-line with /^/</t>
  </si>
  <si>
    <t>Bug reading file on OS X on v0.6.15 with the first call to fs.readFile</t>
  </si>
  <si>
    <t>malloc error under OS X when installed from source</t>
  </si>
  <si>
    <t>doc: util: add args to format and methods error, puts, print</t>
  </si>
  <si>
    <t>doc: add deprecated function http.createClient()</t>
  </si>
  <si>
    <t>Cluster Death Event not Emitting in 0.6.14</t>
  </si>
  <si>
    <t>uv uses x64 kernel headers when they are present, even on 32 bit systems</t>
  </si>
  <si>
    <t>Asynchronous fs.truncate() not support &gt; 2G</t>
  </si>
  <si>
    <t>Automatically truncate Buffer / SlowBuffer slice to less than or equal to max length, instead of throwing oob</t>
  </si>
  <si>
    <t>\socket hang up\" when query components formed in \"scope=s1+ s2\""</t>
  </si>
  <si>
    <t>Update doc sets to new format</t>
  </si>
  <si>
    <t>Support make install \DESTDIR=/path\""</t>
  </si>
  <si>
    <t>make install \DESTDIR=/path/to/install\" support"</t>
  </si>
  <si>
    <t>addon: provide unregister function</t>
  </si>
  <si>
    <t>doc: add args to console methods</t>
  </si>
  <si>
    <t>doc: correct the return value of buffer-based readSync</t>
  </si>
  <si>
    <t>fs: fix scope of encoding in readSync</t>
  </si>
  <si>
    <t>buffer: avoid reserved word byte as var</t>
  </si>
  <si>
    <t>doc: add args for rl.write and rl.prompt</t>
  </si>
  <si>
    <t>Add a 'finalize' callback for C++ modules (symmetric to 'init')</t>
  </si>
  <si>
    <t>Enhancement: Reattaching to spawned node.js processes</t>
  </si>
  <si>
    <t>readline: remove unused vars in _ttyWrite</t>
  </si>
  <si>
    <t>Makefile option for compiling node as static library not working</t>
  </si>
  <si>
    <t>Non cached asynchronous require</t>
  </si>
  <si>
    <t>docs: Remove duplicate socket.write() description</t>
  </si>
  <si>
    <t>doc: add string_decoder doc</t>
  </si>
  <si>
    <t>My node.js https client always works regardless of certificate validity</t>
  </si>
  <si>
    <t>Child process spawned with process.exec() can't be killed.</t>
  </si>
  <si>
    <t>lstat/unlink on symlinks: Make win32 work like unix</t>
  </si>
  <si>
    <t>node repl double input</t>
  </si>
  <si>
    <t>uv.a still builds for 64-bit when ./configure --dest-cpu=i386 is specified</t>
  </si>
  <si>
    <t>lib: _normalWrite() doesnt take a key modifier arg</t>
  </si>
  <si>
    <t>lib readline: change char to character to avoid reserved word</t>
  </si>
  <si>
    <t>expose ares_get_servers in cares_wrap</t>
  </si>
  <si>
    <t>Fix build error on windows due to incomplete port of v8 regex fix</t>
  </si>
  <si>
    <t>Added backlog parameter to listen()</t>
  </si>
  <si>
    <t>fixed dns documentation and error codes</t>
  </si>
  <si>
    <t>zlib documentation &amp; wish for zlib.*Sync calls</t>
  </si>
  <si>
    <t>Gyp: Makefile failure</t>
  </si>
  <si>
    <t>Fix 64-bit SmartOS build</t>
  </si>
  <si>
    <t>doc: add require.extensions to globals</t>
  </si>
  <si>
    <t>doc: add cache argument to fs.realpath()</t>
  </si>
  <si>
    <t>Made example `filter` shorter.</t>
  </si>
  <si>
    <t>remove duplicate line</t>
  </si>
  <si>
    <t>Socket.remoteAddress silently crashes the server</t>
  </si>
  <si>
    <t>docs: more explicit argument names in fs</t>
  </si>
  <si>
    <t>Installation problem OSX : -bash: ./configure: /bin/sh: bad interpreter: Operation not permitted</t>
  </si>
  <si>
    <t>connect + pause + resume = assertion failure</t>
  </si>
  <si>
    <t>AVG AntiVirus Flagging files in Node source distribution as Viruses</t>
  </si>
  <si>
    <t>events: remove misleading comment</t>
  </si>
  <si>
    <t>V0.6</t>
  </si>
  <si>
    <t>Fix issues building node 0.6.15 on OS X 10.5</t>
  </si>
  <si>
    <t>'npm install'-ing native addon fails with vendored dependency</t>
  </si>
  <si>
    <t>UNKNOWN error instead of EEXIST on SmartOS</t>
  </si>
  <si>
    <t>udp: getsockname() returns its address family name</t>
  </si>
  <si>
    <t>OS X kernel log: Data/Stack execution not permitted</t>
  </si>
  <si>
    <t>Domains3</t>
  </si>
  <si>
    <t>Fix for ineffective http/https timeout</t>
  </si>
  <si>
    <t>https request.setTimeout() ineffective</t>
  </si>
  <si>
    <t>Build problems on SunOS</t>
  </si>
  <si>
    <t>Feature request: Changing the default install path for Windows node.js</t>
  </si>
  <si>
    <t>global _ variable when using REPL</t>
  </si>
  <si>
    <t>tcp: getsockname() returns its address family name</t>
  </si>
  <si>
    <t>cluster : balance by source IP</t>
  </si>
  <si>
    <t>docs: rewrite addons 'hello world' and 'addon patterns' intro with node-gyp #3100</t>
  </si>
  <si>
    <t>Update the \addon\" docs page to use node-gyp and gyp files"</t>
  </si>
  <si>
    <t>Make `gyp_addon` copy files from the \build_files\" variable into the release dir"</t>
  </si>
  <si>
    <t>When forking the child process doesn't get the parent nodejs args</t>
  </si>
  <si>
    <t>http.ServerRequest leak</t>
  </si>
  <si>
    <t>net: socket.setNoDelay ignores boolean argument</t>
  </si>
  <si>
    <t>Net Leaks Global Variable 'errno'</t>
  </si>
  <si>
    <t>Adding a cross platform EOL member to the os module.</t>
  </si>
  <si>
    <t>Fix for fs.ReadStream never emits close for stdin</t>
  </si>
  <si>
    <t>Garbage collector sometimes fails on objects with Object.defineProperty (memleak?)</t>
  </si>
  <si>
    <t>fs.ReadStream never emits close event if operating on fd zero</t>
  </si>
  <si>
    <t>Cleanup vm module memory leakage</t>
  </si>
  <si>
    <t>`make upload` should generate changelog.html</t>
  </si>
  <si>
    <t>upgrade bundled openssl</t>
  </si>
  <si>
    <t>reduce openssl memory usage by setting SSL_MODE_RELEASE_BUFFERS</t>
  </si>
  <si>
    <t>Uncatchable \EPIPE\" error on socket write after close (end)"</t>
  </si>
  <si>
    <t>put mkdirp in the default install</t>
  </si>
  <si>
    <t>DTrejo recommended I update the docs</t>
  </si>
  <si>
    <t>minor copy/paste style typo on domain.markdown</t>
  </si>
  <si>
    <t>Problems with unicode on 0.6.x (0.7.x is OK)</t>
  </si>
  <si>
    <t>Date object not using the correct timezone</t>
  </si>
  <si>
    <t>docs: zlib broken links</t>
  </si>
  <si>
    <t>Speed impact of node::MakeCallback</t>
  </si>
  <si>
    <t>Readline support input password without display on the screen?</t>
  </si>
  <si>
    <t>Noting that `stream.pause` is advisory.</t>
  </si>
  <si>
    <t>Fixing ClientRequest setTimeout EventEmitter Leak</t>
  </si>
  <si>
    <t>ENOSYS from test/simple/test-fs-watch.js</t>
  </si>
  <si>
    <t>Got error when connecting to google smtp</t>
  </si>
  <si>
    <t>`node &lt; /dev/tty` doesn't seem to work as expected on OSX</t>
  </si>
  <si>
    <t>docs: url.host doesn't include auth #3062</t>
  </si>
  <si>
    <t>Show or link function source in documentation</t>
  </si>
  <si>
    <t>Why does fs.watch require a listener?</t>
  </si>
  <si>
    <t>ClientRequest setTimeout EventEmitter Leak</t>
  </si>
  <si>
    <t>`make` fails on os x 10.8 / xcode 4.4</t>
  </si>
  <si>
    <t>path.normalize() and UNC Windows names</t>
  </si>
  <si>
    <t>Raw access to stdio fd's opened in child_process.spawn()</t>
  </si>
  <si>
    <t>Data received has been splited (node.js TCP Server)</t>
  </si>
  <si>
    <t>url.host test is inconsistent with documentation</t>
  </si>
  <si>
    <t>serialize / deserialize tls sockets</t>
  </si>
  <si>
    <t>REPL.start() not working with default arguments (Windows v0.6.14)</t>
  </si>
  <si>
    <t>Fix to make ReadLine's Interface only fire 'line' events after a \\n is recieved</t>
  </si>
  <si>
    <t>querystring.parse() has unexpected results with valueless keys</t>
  </si>
  <si>
    <t>Add 'path.sep' to get the path separator.</t>
  </si>
  <si>
    <t>Include license with binary distributions</t>
  </si>
  <si>
    <t>Double submit, sorry. Closed.</t>
  </si>
  <si>
    <t>Trying to write a file in partition C: generates an error that exits the program</t>
  </si>
  <si>
    <t>File offsets over 31 bits are not supported</t>
  </si>
  <si>
    <t>zlib: don't ignore inflate/deflate errors</t>
  </si>
  <si>
    <t xml:space="preserve">On Windows, fs.unlinkSync does not work if called in the callback of fs.readFile  </t>
  </si>
  <si>
    <t>node v8-option --print_source dumps all source</t>
  </si>
  <si>
    <t>docs: grammar and spelling on lib/cluster.js</t>
  </si>
  <si>
    <t>Make UNWRAP macro generic and move to node.h</t>
  </si>
  <si>
    <t>Handle errors properly in zlib</t>
  </si>
  <si>
    <t>Error during WebSocket handshake: 'Sec-WebSocket-Accept' header is missing</t>
  </si>
  <si>
    <t>fs.Stats mode attribute</t>
  </si>
  <si>
    <t>node.js returns GMT time and not local time for “new Date()”</t>
  </si>
  <si>
    <t>Module deprecate</t>
  </si>
  <si>
    <t>vm module correction</t>
  </si>
  <si>
    <t>Can't build on windows</t>
  </si>
  <si>
    <t>add GYP support for DTrace and postmortem</t>
  </si>
  <si>
    <t>Fix issues with v8 contexts in vm module</t>
  </si>
  <si>
    <t>Fix top-level v8::Locker</t>
  </si>
  <si>
    <t>request to convert node.gyp to a valid json file</t>
  </si>
  <si>
    <t>Encapsulating js type checking and conversion</t>
  </si>
  <si>
    <t>Typo fixes</t>
  </si>
  <si>
    <t>Fails to open SSL connection to Centos6.2</t>
  </si>
  <si>
    <t>NPM SSL Issue</t>
  </si>
  <si>
    <t>Close child pipes when child exits (+ test)</t>
  </si>
  <si>
    <t>Add comment to smallbuffer alignment code</t>
  </si>
  <si>
    <t>buffers: ensure alignment</t>
  </si>
  <si>
    <t>Is `require.extensions` not documented on purpose?</t>
  </si>
  <si>
    <t>EPIPE with the repl and cat?</t>
  </si>
  <si>
    <t>inconsistency of base64 encoding on http.get responses</t>
  </si>
  <si>
    <t>Add \fd\"-property to socket handles"</t>
  </si>
  <si>
    <t xml:space="preserve">Prevent excessive memory allocation by TLS (sometimes led to node crash) </t>
  </si>
  <si>
    <t xml:space="preserve">Add keypress event in tty, deprecation warning and  doc changes of stability in tty and readline </t>
  </si>
  <si>
    <t>add missing Uint8ClampedArray</t>
  </si>
  <si>
    <t>Fix util.pump and Stream.pipe multiple arguments missing</t>
  </si>
  <si>
    <t>Linting node_os</t>
  </si>
  <si>
    <t>Replace c-ares DNS with pure javascript implementation</t>
  </si>
  <si>
    <t>fs.rmdir throws EBUSY on Windows, nothing on Unix</t>
  </si>
  <si>
    <t xml:space="preserve">../deps/uv/src/ares/ares_getnameinfo.c: In function 'lookup_service': ../deps/uv/src/ares/ares_getnameinfo.c:316: error: too many arguments to function 'getservbyport_r' </t>
  </si>
  <si>
    <t>Basic https.get() Failing :(</t>
  </si>
  <si>
    <t>Make defaultMaxListeners accessible</t>
  </si>
  <si>
    <t>exception in timers.js</t>
  </si>
  <si>
    <t>Updated http library docs.</t>
  </si>
  <si>
    <t>How can I use eio_custom in my own module?</t>
  </si>
  <si>
    <t>udp_wrap: slab space is not reclaimed in recv callback</t>
  </si>
  <si>
    <t>0.6.14 Build Failed BeagleBone Angstrom</t>
  </si>
  <si>
    <t>path.exists is bugged</t>
  </si>
  <si>
    <t>cluster discussion: uniqueID and destroy</t>
  </si>
  <si>
    <t>Filesystem-Module: TypeError: Object #&lt;Object&gt; has no method 'exists'</t>
  </si>
  <si>
    <t>doc: declare fs.createReadStream() encoding options as stream.setEncoding() has defined. #2700</t>
  </si>
  <si>
    <t>cluster doc: indent disconnect and death worker events</t>
  </si>
  <si>
    <t>Implementing of IndexedDB</t>
  </si>
  <si>
    <t>http://nodejs.org/dist/latest/ still contains v0.6.13</t>
  </si>
  <si>
    <t>Allow module reload from repl useful during development.</t>
  </si>
  <si>
    <t>windows 7 - npm install mysql won't work</t>
  </si>
  <si>
    <t>doc: Fix default dgram multicast ttl to 1</t>
  </si>
  <si>
    <t>Uncaught exception: TypeError: Cannot call method 'execute' of null</t>
  </si>
  <si>
    <t>Add doc and test of cleartextStream.getCipher() and fix cipher names in doc in tls</t>
  </si>
  <si>
    <t>buffer.clear() method to explicitely free memory</t>
  </si>
  <si>
    <t>Add Cloud9 links to Documentation</t>
  </si>
  <si>
    <t>change parameters to assert.fail</t>
  </si>
  <si>
    <t>Problems spawning vi or nano</t>
  </si>
  <si>
    <t>Generate 1024-bit keys for tests with openssl 1.0.1</t>
  </si>
  <si>
    <t>Avoiding unnecessary ToString() calls</t>
  </si>
  <si>
    <t>Problem while doing stress testing on TCP server</t>
  </si>
  <si>
    <t>Error in url parsing</t>
  </si>
  <si>
    <t>readline fix for cmd.exe</t>
  </si>
  <si>
    <t>tls: fix CryptoStream.setKeepAlive()</t>
  </si>
  <si>
    <t>Date object constructor</t>
  </si>
  <si>
    <t>Await or wait (Continuations, coroutines, futures)</t>
  </si>
  <si>
    <t>Sporadically failing test/simple/test-dgram-pingpong.js</t>
  </si>
  <si>
    <t>Avoiding template for class ZCtx in node_zlib.cc</t>
  </si>
  <si>
    <t>Add alignment checks for typed array views on top of buffers</t>
  </si>
  <si>
    <t>TypeError: Object #&lt;Object&gt; has no method 'listen'</t>
  </si>
  <si>
    <t>adding npm as a default REPL command</t>
  </si>
  <si>
    <t>FR: Buffer.toArrayBuffer()</t>
  </si>
  <si>
    <t>Fixes broken node-waf and npm installation caused by tools/installer.js</t>
  </si>
  <si>
    <t>Reducing node binary size by 46525 bytes</t>
  </si>
  <si>
    <t>Fix typed array tests</t>
  </si>
  <si>
    <t>Avoiding strdup in process_wrap.cc</t>
  </si>
  <si>
    <t>Remove offset check when creating a typed array view of a Buffer</t>
  </si>
  <si>
    <t>Don't malform hashtags with url.parse</t>
  </si>
  <si>
    <t>url.parse does not correctly parse hashtags with double quotes</t>
  </si>
  <si>
    <t>Bug with space autocompletion in REPL</t>
  </si>
  <si>
    <t>[http server] buffering &amp; infinite loops</t>
  </si>
  <si>
    <t>Avoiding unnecessary allocations and RAII</t>
  </si>
  <si>
    <t>TCP/IP Parse Error</t>
  </si>
  <si>
    <t>readline prompt doesn't behave as expected</t>
  </si>
  <si>
    <t>debugger: exit process on repl exit</t>
  </si>
  <si>
    <t>Changed instances of == to ===</t>
  </si>
  <si>
    <t>Improved dns.lookup documentation</t>
  </si>
  <si>
    <t>Debugger doesn't like require() paths without extension</t>
  </si>
  <si>
    <t>Node v0.6 can't handle HTTP responses with no content-length header?</t>
  </si>
  <si>
    <t>JSON.parse -&gt; fs.writeFile produces invalid UTF-8</t>
  </si>
  <si>
    <t>fs.unlink memory leak</t>
  </si>
  <si>
    <t>Fix configure with spaces in CC</t>
  </si>
  <si>
    <t>Patch for #2924: Windows installer should add installation information to registry</t>
  </si>
  <si>
    <t>doc: Add condition to emit close event of net.Server</t>
  </si>
  <si>
    <t>doc: fix # links from (and within) api/fs (v0.6)</t>
  </si>
  <si>
    <t>Make crypto functions accept buffers as arguments</t>
  </si>
  <si>
    <t>child_process: Add 'close' event for child processes</t>
  </si>
  <si>
    <t>Getting an existing process by its pid (feature request)</t>
  </si>
  <si>
    <t>Installing mongoose in windows</t>
  </si>
  <si>
    <t>proposal: pre require modules</t>
  </si>
  <si>
    <t>Error: write Unknown system errno 5 at errnoException (net.js:642:11) at Object.afterWrite [as oncomplete] (net.js:480:18)</t>
  </si>
  <si>
    <t>Unexported SizeOfArrayElementForType.</t>
  </si>
  <si>
    <t>Stream.prototype.pipe: Don't stop piping when the destination stream emits 'end'</t>
  </si>
  <si>
    <t>Build Failure 0.7.6 on Centos</t>
  </si>
  <si>
    <t xml:space="preserve">Fixing process.argv[0] </t>
  </si>
  <si>
    <t>require.extensions is global</t>
  </si>
  <si>
    <t>http.ClientResponse aware of http chunks</t>
  </si>
  <si>
    <t>zlib.gzip convenience method leaks memory</t>
  </si>
  <si>
    <t>Add The Way of Node.</t>
  </si>
  <si>
    <t>typing npm commands in the node repl</t>
  </si>
  <si>
    <t>path.exists*() as 2nd level head not 3rd</t>
  </si>
  <si>
    <t>test: Fix path to require hello-world module</t>
  </si>
  <si>
    <t>Add `process.config`</t>
  </si>
  <si>
    <t>Add `process.shared`</t>
  </si>
  <si>
    <t>Debugger always stops on caught exceptions</t>
  </si>
  <si>
    <t>child_process: throw error when .kill fails</t>
  </si>
  <si>
    <t>Nodejs for ARMv5te ?</t>
  </si>
  <si>
    <t>tty → readline ansi/vt100 migration</t>
  </si>
  <si>
    <t>In function FChown, first parameter must be an int</t>
  </si>
  <si>
    <t>Issues with fs.watch() api</t>
  </si>
  <si>
    <t>Turn REPLServer into an EventEmitter and emit \exit\""</t>
  </si>
  <si>
    <t>Ignore an empty port component when parsing URLs.</t>
  </si>
  <si>
    <t>REPL net sockets should act like TTYs</t>
  </si>
  <si>
    <t>fix using legacy api in the buffer doc</t>
  </si>
  <si>
    <t>Node.js compile fails in Amazon AMI x64 - snapshot.cc - pure functional method call</t>
  </si>
  <si>
    <t>http_parser: add support for \SEARCH\" request methods"</t>
  </si>
  <si>
    <t>console.dir doc error</t>
  </si>
  <si>
    <t>cluster 2.0 - step 7: kill workers when master dies</t>
  </si>
  <si>
    <t>addon: use ConfigurationName to get the build type</t>
  </si>
  <si>
    <t>doc: correct the description of assert.ok()</t>
  </si>
  <si>
    <t>Install instructions don't work when previous version of node is installed</t>
  </si>
  <si>
    <t>uncaughtException bug</t>
  </si>
  <si>
    <t>fs.createWriteStream options 'mode' not working for write permission</t>
  </si>
  <si>
    <t>Change error handler from `throw` to `callback` - dns.js</t>
  </si>
  <si>
    <t>dgram socket.send() throws exceptions instead of invoking callback on DNS lookup failure</t>
  </si>
  <si>
    <t>Doc highlight fix</t>
  </si>
  <si>
    <t>process: expose the http_parser version in process.versions</t>
  </si>
  <si>
    <t>Add support for HTTP verb SEARCH</t>
  </si>
  <si>
    <t>process: expose the zlib version in use in process.versions</t>
  </si>
  <si>
    <t>New docs have lost syntax highlighting</t>
  </si>
  <si>
    <t>Changing frame of a function</t>
  </si>
  <si>
    <t>BUG: assert.throws() throws an error without \message\" property"</t>
  </si>
  <si>
    <t>product.wxs - updated npm path to include trailing backslash</t>
  </si>
  <si>
    <t>process.stdin piping messes up stdin for child processes?</t>
  </si>
  <si>
    <t>Event listener scope should not be rewritten by EventEmitter scope.</t>
  </si>
  <si>
    <t>child.pid no longer becomes 0 when the process dies (0.6.12)</t>
  </si>
  <si>
    <t>end event emitted twice when response is pauses/resumed</t>
  </si>
  <si>
    <t>remove ClientRequest.prototype.pause</t>
  </si>
  <si>
    <t>issue #2697: have 'make install' set npm shebang to use its node</t>
  </si>
  <si>
    <t>npm uses wrong --prefix during install</t>
  </si>
  <si>
    <t>REPL api doc fix</t>
  </si>
  <si>
    <t>Adding more functions to assert module</t>
  </si>
  <si>
    <t>Readline fix for #2876.</t>
  </si>
  <si>
    <t>Readline Fix</t>
  </si>
  <si>
    <t>Fixing gcc_version for clang</t>
  </si>
  <si>
    <t>add assert.defined, assert.undefined, assert.null, assert.notnull</t>
  </si>
  <si>
    <t>Add a \module_root_dir\" variable for native modules to use in their gyp files"</t>
  </si>
  <si>
    <t>Fix gyp_addon from across filesystems on Windows.</t>
  </si>
  <si>
    <t>readline module should not append the 'escape' key to the current line</t>
  </si>
  <si>
    <t>Implement process.execArgv &amp; Command line arguments for Cluster.</t>
  </si>
  <si>
    <t>process: Show the detail error message in process.dlopen()</t>
  </si>
  <si>
    <t>Readline.js: multiline support</t>
  </si>
  <si>
    <t>node-doc-generator is not free</t>
  </si>
  <si>
    <t>Add `process.hrtime()` high-resolution timer function with docs.</t>
  </si>
  <si>
    <t>Crash when using req.connection.remoteAddress (cluster)</t>
  </si>
  <si>
    <t>dgram bind fix</t>
  </si>
  <si>
    <t>dns.lookup shares a thread pool with disk operations</t>
  </si>
  <si>
    <t>Cannot close dgram socket from listening event</t>
  </si>
  <si>
    <t>ipc between node processes - child memory keep growing</t>
  </si>
  <si>
    <t>Update documentation to not be misleading. It's not possible to safely...</t>
  </si>
  <si>
    <t>parsing multiple values of a key in ssl certificate</t>
  </si>
  <si>
    <t>Client Certificate subject parsing does not support multiple OU fields</t>
  </si>
  <si>
    <t>Crypto: support of loading certificate and key from .pfx or .p12</t>
  </si>
  <si>
    <t>util.format fix</t>
  </si>
  <si>
    <t>Feature Request: Overload http.request to accept a string that is parsed by url.parse</t>
  </si>
  <si>
    <t>Can a writeable stream have pipe function?</t>
  </si>
  <si>
    <t>dtrace ustack helper improvements</t>
  </si>
  <si>
    <t>util.format improperly handling escape sequences</t>
  </si>
  <si>
    <t xml:space="preserve">remove process.arch ，process.platform </t>
  </si>
  <si>
    <t>Dtrace related crash on Mac OS 10.7.3</t>
  </si>
  <si>
    <t>node.js websockets handshake broken with Firefox?</t>
  </si>
  <si>
    <t>net.js: emit errors when pipe is unavailable, instead of throw</t>
  </si>
  <si>
    <t>crypto changes to support pfx(p12) format for issue #2845</t>
  </si>
  <si>
    <t>Poor SSL handshaking performance</t>
  </si>
  <si>
    <t>crypto: PFX private key support</t>
  </si>
  <si>
    <t>[wanted] tls.createServer(honorCipherOrder=true) test</t>
  </si>
  <si>
    <t>CryptoStream pass-through functions fix for setSocketKeepAlive</t>
  </si>
  <si>
    <t>Fix typo in test-child-process-stdout-flush</t>
  </si>
  <si>
    <t>Can't compile latest node release on osx lion 10.7.3</t>
  </si>
  <si>
    <t>Allow the CC command used in configure script configurable</t>
  </si>
  <si>
    <t>Build error due to v8 3.9.9 upgrade</t>
  </si>
  <si>
    <t>watcher.close() throws exception if no \error\" handler registered"</t>
  </si>
  <si>
    <t>Cluster Listens on Random Port if Port Is Already Bound</t>
  </si>
  <si>
    <t>Compile NodeJS scripts into a binary file</t>
  </si>
  <si>
    <t>build: support shared zlib</t>
  </si>
  <si>
    <t>Make addon-related files generate in the \out\" dir"</t>
  </si>
  <si>
    <t>child_process: Expose 'detached' option to allow spawning detached child processes</t>
  </si>
  <si>
    <t>Remove dummy `setsid` argument from child_processes</t>
  </si>
  <si>
    <t xml:space="preserve">node hangs up on SmartOS with -O(&gt;1) </t>
  </si>
  <si>
    <t>Solaris build fixes</t>
  </si>
  <si>
    <t>Fix hello world addon on Windows</t>
  </si>
  <si>
    <t>Race condition in http.ClientRequest causes socket to hang up upon req.write().</t>
  </si>
  <si>
    <t>[fix] `newListener` emits correct fn when using `once`</t>
  </si>
  <si>
    <t>build: use else instead of node_shared_v8==false</t>
  </si>
  <si>
    <t>punycode: Update to v1.0.0</t>
  </si>
  <si>
    <t>Cannot install anything with node v0.6.11 and npm v1.1.1 for windows</t>
  </si>
  <si>
    <t>Cannot make docs with public release tarball</t>
  </si>
  <si>
    <t>Fix `process.argv[0]`</t>
  </si>
  <si>
    <t>Default node_shared_v8 to false.</t>
  </si>
  <si>
    <t>using shared v8 breaks windows build</t>
  </si>
  <si>
    <t>os.cpus() doesnt give timings windows 7 64</t>
  </si>
  <si>
    <t>util.pump uncatchable error</t>
  </si>
  <si>
    <t>Add localAddress option for current master.</t>
  </si>
  <si>
    <t>build: Change default BUILDTYPE of vcbuild.bat in Windows into Release</t>
  </si>
  <si>
    <t>OS X: test/simple/test-fs-watch.js hangs</t>
  </si>
  <si>
    <t>Unexpected socket hang up triggered by http.ClientRequest</t>
  </si>
  <si>
    <t>v0.6.11 installs a 32-bit binary on 64-bit machines, which breaks some modules</t>
  </si>
  <si>
    <t>UDP sockets don't release Buffers until close()</t>
  </si>
  <si>
    <t>Bug with TLS/OpenSSL on Windows</t>
  </si>
  <si>
    <t>readSync() breaks on Windows</t>
  </si>
  <si>
    <t>build: support shared v8 properly</t>
  </si>
  <si>
    <t>OpenSSL and the OS X .pkg</t>
  </si>
  <si>
    <t>docs: remove duplicate socket.write content from net</t>
  </si>
  <si>
    <t xml:space="preserve">FTP module listed but lacks licensing information </t>
  </si>
  <si>
    <t>Why readdir() instead of readDir() ?</t>
  </si>
  <si>
    <t>test/pummel/test-net-write-callbacks.js eats heaps of ram</t>
  </si>
  <si>
    <t>Make QueryString.parse() even faster</t>
  </si>
  <si>
    <t>Export FromConstructorTemplate so it can be used from Windows add-ons.</t>
  </si>
  <si>
    <t>right shift operation bug in v0.6.10</t>
  </si>
  <si>
    <t>Unix Domain Sockets for Windows</t>
  </si>
  <si>
    <t>v0.7.4 Always returns ia32 Arch on OSX Lion</t>
  </si>
  <si>
    <t>base64 decoding is not decoding the entire string</t>
  </si>
  <si>
    <t>Add `util._extend`, squash `options` object pollutions</t>
  </si>
  <si>
    <t>Better host_arch() definition in the 'configure' script.</t>
  </si>
  <si>
    <t>No longer able to control REPL via ChildProcess?</t>
  </si>
  <si>
    <t>url.parse without 'http://' is basically worthless</t>
  </si>
  <si>
    <t>Pretty sure this is a mistake</t>
  </si>
  <si>
    <t>Speed up startup a bit</t>
  </si>
  <si>
    <t>require common in setproctitle</t>
  </si>
  <si>
    <t>getuid and getgid should throw when an argument is used</t>
  </si>
  <si>
    <t>addon Error: Unable to load shared library</t>
  </si>
  <si>
    <t>Upgraded GYP and added support for OSX 64-bit build</t>
  </si>
  <si>
    <t>server.pause is in the docs, not in the code</t>
  </si>
  <si>
    <t>net: remove setSecure from documentation</t>
  </si>
  <si>
    <t>http://nodejs.org/dist/latest/ still contains v0.6.10</t>
  </si>
  <si>
    <t>Fix typo in lib/util.js</t>
  </si>
  <si>
    <t>Throw if fs start arg is not number</t>
  </si>
  <si>
    <t>Fix quotation style in the webserver example</t>
  </si>
  <si>
    <t>make test errors with 0.6.11 (Linux 2.6.33.2)</t>
  </si>
  <si>
    <t>Minor fixes for `make distclean`.</t>
  </si>
  <si>
    <t>HTTP parse error on request using a non standard method</t>
  </si>
  <si>
    <t>debugger: rename `process.debug_port` to `process.debugPort`</t>
  </si>
  <si>
    <t>array.pop/shift omits a function</t>
  </si>
  <si>
    <t>Support sending Sockets and Server using fork().send.</t>
  </si>
  <si>
    <t>os.cpus() returns only 32 cpus</t>
  </si>
  <si>
    <t>64bit binary in the OS X installer. Still installs on 32bit machines.</t>
  </si>
  <si>
    <t>Fix tab completion on non objects</t>
  </si>
  <si>
    <t>Cannot listen to low port number on windows 7 64</t>
  </si>
  <si>
    <t>Couple of bug fixes</t>
  </si>
  <si>
    <t>Add WebSocket RFC6455 multiheader fields to the http parser</t>
  </si>
  <si>
    <t>Basic html changes.</t>
  </si>
  <si>
    <t>.close() should take a callback.</t>
  </si>
  <si>
    <t>process: remove old notices about removed methods</t>
  </si>
  <si>
    <t>Default to static linking CRT on Windows.</t>
  </si>
  <si>
    <t>Node 0.7.4 crashes when run with --harmony flag</t>
  </si>
  <si>
    <t>Readline proposal and bugfixes.</t>
  </si>
  <si>
    <t>Follow up: Readline proposal</t>
  </si>
  <si>
    <t>Global checking in test/common.js fails on SmartOS</t>
  </si>
  <si>
    <t>Generate Date headers on responses</t>
  </si>
  <si>
    <t>Node changes console colors</t>
  </si>
  <si>
    <t>Add Date header to HTTP responses</t>
  </si>
  <si>
    <t>duplicate http headers should not be dropped</t>
  </si>
  <si>
    <t>Handle closure of a dgram socket before the DNS lookup completes</t>
  </si>
  <si>
    <t>Detect host_arch better in configure</t>
  </si>
  <si>
    <t>read(2) never getting called for read streams</t>
  </si>
  <si>
    <t>No Error for Malformed Groups in Regex in REPL</t>
  </si>
  <si>
    <t>repl throws away buffered stdin data</t>
  </si>
  <si>
    <t>Fix environment clearing in child_process.fork</t>
  </si>
  <si>
    <t>Warn viewers of outdated documentation</t>
  </si>
  <si>
    <t>Features debugger</t>
  </si>
  <si>
    <t>Cluster 2.0 - step 6 : Add disconnect methods to graceful shutdown</t>
  </si>
  <si>
    <t>tab completion on a string is broken in v0.6</t>
  </si>
  <si>
    <t>uv_check_* behavior is inconsistent between the unix and windows implementations</t>
  </si>
  <si>
    <t>Readline bugfix, and proposal.</t>
  </si>
  <si>
    <t>url.parse doesn't decode auth field</t>
  </si>
  <si>
    <t>net.connect() keeps event loop alive on ENOENT</t>
  </si>
  <si>
    <t>vm.runInNewContext/createScript doesn't throw line numbers on syntax errors</t>
  </si>
  <si>
    <t xml:space="preserve">[doc] http server request data chunk type describe mistake </t>
  </si>
  <si>
    <t>docs: Added documentation for crypto/tls and added `honorCipherOrder` option</t>
  </si>
  <si>
    <t>upgrade libev to 4.11</t>
  </si>
  <si>
    <t>Script ending with events pending.</t>
  </si>
  <si>
    <t>Dealing with raw file descriptors</t>
  </si>
  <si>
    <t>JSON encoding/decoding browser compatibility</t>
  </si>
  <si>
    <t>TLS - Mitigate BEAST attack (Cipher Suite Prioritization)</t>
  </si>
  <si>
    <t>TLS - Client-initiated Renegotiation (possible DoS attack)</t>
  </si>
  <si>
    <t>Readline bug when overriding SIGINT</t>
  </si>
  <si>
    <t>--debug-brk doesn't work</t>
  </si>
  <si>
    <t>HTTPS SSL memory leak critical</t>
  </si>
  <si>
    <t>Use -fPIC for native addons in Linux.</t>
  </si>
  <si>
    <t>bug of listening on a used port in worker of cluster</t>
  </si>
  <si>
    <t>Make deepEquals make use of any .equals function</t>
  </si>
  <si>
    <t>v0.6.10: debian 5.0.9 missing linking -ldl -lrt flags</t>
  </si>
  <si>
    <t>Expose event loop reference / dereference counting.</t>
  </si>
  <si>
    <t>Changed: `console.dir()` to bypass inspect() methods</t>
  </si>
  <si>
    <t>[0.6.10] Tests fail</t>
  </si>
  <si>
    <t>disable -fomit-frame-pointer on solaris systems (master branch)</t>
  </si>
  <si>
    <t>disable -fomit-frame-pointer on solaris systems</t>
  </si>
  <si>
    <t>Add Locker with unclean termination issue fixed</t>
  </si>
  <si>
    <t>Added support for `.inspect()` to return other objects</t>
  </si>
  <si>
    <t>v0.6.10 and head --debug-brk not breaking on start</t>
  </si>
  <si>
    <t>Debian package NODE_PATH incomplete</t>
  </si>
  <si>
    <t>child_process: stop .disconnect() call if channel is diconnected</t>
  </si>
  <si>
    <t>All [rrtype] in dns.resolve() to accept an array</t>
  </si>
  <si>
    <t>UNKNOWN error when write destination is a directory</t>
  </si>
  <si>
    <t>fs.stat.mtime reporting 1 hour behind on windows</t>
  </si>
  <si>
    <t>http: fix http-parser is freed twice</t>
  </si>
  <si>
    <t>fs.rename() can't move file between two different disks</t>
  </si>
  <si>
    <t>querystring can't serialize multidimensional objects</t>
  </si>
  <si>
    <t>Cross site issue</t>
  </si>
  <si>
    <t>docs: start and end option missing</t>
  </si>
  <si>
    <t>Text intensity is raised if Enter is pressed in Win32 console of Node.js v0.6.10</t>
  </si>
  <si>
    <t>difficult debugging - (libev) kevent EBADF</t>
  </si>
  <si>
    <t>npm expects node in PATH</t>
  </si>
  <si>
    <t>constants is undocumented</t>
  </si>
  <si>
    <t>feature request: add mmap support</t>
  </si>
  <si>
    <t>Expose \uv_queue_work\" to javascript to execute anything in background thread"</t>
  </si>
  <si>
    <t>HTTP server request socket is dropping data?</t>
  </si>
  <si>
    <t>api docs css: Broken font sizes in ul's</t>
  </si>
  <si>
    <t xml:space="preserve">dns.lookup returns entry '127.0.1.1' in /etc/hosts </t>
  </si>
  <si>
    <t>The net.js client does not release the socket on DNS errors</t>
  </si>
  <si>
    <t>Feature req: util.pumpSync()</t>
  </si>
  <si>
    <t>4 byte unicode troubles</t>
  </si>
  <si>
    <t>Include the node.lib file at link time on Windows.</t>
  </si>
  <si>
    <t>JSON API docs</t>
  </si>
  <si>
    <t>uncatchable exception from net.js</t>
  </si>
  <si>
    <t>Fix #2667</t>
  </si>
  <si>
    <t>fs issues with symlinked directories</t>
  </si>
  <si>
    <t>Feature req: Support command-line wildcards</t>
  </si>
  <si>
    <t>C++ addon does not work</t>
  </si>
  <si>
    <t>Large file downloads failing in 0.6.9</t>
  </si>
  <si>
    <t>process.on('uncaughtException' can NOT be used to send mail</t>
  </si>
  <si>
    <t>child_process: add independent method</t>
  </si>
  <si>
    <t>allow console.log to completely drain before node exits normally</t>
  </si>
  <si>
    <t>Installation issues from Git</t>
  </si>
  <si>
    <t>DTRACE_HTTP_CLIENT_REQUEST  undefined ?</t>
  </si>
  <si>
    <t>Avoid necessary call to ReadStream._read().</t>
  </si>
  <si>
    <t>how to instal node-waf in Windows</t>
  </si>
  <si>
    <t>Fix fs ENOENT error message</t>
  </si>
  <si>
    <t>missing translator for node_dtrace_http_*_request_t types</t>
  </si>
  <si>
    <t>Minor jslint hints for lib/dgram.js</t>
  </si>
  <si>
    <t>isolates require double exit call</t>
  </si>
  <si>
    <t xml:space="preserve">[Error: Parse Error] </t>
  </si>
  <si>
    <t>Allow isolates to self terminate</t>
  </si>
  <si>
    <t>child_process: abstract isolate message parsing</t>
  </si>
  <si>
    <t>cluster2: cleanup</t>
  </si>
  <si>
    <t>Replaced loop to remove first cell from arguments with slice(1).</t>
  </si>
  <si>
    <t>Added a check for zero-length string to fix issue #2657</t>
  </si>
  <si>
    <t>ServerRequest not being closed properly?</t>
  </si>
  <si>
    <t>Intermittent failure in Buffer::Base64Write with zero-length string</t>
  </si>
  <si>
    <t>fs.renameSync throws exception</t>
  </si>
  <si>
    <t>https server eating my memory? (but not http)</t>
  </si>
  <si>
    <t>More broadcast-multicast test fixes</t>
  </si>
  <si>
    <t>No 'drain' event on https ServerResponses</t>
  </si>
  <si>
    <t>child_process: emit 'channel closed' error instead of throwing</t>
  </si>
  <si>
    <t>child_process: do not disconnect on exit emit</t>
  </si>
  <si>
    <t>why the command \npm config set https_proxy https://192.168.121.32:8080\" does not work?"</t>
  </si>
  <si>
    <t>Broken build</t>
  </si>
  <si>
    <t>more specific fs error messages</t>
  </si>
  <si>
    <t>Updates for Joyent version of Node API docs</t>
  </si>
  <si>
    <t>Test for issue #2515, clearTimeout appears to clear timers it shouldn't</t>
  </si>
  <si>
    <t>add node::SetMethod and node::SetPrototypeMethod</t>
  </si>
  <si>
    <t>[doc] anchor mistake in single page doc</t>
  </si>
  <si>
    <t>Only warn once when the deprecation warning wrapper is called multiple times</t>
  </si>
  <si>
    <t>Adding .destroy() method to Zlib class</t>
  </si>
  <si>
    <t>Zlib class doesn't have .destroy() method</t>
  </si>
  <si>
    <t>getDiffieHellman: returns a well known, predefined RFC groups</t>
  </si>
  <si>
    <t>can't use net.address when using cluster</t>
  </si>
  <si>
    <t>HTTP POST / PUT race condition when using it with Expect: 100-continue</t>
  </si>
  <si>
    <t>path.exists and path.existsSync does not work on Windows in version 0.6.9.</t>
  </si>
  <si>
    <t>Zlib.flush() force following write() into flush mode.</t>
  </si>
  <si>
    <t>Add `NativeModule.prototype.deprecate` to formalize handling of deprecated core methods.</t>
  </si>
  <si>
    <t>Hide removed process methods</t>
  </si>
  <si>
    <t>setTimeout fails to run callback if an earlier callback throws an exception</t>
  </si>
  <si>
    <t>a</t>
  </si>
  <si>
    <t>compile error: undefined references</t>
  </si>
  <si>
    <t>Feature: in-source command line options</t>
  </si>
  <si>
    <t>tty: emit event for uknown keypresses</t>
  </si>
  <si>
    <t>Emit an 'unknown' key event for any unknown key sequence.</t>
  </si>
  <si>
    <t>Make coding style in http.js and https.js more consistent</t>
  </si>
  <si>
    <t>libuv/npm: nodejs fails to push EPERM up the stack</t>
  </si>
  <si>
    <t>node-v0.6.8 error when building on FreeBSD</t>
  </si>
  <si>
    <t>tls: Cleartext throws unknown ca error</t>
  </si>
  <si>
    <t>Require &amp; case sensitivity</t>
  </si>
  <si>
    <t>add jslint and cpplint to `make test`</t>
  </si>
  <si>
    <t>networkInterfaces() doesn't list all NICs on OSX</t>
  </si>
  <si>
    <t>EINVAL on spawn from non-tty?</t>
  </si>
  <si>
    <t>dyld: unknown required load command 0x80000022 Trace/BPT trap</t>
  </si>
  <si>
    <t>dgram: broadcast and multicast test fixes</t>
  </si>
  <si>
    <t>build: fix make install and out/doc/api%.html in BUILDTYPE=Debug</t>
  </si>
  <si>
    <t>Allow Debugger port to be set after Node starts</t>
  </si>
  <si>
    <t>Allow Debugger to be Stopped</t>
  </si>
  <si>
    <t>Add includes and libs to windows install</t>
  </si>
  <si>
    <t>Support for literal IPv6 addresses in URLs.</t>
  </si>
  <si>
    <t>./configure fails on Python 2.4</t>
  </si>
  <si>
    <t>dgram.send callback returns input buffer length rather than actual bytes sent</t>
  </si>
  <si>
    <t>0.7.1 build failure on FreeBSD</t>
  </si>
  <si>
    <t>Fork hangs unless process.exit() is called.</t>
  </si>
  <si>
    <t>SegFault when using --prof (v0.6.8, platform: ARM)</t>
  </si>
  <si>
    <t>Use more specific existence check in fs.exists</t>
  </si>
  <si>
    <t>Use more specific existence check in path.exists</t>
  </si>
  <si>
    <t>fails in make test when building node-v0.6.8</t>
  </si>
  <si>
    <t>fixes #1519</t>
  </si>
  <si>
    <t>net.createConnection vs new Socket() performance on Linux</t>
  </si>
  <si>
    <t>buffer toString('ascii') not working per Docs</t>
  </si>
  <si>
    <t>Memory leak in unzip()</t>
  </si>
  <si>
    <t>0.6.8 build failure on OS X 10.5 Leopard i386</t>
  </si>
  <si>
    <t>Adding common problems FAQ to documentation</t>
  </si>
  <si>
    <t>version: bump `NODE_PATCH_VERSION`</t>
  </si>
  <si>
    <t xml:space="preserve">Add IPC disconnect method when using fork </t>
  </si>
  <si>
    <t>Nodejs.org design refresh.</t>
  </si>
  <si>
    <t>Request: Error augmented with fileName, lineNumber</t>
  </si>
  <si>
    <t>Move `path.exists` to `fs`</t>
  </si>
  <si>
    <t>Replace all FDs with HandleWrap objects</t>
  </si>
  <si>
    <t>child.sendHandle, Server.listenHandle</t>
  </si>
  <si>
    <t>Node 0.6.6 crash under Mac OSX</t>
  </si>
  <si>
    <t>Remove process.on(\uncaughtException\"</t>
  </si>
  <si>
    <t xml:space="preserve"> ...) handler"</t>
  </si>
  <si>
    <t>Improve logging, provide a more advanced logging base in node</t>
  </si>
  <si>
    <t>adding isolate parameter to module init function</t>
  </si>
  <si>
    <t>Docs: Addon patterns</t>
  </si>
  <si>
    <t>http client leaking memory in 0.6.7 (not 0.4.9)</t>
  </si>
  <si>
    <t>node v0.7.0 doesn't build on solaris</t>
  </si>
  <si>
    <t>File descriptor improperly closed on OS X?</t>
  </si>
  <si>
    <t>extend open to allow atomic fs operations?</t>
  </si>
  <si>
    <t>crypto - can't use whirlpool algorithm since v0.7.0</t>
  </si>
  <si>
    <t>Jslint all testcases</t>
  </si>
  <si>
    <t>build: Fix default_configuration of GYP to be consistent with BUILDTYPE</t>
  </si>
  <si>
    <t>Problem with ServerResponse emitting close - http server crashes</t>
  </si>
  <si>
    <t>util.isDate() does not check for invalid Dates</t>
  </si>
  <si>
    <t>Unable to compile Version 0.6.7 (stable)</t>
  </si>
  <si>
    <t>[ISSUE #2554] Throw if start type is not number</t>
  </si>
  <si>
    <t>Allow workers to die gracefully</t>
  </si>
  <si>
    <t>console.log(console.dir(foo)) outputs \undefined\" as last line"</t>
  </si>
  <si>
    <t>testcase parent exit failure when using isolate</t>
  </si>
  <si>
    <t>cluster module should work with isolates</t>
  </si>
  <si>
    <t>test/simple/test-isolates1.js is broken on windows</t>
  </si>
  <si>
    <t>need link-list of handles for each isolate</t>
  </si>
  <si>
    <t>share handles between isolates</t>
  </si>
  <si>
    <t>Fix: Makefile not to ignore --debug option in configure</t>
  </si>
  <si>
    <t>child_process: how about selective usage of stdin, out, err</t>
  </si>
  <si>
    <t>Crash if exception was thrown  in cluster \master\"."</t>
  </si>
  <si>
    <t>Newline issue in the docs when viewing with Chrome</t>
  </si>
  <si>
    <t>confusing error for `fs.createReadStream(path, { start: \90\"</t>
  </si>
  <si>
    <t xml:space="preserve"> end: \"99\"})`"</t>
  </si>
  <si>
    <t>docs fixes: Fix syntax error on cluster api page &amp; swap expresso with mocha</t>
  </si>
  <si>
    <t>Test failures: node-0.6.7 on x64 Ubuntu Oneric Ocelot</t>
  </si>
  <si>
    <t xml:space="preserve">need docs on isolates </t>
  </si>
  <si>
    <t>Where does the SyntaxError line number go?</t>
  </si>
  <si>
    <t>Double 'error' Events on HTTPS Requests</t>
  </si>
  <si>
    <t>gyp: install gyp_addon</t>
  </si>
  <si>
    <t>nodejsmacosx has insecure content according Google Chrome</t>
  </si>
  <si>
    <t>http: use `util._deprecationWarning` for deprecation warning</t>
  </si>
  <si>
    <t>readdir and readdirSync array order differences between platforms</t>
  </si>
  <si>
    <t>child: Reducing complexity in child_process</t>
  </si>
  <si>
    <t>util: always display a warning for module in debug mode</t>
  </si>
  <si>
    <t>Feature dos collision limits 2</t>
  </si>
  <si>
    <t>(Feature request) Provide Node SDK for Visual studio (VC)</t>
  </si>
  <si>
    <t>Can the latest NodeJS 0.6.7 use the V8 3.1(nodejs 0.4.12)?</t>
  </si>
  <si>
    <t>rpm package repo 404</t>
  </si>
  <si>
    <t>http, querystring: added limits to prevent DoS</t>
  </si>
  <si>
    <t>[feature] Some way to rewrite Error line numbers?</t>
  </si>
  <si>
    <t>Node HTTP/TCP example does not work on certain systems (mostly windows)</t>
  </si>
  <si>
    <t>./configure --dist-cpu=x64 not working on Mac OS X Lion</t>
  </si>
  <si>
    <t>[uv] remove eio_set_max_poll_reqs limit</t>
  </si>
  <si>
    <t>streams: inconsistency in setEncoding()</t>
  </si>
  <si>
    <t>Socket: Check type of object in \write\" method"</t>
  </si>
  <si>
    <t>Url-safe base64 encoding</t>
  </si>
  <si>
    <t>After `httpServer.close()` was called, send `Connection: close` by default</t>
  </si>
  <si>
    <t>fs.writeFile hangs on high load (no error on v.0.6.6) #fs</t>
  </si>
  <si>
    <t>Incorrect Float results when writing/reading from Buffers</t>
  </si>
  <si>
    <t>path.extname does not follow API document when path contains '..'</t>
  </si>
  <si>
    <t>createScript, __filename and require with relative paths</t>
  </si>
  <si>
    <t>streams: pipe is destructed by 'end' event from destination</t>
  </si>
  <si>
    <t>Compilation Errors On CentOS 5.5</t>
  </si>
  <si>
    <t>Change udp memory allocation scheme from uv_buf_init to slab allocation.</t>
  </si>
  <si>
    <t>fs.stat is slow on windows</t>
  </si>
  <si>
    <t xml:space="preserve">warning: dereferencing type-punned pointer will break strict-aliasing rules </t>
  </si>
  <si>
    <t>Set `process.platform` to \darwin\" on OS X."</t>
  </si>
  <si>
    <t>GYP build of node (master branch) on OS X has incorrect `process.arch`</t>
  </si>
  <si>
    <t xml:space="preserve">__filename not set when using vm.runInNewContext </t>
  </si>
  <si>
    <t>Feature zlib reset 2</t>
  </si>
  <si>
    <t>nested setTimeout calls can lead to premature process exit</t>
  </si>
  <si>
    <t>Feature zlib style fixes</t>
  </si>
  <si>
    <t>SSL_library_init detection incorrect</t>
  </si>
  <si>
    <t>Could not build node 0.6.7 on rhel5</t>
  </si>
  <si>
    <t>Feature Request - Ability to know current module</t>
  </si>
  <si>
    <t>http: Upgrade/CONNECT request should detach its socket earlier</t>
  </si>
  <si>
    <t>internalMessage spelling</t>
  </si>
  <si>
    <t>test: leak with tls server and zlib stream</t>
  </si>
  <si>
    <t>Unexpected child_process + stdout behavior change from 0.6.5 to 0.6.6</t>
  </si>
  <si>
    <t>zlib: .reset() method for zlib streams</t>
  </si>
  <si>
    <t>child_process: fix typo in internal message event name</t>
  </si>
  <si>
    <t>zlib is leaking</t>
  </si>
  <si>
    <t>[openssl] compile with zlib</t>
  </si>
  <si>
    <t>dgram addMembership not implemented yet</t>
  </si>
  <si>
    <t>[tests] fixed debugger-repl tests</t>
  </si>
  <si>
    <t>[node] fix excessive process.stdin ref</t>
  </si>
  <si>
    <t>os.networkInterfaces() not working in WinXP.</t>
  </si>
  <si>
    <t>segfault in v0.6.7 on osx lion (possibly in a node_crypto.cc thread pool call?)</t>
  </si>
  <si>
    <t>cant clone the repo ubuntu server</t>
  </si>
  <si>
    <t>Renegotiate the SSL/TLS session if requested to allow to 'requestCert' per http request</t>
  </si>
  <si>
    <t>0.6.7 make broken: src/unix/core.c: In function ‘uv__accept’</t>
  </si>
  <si>
    <t>HashUpdate(buffer) shouldn't call ToString</t>
  </si>
  <si>
    <t>Rename errno, DRY errnoException()</t>
  </si>
  <si>
    <t>http: handle CONNECT response as a Upgrade</t>
  </si>
  <si>
    <t>events: Fix checking of max listeners</t>
  </si>
  <si>
    <t>tls: Allow establishing secure connection on the existing socket</t>
  </si>
  <si>
    <t>net: make connect() accept options</t>
  </si>
  <si>
    <t>vm module not suitable for sandboxing code</t>
  </si>
  <si>
    <t>System errno 28 while watching coffee files</t>
  </si>
  <si>
    <t>node 0.6.7 and CentOS 5.x</t>
  </si>
  <si>
    <t>http://nodejs.org/dist/node-latest.tar.gz is 0.6.4</t>
  </si>
  <si>
    <t>CC, CXX environment variables does not affect v8 build</t>
  </si>
  <si>
    <t>Segfault when spawning 100+ processes</t>
  </si>
  <si>
    <t>gyp_addon: Include the node.lib file at link time on Windows.</t>
  </si>
  <si>
    <t>EMFILE error when using fs.watch on many items</t>
  </si>
  <si>
    <t>Convert udp_wrap to use slab allocation a la stream_wrap</t>
  </si>
  <si>
    <t>Test issue</t>
  </si>
  <si>
    <t>Incorrect results with Node 0.6.5 vs. Node 0.4.9</t>
  </si>
  <si>
    <t>process.on('message', function() {}); duplicates events when working with a cluster</t>
  </si>
  <si>
    <t>HTTPS request not working with proxy</t>
  </si>
  <si>
    <t>Segfault during StreamWrap's slab alloc</t>
  </si>
  <si>
    <t>Use CoffeeScript!</t>
  </si>
  <si>
    <t>It's a strange behavior to check the type with object's constructor</t>
  </si>
  <si>
    <t>Cluster 2.0 – step 5 : Make setupMaster public API</t>
  </si>
  <si>
    <t>build failure on Mac OS 10.5.8 (bus error)</t>
  </si>
  <si>
    <t>Receiving UDP packets retains memory</t>
  </si>
  <si>
    <t>Added help for python3 issue which occurs during installation</t>
  </si>
  <si>
    <t>Fix gypi for dlopen() error in loading the addon module on Linux</t>
  </si>
  <si>
    <t>Cluster 2.0 – step 4+ : fix spelling and _queryEcho overkill</t>
  </si>
  <si>
    <t>node --help still mentions --max-stack-size option</t>
  </si>
  <si>
    <t>Clean up in Child_process module</t>
  </si>
  <si>
    <t>update silent testcase</t>
  </si>
  <si>
    <t>make install: error on \ls -sF\" for bin/npm"</t>
  </si>
  <si>
    <t>temporary files / directories support</t>
  </si>
  <si>
    <t xml:space="preserve">Allow namespace in messages when using child_process.fork </t>
  </si>
  <si>
    <t>http response not emitting data</t>
  </si>
  <si>
    <t>punycode: Update to v0.3.0</t>
  </si>
  <si>
    <t>child_process: allow to specify a command for `fork`</t>
  </si>
  <si>
    <t>child_process: give forks `stdout` and `stderr`</t>
  </si>
  <si>
    <t>http ServerResponse is not cleaned up after aborted ServerRequest</t>
  </si>
  <si>
    <t>vcbuild: node_use_isolates is not defined</t>
  </si>
  <si>
    <t>fs.rmdirSync() doesn't wait for directory deletion (at least on windows)</t>
  </si>
  <si>
    <t>Feature isolate debugger</t>
  </si>
  <si>
    <t>Dlopen: Show error description</t>
  </si>
  <si>
    <t>http://nodejs.org/community/ typo</t>
  </si>
  <si>
    <t>Buffer#write adds trailing 0x00 for utf-8 but not ascii</t>
  </si>
  <si>
    <t>Squashed Typed Arrays modif into 1 commit and rebased to 7.0-pre</t>
  </si>
  <si>
    <t>c-style assert() messages</t>
  </si>
  <si>
    <t>Pass the 'showHidden' and 'colors' params along to custom inspect() functions</t>
  </si>
  <si>
    <t>Test fork `std{out,err}`</t>
  </si>
  <si>
    <t>Running `npm update -g` kills npm install</t>
  </si>
  <si>
    <t>nodejs v0.6.6 segfault if out of sockets</t>
  </si>
  <si>
    <t>segfault in node v0.6.6</t>
  </si>
  <si>
    <t>simple/test-debugger-repl segfault</t>
  </si>
  <si>
    <t>Assume that HTTP/1.1 servers will provide a persistent connection by default.</t>
  </si>
  <si>
    <t>Excess memory allocation in uv/UDP</t>
  </si>
  <si>
    <t>Jslint improvements</t>
  </si>
  <si>
    <t>Add missing TTY key translations for F1-F5 on Windows</t>
  </si>
  <si>
    <t>Mapped ignoreUndefined arg on the `repl.start` function to the `REPLServer` constructor</t>
  </si>
  <si>
    <t>patch v8 (yeeees, I know, policy is not to do it) to prevent Hash-DoS</t>
  </si>
  <si>
    <t>tiny typo in http.markdown</t>
  </si>
  <si>
    <t>remove internet test from simpel</t>
  </si>
  <si>
    <t>Update configure to use options.dest_cpu option and default to host_arch()</t>
  </si>
  <si>
    <t xml:space="preserve">Add IPC channel disconnect method and process isolate method.  </t>
  </si>
  <si>
    <t>cleanup in test-fs-watch when failing</t>
  </si>
  <si>
    <t>allow options without args in fork</t>
  </si>
  <si>
    <t>test: fix test-sys.js fails if the time zone is except CET</t>
  </si>
  <si>
    <t>Feature: Ability to freeze a tick would be greatly appreciated</t>
  </si>
  <si>
    <t>Error renaming file under Windows (fs.rename or fs.renameSync), if the file of new path already exists</t>
  </si>
  <si>
    <t>startMaster() no longer supports options.workerFilename, options.args and options.workers</t>
  </si>
  <si>
    <t>export child process constructor</t>
  </si>
  <si>
    <t>0.4.x -&gt; 0.6.x net.Server.close behavior change</t>
  </si>
  <si>
    <t>tls: fix test-https-client-reject fails</t>
  </si>
  <si>
    <t>Nodejs  ETIMEDOUT in 5s to 10s.</t>
  </si>
  <si>
    <t>REPL auto require built-in libs when their name is typed</t>
  </si>
  <si>
    <t>.clear is broken in Node v0.7.0-pre</t>
  </si>
  <si>
    <t>Avoid minor array leak in Agent</t>
  </si>
  <si>
    <t>http_request.pause()</t>
  </si>
  <si>
    <t>Warnings produced by cppcheck</t>
  </si>
  <si>
    <t>module.on(\uncaughtException\"</t>
  </si>
  <si>
    <t>cb)</t>
  </si>
  <si>
    <t>Node installation conflicts with SpiderMonkey</t>
  </si>
  <si>
    <t>Installer does not notify other apps after updating PATH</t>
  </si>
  <si>
    <t>Bundle npm as an executable in Windows installer</t>
  </si>
  <si>
    <t>nodemon + nodemonw built-in</t>
  </si>
  <si>
    <t>Recursive file I/O Operations</t>
  </si>
  <si>
    <t xml:space="preserve">node.js:183 throw e; // process.nextTick error, or 'error' event on first tick        ^ Error: ETIMEDOUT, Connection timed out  </t>
  </si>
  <si>
    <t>docs: document 'encoding' arg of hash.update()</t>
  </si>
  <si>
    <t>Don't pollute global namespace in buffer.readInt*</t>
  </si>
  <si>
    <t>path.resolve() breaks script, exits process.</t>
  </si>
  <si>
    <t>cluster.js -- \Error: EINVAL cannot write to IPC channel\" on Windows"</t>
  </si>
  <si>
    <t>Crypto Hash documentation missing feature</t>
  </si>
  <si>
    <t>proposal: Deadline Exceeded Error</t>
  </si>
  <si>
    <t>net: Tell the user why socket.write() was failed when the connection is already closed.</t>
  </si>
  <si>
    <t>fix javascript error on document page</t>
  </si>
  <si>
    <t>OS X gyp build results in a 32-bit binary.</t>
  </si>
  <si>
    <t>Launchpad ppa update</t>
  </si>
  <si>
    <t>the rename event of fs.watch is useless</t>
  </si>
  <si>
    <t>Cluster 2.0 – step 4 : Worker class and isolate internal messages</t>
  </si>
  <si>
    <t>HTML5 homepage.</t>
  </si>
  <si>
    <t>simple fix for #2364 (zlib inflate/deflate/gunzip/gzip crashes when called on non-string input)</t>
  </si>
  <si>
    <t>zlib inflate/deflate/gunzip/gzip crashes when called on non-string input</t>
  </si>
  <si>
    <t>`assert.deepEqual` support for `RegExp` objects - #620 fixed</t>
  </si>
  <si>
    <t>Minor fixes to the build system</t>
  </si>
  <si>
    <t>Feature debugger docs 4</t>
  </si>
  <si>
    <t>Cluster 2.0 – step 3 : hotfix</t>
  </si>
  <si>
    <t>fix debugger's backtrace problem</t>
  </si>
  <si>
    <t>Cluster 2.0 – step 3 : environment option in cluster fork</t>
  </si>
  <si>
    <t>Windows Installer sets incorrect Path to local npm module repository</t>
  </si>
  <si>
    <t>Segfault when \blocked for more than 120 seconds\""</t>
  </si>
  <si>
    <t>netbsd support with libuv and newer v8</t>
  </si>
  <si>
    <t>NODE_ENV master + slave</t>
  </si>
  <si>
    <t>Added small comment in lib/punycode.js - caused me a lot of trouble</t>
  </si>
  <si>
    <t>small comment to lib/net.js</t>
  </si>
  <si>
    <t>Add HTTP Status Codes from draft-nottingham-http-new-status-02</t>
  </si>
  <si>
    <t>Added small comment lib/net.js</t>
  </si>
  <si>
    <t>Updated lib/http.js - removed unused variable and did TODO</t>
  </si>
  <si>
    <t>Updated lib/http.js - removed this.socket from IncomingMessage</t>
  </si>
  <si>
    <t>Why on earth is \I'm a teapot\" implemented?!"</t>
  </si>
  <si>
    <t>Output Dates with Date.toString not Date.toUTCString</t>
  </si>
  <si>
    <t>Expose http parse error codes</t>
  </si>
  <si>
    <t>API docs for util.print() and util.puts()</t>
  </si>
  <si>
    <t>Improvements to util.inspect</t>
  </si>
  <si>
    <t>Make fails on Ubuntu 11.04 - openssl - error 2</t>
  </si>
  <si>
    <t>Set the 'errno' and 'code' of a module when not found.</t>
  </si>
  <si>
    <t>fix memory leak in setTimeout</t>
  </si>
  <si>
    <t>Bug when sending undefined from worker</t>
  </si>
  <si>
    <t>Cluster 2.0 – step 2 : silent option in fork</t>
  </si>
  <si>
    <t>[configure] --without-npm option</t>
  </si>
  <si>
    <t>Docs: C/C++ Links to node-postgress which is NOT v0.6.x compatible yet</t>
  </si>
  <si>
    <t>Docs: C/C++ Links to nodepo</t>
  </si>
  <si>
    <t>Docs: C/C++ Links to node</t>
  </si>
  <si>
    <t>Possible leak in UDP server</t>
  </si>
  <si>
    <t>fs.writeFile seems to hang with 100% CPU on Win32 platform when writing large files</t>
  </si>
  <si>
    <t>node debug should break automatically when hitting an exception</t>
  </si>
  <si>
    <t>Install still breaks when run as root</t>
  </si>
  <si>
    <t>Unknown value ‘4294967306.4294967302’ of -mmacosx-version-min</t>
  </si>
  <si>
    <t>process still alive, when fork channel closed</t>
  </si>
  <si>
    <t>windows 8.3 filename issues with fs.watch</t>
  </si>
  <si>
    <t>crypto - can't use Second Oakley Group from RFC 2412 for DH Exchange</t>
  </si>
  <si>
    <t>Node gyp addon</t>
  </si>
  <si>
    <t xml:space="preserve">Improved Table of Contents for API docs </t>
  </si>
  <si>
    <t>install breaks when run as root</t>
  </si>
  <si>
    <t>`node` can't `fork(2)` safely</t>
  </si>
  <si>
    <t>MSI installs wrong npmrc?</t>
  </si>
  <si>
    <t>Make logo a link back to homepage on nodejs.org static pages</t>
  </si>
  <si>
    <t>make install?</t>
  </si>
  <si>
    <t>String-based fs.readSync</t>
  </si>
  <si>
    <t>cluster: kill of master process via console doesn't kill workers</t>
  </si>
  <si>
    <t>Feature request: node.exe to unpack and run scripts attached to the tail of the binary</t>
  </si>
  <si>
    <t>logrotate and console.log output are not working as expected</t>
  </si>
  <si>
    <t>callback of failed listen call wrongly invoked after successful call</t>
  </si>
  <si>
    <t>Windows and Linux socket connection timeouts differ</t>
  </si>
  <si>
    <t>Allow sharing sockets between processes</t>
  </si>
  <si>
    <t>Date uses incorrect timezone in Windows</t>
  </si>
  <si>
    <t>child_process kill seems to terminate process and ignore signal</t>
  </si>
  <si>
    <t>fs.createReadStream returns wrong data when bufferSize is not an integer</t>
  </si>
  <si>
    <t>make broken on older red hat (node v0.6.5)</t>
  </si>
  <si>
    <t>stdout bytesWritten undefined when redirected</t>
  </si>
  <si>
    <t xml:space="preserve">Error while installing </t>
  </si>
  <si>
    <t>socket.write() throws Exception</t>
  </si>
  <si>
    <t>Memory leak on UDP send and TCP write</t>
  </si>
  <si>
    <t>Tab completion doesn't check for getters</t>
  </si>
  <si>
    <t>Fix (two little) bugs found with Cppcheck</t>
  </si>
  <si>
    <t>optionally shim into \Error\" and add additional data to it"</t>
  </si>
  <si>
    <t>__dirname path needs escaping on windows</t>
  </si>
  <si>
    <t>With mis-matched keys, node swallows openssl error on request</t>
  </si>
  <si>
    <t>url.parse(req.url,true) and querystring.parse</t>
  </si>
  <si>
    <t>Cluster 2.0 - Step 1 JSlint</t>
  </si>
  <si>
    <t>Provide process.env.PWD (or equivalent) on Windows</t>
  </si>
  <si>
    <t>Fix debugger issues</t>
  </si>
  <si>
    <t>setMulticastTTL \not yet implemented\" [#2029] still appear in v0.6.5"</t>
  </si>
  <si>
    <t>Modules wiki page deleted again</t>
  </si>
  <si>
    <t>setsid doesn't work in child_process.spawn()</t>
  </si>
  <si>
    <t>feature request: allow npm to install or update node</t>
  </si>
  <si>
    <t>require() parameters please consider support \url\""</t>
  </si>
  <si>
    <t>persistent option ignored by fs.watch</t>
  </si>
  <si>
    <t>child_process.fork() - parent process signals are relayed to child process</t>
  </si>
  <si>
    <t>Add documentation for util.inspect's colors param</t>
  </si>
  <si>
    <t>util.inspect's 'enable colours' param is undocumented</t>
  </si>
  <si>
    <t>Stable interface for binding a socket without listening</t>
  </si>
  <si>
    <t>Node MSI installation should be machine-wide</t>
  </si>
  <si>
    <t>\Segmentation Fault\" when a folder inside a watched folder is copied &amp; pasted"</t>
  </si>
  <si>
    <t>SIGPIPE not handled</t>
  </si>
  <si>
    <t>feature request: bind a special local address in net.connect (as a tcp client)</t>
  </si>
  <si>
    <t>wscript execinfo error for OpenBSD build</t>
  </si>
  <si>
    <t>`make install` is not implemented yet. Bug bnoordhuis about it in #node.js</t>
  </si>
  <si>
    <t>feature request: bind a special local address in net.connect and net.createServer</t>
  </si>
  <si>
    <t xml:space="preserve">cannot install on centos 5.5 </t>
  </si>
  <si>
    <t>new Float64Array(1024*1024*200) crashes</t>
  </si>
  <si>
    <t>Custom target directory for node-vX.X.X.msi installer</t>
  </si>
  <si>
    <t>Remote debug only support 127.0.0.1 ??</t>
  </si>
  <si>
    <t>Dropping out \uv_run()\""</t>
  </si>
  <si>
    <t>Fix process stdin pause</t>
  </si>
  <si>
    <t>do fs.symlink works on windows(for folders)</t>
  </si>
  <si>
    <t>dgram: close on unbound socket will call close(-1)</t>
  </si>
  <si>
    <t>Hash.update does not assume utf-8 encoding by default</t>
  </si>
  <si>
    <t>Node v0.6.3 crashes EC2 instance</t>
  </si>
  <si>
    <t>\EEXIST</t>
  </si>
  <si>
    <t xml:space="preserve"> file already exists\" when such file does NOT exist"</t>
  </si>
  <si>
    <t>Add optional features: One domain per incoming data event, catchall Socket listener</t>
  </si>
  <si>
    <t>Porting from v0.3.3-pre</t>
  </si>
  <si>
    <t>Better multiply CPU support</t>
  </si>
  <si>
    <t>test-fs-long-path.js should create files in test/tmp</t>
  </si>
  <si>
    <t>XMLHttpRequest piped in a writable file stream hangs next request</t>
  </si>
  <si>
    <t xml:space="preserve">spelling mistake on node --help </t>
  </si>
  <si>
    <t>Test on Travis CI</t>
  </si>
  <si>
    <t>Tell the user why the HTTP response should not have a body.</t>
  </si>
  <si>
    <t>Allow for HTTP/1.0 requests</t>
  </si>
  <si>
    <t>\This type of response MUST NOT have a body. Ignoring write() calls.\" isn't a very good warning."</t>
  </si>
  <si>
    <t>`test-stdin-resume-pause` hangs</t>
  </si>
  <si>
    <t>docs: Added documentation for error event on EventEmitters</t>
  </si>
  <si>
    <t>trying ./configure under windows with cygwin it gives 2 errors</t>
  </si>
  <si>
    <t>child_process.fork bug</t>
  </si>
  <si>
    <t>cluster result in session lost！</t>
  </si>
  <si>
    <t>Lowercase npm</t>
  </si>
  <si>
    <t>Add the networkinterfaces for Windows (Resync with head)</t>
  </si>
  <si>
    <t>Make querystring parsing faster</t>
  </si>
  <si>
    <t>HTTPS: Option to assert authorized before sending request data. (possible security problem)</t>
  </si>
  <si>
    <t>Node shouldn't swallow SSL certificate error</t>
  </si>
  <si>
    <t>Fix #2114</t>
  </si>
  <si>
    <t>Feature zlib dictionary</t>
  </si>
  <si>
    <t>No need to have NativeModule.require('fs') in Module._findPath()</t>
  </si>
  <si>
    <t>build process not working with python 2.6.5 ?</t>
  </si>
  <si>
    <t>Add os.networkInterfaces() support for WIN32</t>
  </si>
  <si>
    <t>Keep-alive probe interval and probe limit for keep-alives on sockets</t>
  </si>
  <si>
    <t>The module installed by npm doesn't work (The ndns module doesn't work)</t>
  </si>
  <si>
    <t>Hex decode</t>
  </si>
  <si>
    <t>Unknown system errno 110 on afterConnect</t>
  </si>
  <si>
    <t>HTTPParser called with same buffer causes parsing error of the headers.</t>
  </si>
  <si>
    <t>modify module include path dynamically</t>
  </si>
  <si>
    <t>Linking bug with ld from Xcode</t>
  </si>
  <si>
    <t>Buffer.toString: Extended ASCII Support</t>
  </si>
  <si>
    <t>Update punycode.js and clean up doc template HTML</t>
  </si>
  <si>
    <t>punycode: Update to v0.2.1</t>
  </si>
  <si>
    <t>Direct update support for MSI distributions</t>
  </si>
  <si>
    <t>crypto.createHash only mildly annoyed by invalid digest methods</t>
  </si>
  <si>
    <t>Ensure that the util.inspect function isn't the one being executed.</t>
  </si>
  <si>
    <t>Very strange behavior when copying `util.inspect` to a new Object</t>
  </si>
  <si>
    <t>process.memoryUsage().rss Reports incorrectly when memory usage is over 4GB</t>
  </si>
  <si>
    <t>socket.on('error') with socket.destroy() emits 'close' event twice</t>
  </si>
  <si>
    <t>Regenerate out/Makefile from within the main Makefile. Fixes #2147.</t>
  </si>
  <si>
    <t>Fix #2147.</t>
  </si>
  <si>
    <t>Crash on Windows with non-latin characters in path to js file</t>
  </si>
  <si>
    <t>New macros, methods, and unit tests for native addons</t>
  </si>
  <si>
    <t>Doc node module</t>
  </si>
  <si>
    <t>Fix type: order of args to errnoException() - child_process.js</t>
  </si>
  <si>
    <t>No join method for URI paths</t>
  </si>
  <si>
    <t>Windows Vista, French locale: path is wrong if there are accents in the path</t>
  </si>
  <si>
    <t>`undefined = function(){}` causes abort of code execution</t>
  </si>
  <si>
    <t>npm installs pre alpha version by default</t>
  </si>
  <si>
    <t>Modules wiki page accidentally deleted?</t>
  </si>
  <si>
    <t>Errorcode EEXIST wrong on mkdir and mkdirSync (47 instead of 17)</t>
  </si>
  <si>
    <t>consistently use #!/usr/bin/env python in gyp</t>
  </si>
  <si>
    <t>Add overrides parameter to util.inherits()</t>
  </si>
  <si>
    <t>OutgoingMessage.prototype.write does not take Array</t>
  </si>
  <si>
    <t>Move npm files into %appdata% on windows 7 / vista</t>
  </si>
  <si>
    <t>http.request(method: HEAD) + server keep-alive = uncatchable \Parse error\""</t>
  </si>
  <si>
    <t>Don't hardcode warnings to be always on</t>
  </si>
  <si>
    <t>Ability to call C functions from any binary library, similar to js-ctypes of Firefox</t>
  </si>
  <si>
    <t>Assertion failed: (r == 0), function OnConnection, file ../src/tcp_wrap.cc, line 372.</t>
  </si>
  <si>
    <t>don't double-eval</t>
  </si>
  <si>
    <t>Out of memory error when loading custom c++ module</t>
  </si>
  <si>
    <t>build: add 'no npm' install target</t>
  </si>
  <si>
    <t>Fix favicon</t>
  </si>
  <si>
    <t>https with fs.openReadStream hangs</t>
  </si>
  <si>
    <t xml:space="preserve">Can't install node using make install </t>
  </si>
  <si>
    <t>Windows XP, Russian locale: a codepage change in a child process affects the current console as well</t>
  </si>
  <si>
    <t>Gc on exit</t>
  </si>
  <si>
    <t>UDP4 socket fails to bind with clustering</t>
  </si>
  <si>
    <t>Fix typo on buffers docs</t>
  </si>
  <si>
    <t>npm: no man pages in bundled package (v0.6.3)</t>
  </si>
  <si>
    <t>Cannot pass v8 options to child processes with cluser</t>
  </si>
  <si>
    <t>Win + Russian locale + child_process.exec = ???</t>
  </si>
  <si>
    <t>GYP: --dest-cpu isn't used in gyp_node</t>
  </si>
  <si>
    <t>gyp: don't ignore node_shared_v8 option</t>
  </si>
  <si>
    <t>remove symlinks in npm tree</t>
  </si>
  <si>
    <t>HTTPS issue in NodeJS v0.6.2 which is not present in v0.4.12</t>
  </si>
  <si>
    <t>require(\./configuration.json\"): module not found"</t>
  </si>
  <si>
    <t>Buffer.readInt8 is little endian only</t>
  </si>
  <si>
    <t>patchs for FreeBSD, and openssl.</t>
  </si>
  <si>
    <t>bad main repo clone on Windows</t>
  </si>
  <si>
    <t xml:space="preserve">Could you handle this udp error 10054 in windows? </t>
  </si>
  <si>
    <t>GYP OSX build works but won't load script file</t>
  </si>
  <si>
    <t>require() json with and without extension</t>
  </si>
  <si>
    <t>fs.createReadStream() - noCache option</t>
  </si>
  <si>
    <t>Tidy lib/module.js::_resolveFilename, and symlink handling for shared libraries</t>
  </si>
  <si>
    <t>node_constants.cc - add O_NOATIME</t>
  </si>
  <si>
    <t>Update URL in NPM documentation</t>
  </si>
  <si>
    <t>Can node::Buffer add NODE_EXTERN qualifiers to other Addons also used</t>
  </si>
  <si>
    <t>running npm directly after installing from msi fails</t>
  </si>
  <si>
    <t>Python 2.5 doesn't have json module. configure script uses it.</t>
  </si>
  <si>
    <t>fs.lchmod doesn't close the file descriptor</t>
  </si>
  <si>
    <t>Gh 1711 responses without headers</t>
  </si>
  <si>
    <t>Windows installer adds '\\' at the end of PATH environment variable</t>
  </si>
  <si>
    <t>dgram multicast and broadcast</t>
  </si>
  <si>
    <t>http: res.end(array) triggers assert() in v0.6</t>
  </si>
  <si>
    <t>Remove support for multi-source pipe()</t>
  </si>
  <si>
    <t>tty.getWindowSize() always returning 80 - not [width, height]</t>
  </si>
  <si>
    <t>gyp: configure --debug does nothing</t>
  </si>
  <si>
    <t>flip expected/actual arguments in assert module</t>
  </si>
  <si>
    <t>node.js uses up 100% cpu and doesn't responde</t>
  </si>
  <si>
    <t>expose ssl bug workaround constants</t>
  </si>
  <si>
    <t>dns.resolve should support rrtype=UNSPEC</t>
  </si>
  <si>
    <t>response.write(\&lt;html&gt;&lt;body&gt;NODE&lt;script src='core.js' type='text/javascript'&gt;&lt;/script&gt;&lt;/body&gt;&lt;/html&gt;\")"</t>
  </si>
  <si>
    <t>Stat fails with ENOENT on UNC paths containing spaces</t>
  </si>
  <si>
    <t>UNC paths with filenames over 256 chars cause ENOENT on windows</t>
  </si>
  <si>
    <t>long filenames cause ENOENT on windows</t>
  </si>
  <si>
    <t>Have C++ assertion failures throw a JS error instead (when exposed to the user)</t>
  </si>
  <si>
    <t>Installers don't install headers</t>
  </si>
  <si>
    <t>Allow for cross-OS cross compiles, implement dest-cpu, dest-os options</t>
  </si>
  <si>
    <t>Build fails when options.gypi modified because gyp looks in the wrong directory for makefile autoregen.</t>
  </si>
  <si>
    <t>Failure to Build Ubuntu 11.10</t>
  </si>
  <si>
    <t>doc: dgram \error\" event description missed"</t>
  </si>
  <si>
    <t>process: added getrlimit() and setrlimit()</t>
  </si>
  <si>
    <t>./configure prints error on OS X, exits with 0 status code</t>
  </si>
  <si>
    <t xml:space="preserve">v0.6.1 not compiling on smartos  </t>
  </si>
  <si>
    <t>remove the line requiring events module</t>
  </si>
  <si>
    <t>0.4/0.5 to 0.6.1, Very weird TypeError: Object ??? --&gt; 2/3/4 unknown characters</t>
  </si>
  <si>
    <t>Explain the `persistent` option for `fs.watch` and `fs.watchFile` in the docs</t>
  </si>
  <si>
    <t>define easy, cross-platform way of building addons</t>
  </si>
  <si>
    <t>improve allocator for non-zero overlapped (async) socket reads</t>
  </si>
  <si>
    <t>domains support</t>
  </si>
  <si>
    <t>child_process.fork should support spawning isolate</t>
  </si>
  <si>
    <t>Move the remaining platform functions from src/platform-*.cc into libuv.</t>
  </si>
  <si>
    <t>Unable to build on SheevaPlug (ARM)</t>
  </si>
  <si>
    <t>process.stdin usage halts application</t>
  </si>
  <si>
    <t>Fixed minimum values for writeInt*() functions.</t>
  </si>
  <si>
    <t>console.log doesn't use '\\r' on Windows</t>
  </si>
  <si>
    <t>child_process.spawn doesn't callback with certain scripts</t>
  </si>
  <si>
    <t>fs.watch detecting two change events on each write</t>
  </si>
  <si>
    <t>Gyp xcode</t>
  </si>
  <si>
    <t>No install target</t>
  </si>
  <si>
    <t>GYP build fails on Solaris</t>
  </si>
  <si>
    <t>turn NODE_SET_METHOD and NODE_SET_PROTOTYPE_METHOD into functions</t>
  </si>
  <si>
    <t>http request: connect Unknown system errno 110</t>
  </si>
  <si>
    <t>Re-enable cygwin build</t>
  </si>
  <si>
    <t>Windows build doesn't work if spaces in path</t>
  </si>
  <si>
    <t>Crash Socket.io when 2 connections at the same moment</t>
  </si>
  <si>
    <t>GYP: Remove/replace --shared-cares?</t>
  </si>
  <si>
    <t>GYP: Use system v8</t>
  </si>
  <si>
    <t>GYP: Use system zlib</t>
  </si>
  <si>
    <t>socket.setTimeout is ignored after HTTP upgrade</t>
  </si>
  <si>
    <t>[patch included] Build files use python3 to run python 2.x code</t>
  </si>
  <si>
    <t>GYP/OSX xcodebuild doesn't work</t>
  </si>
  <si>
    <t>GYP/OSX doesn't link correctly to OpenSSL</t>
  </si>
  <si>
    <t xml:space="preserve">support dtrace probes with GYP build system </t>
  </si>
  <si>
    <t>Change formatProperty in util.js to use Object.getOwnPropertyDescriptor ...</t>
  </si>
  <si>
    <t>Re-adding support for building with python2.5</t>
  </si>
  <si>
    <t>\Trailer\" header should mention \"Content-MD5\" trailer name"</t>
  </si>
  <si>
    <t>fix docs to not suggest variable leaks</t>
  </si>
  <si>
    <t>Multiple fs.watch-es on the same file cause process to crash</t>
  </si>
  <si>
    <t>segfaults on FreeBSD 8</t>
  </si>
  <si>
    <t>Testfixes</t>
  </si>
  <si>
    <t>vcbuild.bat only works with VC2010</t>
  </si>
  <si>
    <t>nodejs on Windows DATABASE</t>
  </si>
  <si>
    <t>study</t>
  </si>
  <si>
    <t>TCP example app not working.</t>
  </si>
  <si>
    <t>a cleaner default output for deepEqual</t>
  </si>
  <si>
    <t>Closing FSWatcher at certain times causes \assertion failed\" (Mac)"</t>
  </si>
  <si>
    <t>fs.openSync failing on node.0.6.0 Windows 7</t>
  </si>
  <si>
    <t>How to Create Custom set up for Node in Windows.</t>
  </si>
  <si>
    <t>alphabetized documentation of core module functions</t>
  </si>
  <si>
    <t xml:space="preserve">binding.open(path, stringToFlags(flags), mode, callback); </t>
  </si>
  <si>
    <t>How to end cluster's worker process gracefully?</t>
  </si>
  <si>
    <t xml:space="preserve">punycode: Update to v0.1.1. </t>
  </si>
  <si>
    <t>test for REPL .save and .load and documentation updates</t>
  </si>
  <si>
    <t>Macintosh OSX specific flag -0s</t>
  </si>
  <si>
    <t>make-ify tools/osx-dist.sh</t>
  </si>
  <si>
    <t>Include npm in .msi and .pkg</t>
  </si>
  <si>
    <t>V8 options help</t>
  </si>
  <si>
    <t>undefined after each command</t>
  </si>
  <si>
    <t>setTimeout() handles a delay of 0 (zero) incorrectly with optional parameters</t>
  </si>
  <si>
    <t>Docs: minor grammar fix on cluster API page</t>
  </si>
  <si>
    <t>Can't build v0.6.1 on OSX</t>
  </si>
  <si>
    <t>show node.js logo in MSI</t>
  </si>
  <si>
    <t>Invalid file names in output from fs.readdirSync</t>
  </si>
  <si>
    <t>crypto: use critical sections, not mutexes on windows</t>
  </si>
  <si>
    <t>cluster should be silent</t>
  </si>
  <si>
    <t>punycode: encoder contains bugs</t>
  </si>
  <si>
    <t>IO write performance degraded</t>
  </si>
  <si>
    <t>Fix debugger for the source that has utf8 muliti-byte characters.</t>
  </si>
  <si>
    <t>resource leak in http.js</t>
  </si>
  <si>
    <t>Choose outgoing ip for http.request</t>
  </si>
  <si>
    <t>tls.Server() ignores user-supplied cipher list</t>
  </si>
  <si>
    <t>windows node stdin and stdout</t>
  </si>
  <si>
    <t>docs: client should be closed in the callback</t>
  </si>
  <si>
    <t>.load, .save and local scope tab completion</t>
  </si>
  <si>
    <t>v0.6.0 Segmentation fault: 11 on OS X 10.7.2 via homebrew install</t>
  </si>
  <si>
    <t>node clusters cannot be killed</t>
  </si>
  <si>
    <t>Add version info in node.exe for WIndows</t>
  </si>
  <si>
    <t>loop ref bug?</t>
  </si>
  <si>
    <t>Remove REMOVEME comment from node.js if not actual</t>
  </si>
  <si>
    <t>util.inherits returns the constructor</t>
  </si>
  <si>
    <t>Addon docs</t>
  </si>
  <si>
    <t>Mac: fs.watch triggered twice on fs.writeFile</t>
  </si>
  <si>
    <t>Use require.resolve() with additional paths (replacement for require.paths)</t>
  </si>
  <si>
    <t>complete binding to uv_tty_get_winsize</t>
  </si>
  <si>
    <t>Assertion error when fs.futimes() is called and futime() is not supported.</t>
  </si>
  <si>
    <t>Fix to throw an ENOSYS error properly at fs.futimesSync() when futimes(3) is not supported.</t>
  </si>
  <si>
    <t>\Socket Hang up\" error"</t>
  </si>
  <si>
    <t>cluster: exception in master doesn't kill workers</t>
  </si>
  <si>
    <t>Fix fs.realpath to return on error (Windows)</t>
  </si>
  <si>
    <t>Fix fs.realpath to return on error</t>
  </si>
  <si>
    <t>cluster.fork() - Start the server in a callback function</t>
  </si>
  <si>
    <t>fs.mkdir - no callback</t>
  </si>
  <si>
    <t>add cluster.fork(env)</t>
  </si>
  <si>
    <t>Cluster documentation added.</t>
  </si>
  <si>
    <t>\Unknown system errno 3 kill\""</t>
  </si>
  <si>
    <t>Cluster 2.0</t>
  </si>
  <si>
    <t xml:space="preserve">Segfault when using randomBytes in a loop </t>
  </si>
  <si>
    <t>export Node::Buffer for use by extensions</t>
  </si>
  <si>
    <t>Buffer momery pool was so inefficent...</t>
  </si>
  <si>
    <t>REPL .clear not reseting in 0.6.0</t>
  </si>
  <si>
    <t>Parallel Building presently broken on OSX</t>
  </si>
  <si>
    <t>Error compiling v0.6.0 with with gcc 4.2.1 (OSX) and OpenSSL 1.0.0e</t>
  </si>
  <si>
    <t>REPL quits when a function does not receive an expected callback</t>
  </si>
  <si>
    <t>Native modules on Windows require the node binary to be named \node.exe\""</t>
  </si>
  <si>
    <t>setMulticastTTL \not yet implemented\""</t>
  </si>
  <si>
    <t>Propogate a drain event when no resume method is defined</t>
  </si>
  <si>
    <t>uv_eio_init calls eio_init multiple times</t>
  </si>
  <si>
    <t>gmake install installs man page to wrong location in FreeBSD</t>
  </si>
  <si>
    <t>unix_dgram deprecated</t>
  </si>
  <si>
    <t>few fails in make test when building nodejs v0.6.0</t>
  </si>
  <si>
    <t>Introduce FSEvents support for directory watcher on mac</t>
  </si>
  <si>
    <t>Cleanup tags (accidentally?) merged from my old contributions</t>
  </si>
  <si>
    <t>Fix a docs link that was using HTML instead of Markdown</t>
  </si>
  <si>
    <t>benchmark / io.c &amp; io.js  were meaningless and misleading...</t>
  </si>
  <si>
    <t>Minor typo fix for child process docs</t>
  </si>
  <si>
    <t>test: debugger-repl should wait for 'drain' event</t>
  </si>
  <si>
    <t>\new Function('var http = require('http')</t>
  </si>
  <si>
    <t xml:space="preserve"> ')\" cause error \"require is not defined\""</t>
  </si>
  <si>
    <t>benchmark / static_http_server.js  doesn't work</t>
  </si>
  <si>
    <t>docs: fix some minor typos in the fs documentation</t>
  </si>
  <si>
    <t>Padding control for Crypto (v2)</t>
  </si>
  <si>
    <t>Fix a typo in the documented fchown signature</t>
  </si>
  <si>
    <t>[test] fix debugger-repl test</t>
  </si>
  <si>
    <t>debugger: do not request `continue` on connection</t>
  </si>
  <si>
    <t>RFC: make assert() a global</t>
  </si>
  <si>
    <t>Cleanup of 'NativeModule.require' calls in lib/module.js</t>
  </si>
  <si>
    <t>require('native_module') not working</t>
  </si>
  <si>
    <t>o</t>
  </si>
  <si>
    <t>updated typed arrays to support Buffer and get/set methods for each basic types</t>
  </si>
  <si>
    <t>[test] report debugger's test errors</t>
  </si>
  <si>
    <t>child_process.spawn fails if path is quoted in PATH env var</t>
  </si>
  <si>
    <t>test-net-pipe-connect-errors broken</t>
  </si>
  <si>
    <t>Socket.write doesn't restart timer</t>
  </si>
  <si>
    <t>test net: test error codes related to pipes</t>
  </si>
  <si>
    <t>Clean up node::DLopen return value</t>
  </si>
  <si>
    <t>fs.mkdir / fs.mkdirSync - mode parameter</t>
  </si>
  <si>
    <t>EPIPE when writing to child stdin after closing process.stdin</t>
  </si>
  <si>
    <t>OpenSSL EVP API Fix (ECB mode failing)</t>
  </si>
  <si>
    <t>Remove/undo multi-pipe patch</t>
  </si>
  <si>
    <t>[repl] introduce ignoreUndefined option</t>
  </si>
  <si>
    <t>[debugger] monkey patch repl's writer</t>
  </si>
  <si>
    <t>dgram broadcast, multicast and port reuse</t>
  </si>
  <si>
    <t>appendToFile on fs module</t>
  </si>
  <si>
    <t>child_process: in a new `ChildProcess` set `killed` to false</t>
  </si>
  <si>
    <t>memory consumption in node 0.5+</t>
  </si>
  <si>
    <t>Fix #836 in branch V0.4</t>
  </si>
  <si>
    <t>server.address() doesn't work for pipes</t>
  </si>
  <si>
    <t>doc: fix links</t>
  </si>
  <si>
    <t>fs.watch not reporting events on osx</t>
  </si>
  <si>
    <t>V0.4</t>
  </si>
  <si>
    <t>tls: make `tls.connect` accept port and host in `options`</t>
  </si>
  <si>
    <t>node: remove `process.compile`</t>
  </si>
  <si>
    <t>Regressions from a buildbot slave</t>
  </si>
  <si>
    <t>Socket.pause null reference when called on a closed Stream</t>
  </si>
  <si>
    <t>ares not built with optimizations</t>
  </si>
  <si>
    <t>documentation fix</t>
  </si>
  <si>
    <t>os.getNetworkInterfaces inconsistently named</t>
  </si>
  <si>
    <t>Buffer error message should not dump buffer's memory contents</t>
  </si>
  <si>
    <t>Proper modules.exports missing?</t>
  </si>
  <si>
    <t>http and https proxy usage</t>
  </si>
  <si>
    <t>Website Feature Request: make nodejs.org/dist/latest like nodejs.org/docs/latest</t>
  </si>
  <si>
    <t>Let readdir return an array of buffers</t>
  </si>
  <si>
    <t>Windows: fs.watch triggered twice on fs.writeFileSync</t>
  </si>
  <si>
    <t>--harmony fails on require(\child_process\") (--harmony_block_scoping)"</t>
  </si>
  <si>
    <t>http requests consume lots of memory</t>
  </si>
  <si>
    <t>scons tries to build /usr/localv8.a on OS X 10.6.8</t>
  </si>
  <si>
    <t>http: `JSON.stringify` objects in OutgoingMessage.write</t>
  </si>
  <si>
    <t>writeFileSync outputs memory contents when passed a number</t>
  </si>
  <si>
    <t>Windows 7 x64 version 0.5.10 of node.exe npm hangs</t>
  </si>
  <si>
    <t>0.5.10 Windows 7 x64 issues</t>
  </si>
  <si>
    <t>docs: tty: stdin must be initialized before calling setRawMode</t>
  </si>
  <si>
    <t>Console.log fails in Windows TextEditors</t>
  </si>
  <si>
    <t>socket.write (and similar) should throw more meaningful exceptions</t>
  </si>
  <si>
    <t>front page link to \API Documentation\" is broken"</t>
  </si>
  <si>
    <t>big bug for http-agent keep alive??</t>
  </si>
  <si>
    <t xml:space="preserve">fs.FSWatcher doesn't dispatch when file is accessed </t>
  </si>
  <si>
    <t>Parse Error in http.js</t>
  </si>
  <si>
    <t>Dynamically set an SSL certificate before the SSL handshake</t>
  </si>
  <si>
    <t>HTTP headers are being converted to lower case by http.js</t>
  </si>
  <si>
    <t>zlib fails to build with Makefile-gyp</t>
  </si>
  <si>
    <t>Shared memory functions</t>
  </si>
  <si>
    <t>No longer disable output colourization on NODE_NO_READLINE</t>
  </si>
  <si>
    <t xml:space="preserve">node v0.5.10 build error on OS x 10.5 </t>
  </si>
  <si>
    <t>cluster</t>
  </si>
  <si>
    <t>Export isDate(), isArray(), isRegExp() and isError() from util.js</t>
  </si>
  <si>
    <t>[AUTHORS] Update my email address</t>
  </si>
  <si>
    <t>[Docs] Update socket.io url in Appendix 1</t>
  </si>
  <si>
    <t>More bulletproof `util.inspect()` function.</t>
  </si>
  <si>
    <t>Don't use `instanceof` in lib/util.js \is\" checks."</t>
  </si>
  <si>
    <t>util.inspect() instanceof failure</t>
  </si>
  <si>
    <t>Expose process.binding('pipe_wrap').Pipe</t>
  </si>
  <si>
    <t>Add option to silence cluster debug output</t>
  </si>
  <si>
    <t>v0.5.10 name resolve bug</t>
  </si>
  <si>
    <t>build failure on Mac OS 10.5.8</t>
  </si>
  <si>
    <t>tls: does not emit 'end' from EncryptedStream</t>
  </si>
  <si>
    <t>Fixing 'node-waf configure' for windows.</t>
  </si>
  <si>
    <t>test: pausing and resuming `stdin` prevents auto-termination</t>
  </si>
  <si>
    <t>Directly export the Stream constructor.</t>
  </si>
  <si>
    <t>hitting assert in http parser binding</t>
  </si>
  <si>
    <t>Adding some helper methods to 'zlib' library.</t>
  </si>
  <si>
    <t>zlib fails on large files</t>
  </si>
  <si>
    <t>'node cluster' sometimes fails on Windows</t>
  </si>
  <si>
    <t>Strange fs.stat error results (Windows 0.5.10)</t>
  </si>
  <si>
    <t>Error when run coffee-script</t>
  </si>
  <si>
    <t>HTTPs option for specifying PEM passphrase</t>
  </si>
  <si>
    <t>Some minor improvements</t>
  </si>
  <si>
    <t>Separated maxListeners and _events</t>
  </si>
  <si>
    <t>net: `Server.listen`, `Server.close` and `Socket.connect` return `this`</t>
  </si>
  <si>
    <t>[repl] change arguments order</t>
  </si>
  <si>
    <t>Nodejs 0.5.10 and asynchronous addons</t>
  </si>
  <si>
    <t>createContext : cloneNodeMethod does not take into account that getOwnPropertyDescriptor can return undefined</t>
  </si>
  <si>
    <t>fs.readFileSync(filename, 'utf8') doesn't strip BOM markers</t>
  </si>
  <si>
    <t>v0.5 timer bugfix</t>
  </si>
  <si>
    <t>[debugger] fix backtrace err handling</t>
  </si>
  <si>
    <t>DNS is slow on Windows</t>
  </si>
  <si>
    <t>Print out `undefined` on the REPL when returned.</t>
  </si>
  <si>
    <t>Lightweight Processes?</t>
  </si>
  <si>
    <t>Buffer.fill, limits by (start, end), not (offset, length)</t>
  </si>
  <si>
    <t>Error on unexpected net.socket exit</t>
  </si>
  <si>
    <t>test-child-process-stdout-flush broken on windows</t>
  </si>
  <si>
    <t>\vcbuild.bat release test\" very slow after building in MSVS"</t>
  </si>
  <si>
    <t>JSON.stringify returning invalid json</t>
  </si>
  <si>
    <t>Support for HTTP PATCH Verb!</t>
  </si>
  <si>
    <t>Buffer leaks memory</t>
  </si>
  <si>
    <t>mismatch between ENOENT in require('constants') and UV ENOENT</t>
  </si>
  <si>
    <t>Don't use a separate context for the repl.</t>
  </si>
  <si>
    <t>Overall cleanup of lib.</t>
  </si>
  <si>
    <t>Use NO_NULL_TERMINATION flag for the conversion from String to bytes</t>
  </si>
  <si>
    <t>Cannot read `process.stdin` with piping on windows</t>
  </si>
  <si>
    <t>On windows, if you spawn a child process, it raises an exception when outputting anything</t>
  </si>
  <si>
    <t>Python3 support</t>
  </si>
  <si>
    <t>fs.createWriteStream() in append mode overwrites files on Windows</t>
  </si>
  <si>
    <t>Path - naming inconsistency</t>
  </si>
  <si>
    <t>TLS stream = undefined</t>
  </si>
  <si>
    <t>Error: \self is not defined\" on binding on port 80 of listener."</t>
  </si>
  <si>
    <t>Primarily http.request(url.parse(x))</t>
  </si>
  <si>
    <t>AssertionError in IncomingMessage 'end' listener</t>
  </si>
  <si>
    <t>doc: Add examples of zlib usage with http</t>
  </si>
  <si>
    <t>Assertion Error, Node-DEV 0.5.10-pre</t>
  </si>
  <si>
    <t>Error: write UNKNOWN exception</t>
  </si>
  <si>
    <t>child_process.fork: don't modify args</t>
  </si>
  <si>
    <t>text mistake in installation wiki</t>
  </si>
  <si>
    <t>Communicate with an other socket server ?!</t>
  </si>
  <si>
    <t>tiny fix in http.js</t>
  </si>
  <si>
    <t>spawn() stdio api</t>
  </si>
  <si>
    <t>v0.5.9 fails to return EISDIR error on fs.read() of a directory</t>
  </si>
  <si>
    <t>zlib unpacking yields in assertion error</t>
  </si>
  <si>
    <t>Segfault in Readline</t>
  </si>
  <si>
    <t>docs: document `process.versions`</t>
  </si>
  <si>
    <t>refactored cluster module</t>
  </si>
  <si>
    <t>Assigning to `process.stdout` has no effect</t>
  </si>
  <si>
    <t>Large timeouts for setTimeout stop propagation of event loops</t>
  </si>
  <si>
    <t>Mention util instead of sys</t>
  </si>
  <si>
    <t>Versioned Documentation and SEO</t>
  </si>
  <si>
    <t>sys has been moved to util</t>
  </si>
  <si>
    <t>add back addMembership and dropMembership</t>
  </si>
  <si>
    <t>identify if a net socket is still open</t>
  </si>
  <si>
    <t>Zlib and Streams are not working/making sense on Windows</t>
  </si>
  <si>
    <t>v0.5.9  child.fork()  document error</t>
  </si>
  <si>
    <t>fs.readdir() does not report ENOTDIR error on Windows</t>
  </si>
  <si>
    <t>Only register once for listening when passing a callback to Server.listen</t>
  </si>
  <si>
    <t>TypeError: Cannot call method 'getRequestId' of null</t>
  </si>
  <si>
    <t>socket.address() doesn't work immediately after createConnection</t>
  </si>
  <si>
    <t>Removed --use-legacy from node --help</t>
  </si>
  <si>
    <t>Performance Increase: child_process.fork() reading of JSON</t>
  </si>
  <si>
    <t>Major performance degredation on 0.4.12 =&gt; 0.5.9?</t>
  </si>
  <si>
    <t>Enable fs.ReadStream to remain open at the end of a file</t>
  </si>
  <si>
    <t>Improved fs.Stats section in API documentation</t>
  </si>
  <si>
    <t>remove process.writeError</t>
  </si>
  <si>
    <t>[docs] addons, readline, repl</t>
  </si>
  <si>
    <t>Scope of variables broken due to a feedback</t>
  </si>
  <si>
    <t>mingw build error</t>
  </si>
  <si>
    <t>make fails on lion for v0.5.9</t>
  </si>
  <si>
    <t>(windows only) large stack size crashes node</t>
  </si>
  <si>
    <t>Corrected fs.watchFile documentation</t>
  </si>
  <si>
    <t>fixed fork() not to overwrite passed environment variables</t>
  </si>
  <si>
    <t>“All Together...” documentation is misleading w.r.t. Folder Modules</t>
  </si>
  <si>
    <t>fork() doesn't work in v0.5.8</t>
  </si>
  <si>
    <t>Kernel panic running simple script on MacOS X</t>
  </si>
  <si>
    <t>Fix for Issue 514</t>
  </si>
  <si>
    <t>JSON.parse reviver does not work as specified</t>
  </si>
  <si>
    <t>repl's `global` cannot be modified by a module</t>
  </si>
  <si>
    <t>toGMTString() wrong output when new Date from parameters</t>
  </si>
  <si>
    <t>Fix typo for fs.write docs for v0.4 branch</t>
  </si>
  <si>
    <t>readdir &amp; readdirSync win32 - list non UTF8 ?</t>
  </si>
  <si>
    <t>emit('drain') is called from within write()'s path on TLS sockets</t>
  </si>
  <si>
    <t>master node unhandled exception in pipe.c during install npm (on windows)</t>
  </si>
  <si>
    <t>child_process.fork is missing in v0.5.8 (Mac OS X 10.7)</t>
  </si>
  <si>
    <t>Feature uv os round 1</t>
  </si>
  <si>
    <t>Simple fixes for issue #1774 related to fs.js</t>
  </si>
  <si>
    <t>problem with either process.nextTick or fs callbacks</t>
  </si>
  <si>
    <t>No Clear path to Updating Node</t>
  </si>
  <si>
    <t>repl breaks something about constructor/type info</t>
  </si>
  <si>
    <t>Unfavorable color for Numbers in REPL</t>
  </si>
  <si>
    <t>HTTP Server sends empty response to jQuery AJAX request</t>
  </si>
  <si>
    <t>Fixed JSLint errors.</t>
  </si>
  <si>
    <t xml:space="preserve"> Build fails on mac OSX 10.7 Intel Core i7 with multiple jobs</t>
  </si>
  <si>
    <t>node.js doesn't seem to provide functionality to \touch\" a file"</t>
  </si>
  <si>
    <t>v0.4 timer bugfix</t>
  </si>
  <si>
    <t>Ctrl - C doesn't terminate server in V0.5.8 win .exe</t>
  </si>
  <si>
    <t>nodejs throws: process.nextTick error, or 'error' event on first tick</t>
  </si>
  <si>
    <t>Arguments for callback functions are not documented</t>
  </si>
  <si>
    <t>Inconsistency between path.resolve and require.resolve</t>
  </si>
  <si>
    <t>Delinting. Working through issues reported by 'make jslint'</t>
  </si>
  <si>
    <t>Added URL support for .get() in lib/http2.js and lib/https2.js; Added .valid() in lib/url.js; Fixed jslint errors in lib/ and src/node.js</t>
  </si>
  <si>
    <t>Added URL support for .get() in lib/http2.js; Added .valid() in lib/url.js</t>
  </si>
  <si>
    <t>Add custom DNS servers with dns. Refs #249</t>
  </si>
  <si>
    <t>fix dns.resolveTxt</t>
  </si>
  <si>
    <t>zlib init call arguments mismatch</t>
  </si>
  <si>
    <t>Problem with regex (possibly a V8 issue?)</t>
  </si>
  <si>
    <t>fs.mkdir() cannot apply mode 0777</t>
  </si>
  <si>
    <t>Windows native cannot CTRL-C terminate process in 0.5.8</t>
  </si>
  <si>
    <t>Module resolver / require : Failing to resolve module...</t>
  </si>
  <si>
    <t>Assert as a function</t>
  </si>
  <si>
    <t>Debugger docs: round 1</t>
  </si>
  <si>
    <t>node crashing: src/uv-common.c:92: uv_err_name: Assertion `0' failed.</t>
  </si>
  <si>
    <t>windows output colored for stdout, not stderr</t>
  </si>
  <si>
    <t>process.cwd throws error if cwd is deleted</t>
  </si>
  <si>
    <t>rawMode needs to be reset after exit</t>
  </si>
  <si>
    <t>(Finally) Fix for \Natives' Syntax-Issues &amp; Implementation Laziness.\" (Issue #1774)"</t>
  </si>
  <si>
    <t>fix Issue #1793  Problem with tty on win32</t>
  </si>
  <si>
    <t>`vm` module behaves oddly W.R.T. context-objects and functions in exterior scopes</t>
  </si>
  <si>
    <t>Debugger: watch(), unwatch(), watchers</t>
  </si>
  <si>
    <t>Requested for \Natives' Syntax-Issues &amp; Implementation Laziness.\" (Issue #1774)"</t>
  </si>
  <si>
    <t>exception.type is undefined for 'module not found' errors</t>
  </si>
  <si>
    <t>TLS Server's CleartextStream not emitting `end` event</t>
  </si>
  <si>
    <t>Docs 0.4 child process</t>
  </si>
  <si>
    <t>Problem with tty on win32</t>
  </si>
  <si>
    <t>Ubuntu 11, Gnome Terminal, Closing (Ctrl+C^2) and No Typed Text Displayed</t>
  </si>
  <si>
    <t>Possible issue with `this` in global context</t>
  </si>
  <si>
    <t>Added missing parenthesis to buffer.readUInt8 example.</t>
  </si>
  <si>
    <t>Child process options should not override env</t>
  </si>
  <si>
    <t>debugger: use regexps in repl test</t>
  </si>
  <si>
    <t>node/win32 binary module problem</t>
  </si>
  <si>
    <t>Cannot get fs.stat for C:\\ (root) on windows using fs.statSync</t>
  </si>
  <si>
    <t>Problem with umlauts</t>
  </si>
  <si>
    <t>Big number</t>
  </si>
  <si>
    <t>adding a signal of support on win32。</t>
  </si>
  <si>
    <t>debugger: export port anyway</t>
  </si>
  <si>
    <t>HTTP Server not working on windows with version &gt;= 0.5.5</t>
  </si>
  <si>
    <t>debugger: double ctrl+break on win should exit node</t>
  </si>
  <si>
    <t>debugger: refactor, no more res.success checks</t>
  </si>
  <si>
    <t>debugger: disable colours on win32</t>
  </si>
  <si>
    <t>debugger: setBreakpoint('fn()')</t>
  </si>
  <si>
    <t>net.Socket.on('close', function(had_err) {}) doesn't set error in the case of TCP RST's</t>
  </si>
  <si>
    <t>Improve TLS flow control</t>
  </si>
  <si>
    <t>Natives' Syntax-Issues &amp; Implementation Laziness.</t>
  </si>
  <si>
    <t>Error: require.paths is removed. Use node_modules folders, or the NODE_PATH environment variable instead.</t>
  </si>
  <si>
    <t>Provide way to allow for new buffer encodings.</t>
  </si>
  <si>
    <t>Error: customFds not yet supported</t>
  </si>
  <si>
    <t>setTimeout and/or context issue (runInContext)</t>
  </si>
  <si>
    <t>Internal module how-to</t>
  </si>
  <si>
    <t>debugger: fix backtrace with no frames</t>
  </si>
  <si>
    <t>[debugger] initial docs</t>
  </si>
  <si>
    <t>Remote debugging</t>
  </si>
  <si>
    <t>added utf-8 url paths support to the \url\" module "</t>
  </si>
  <si>
    <t>REPL: changes made to builtin objects in required modules doesn't work.</t>
  </si>
  <si>
    <t>Permission Denied; module http listening on port 8080</t>
  </si>
  <si>
    <t>v0.4: fix for issue #1761</t>
  </si>
  <si>
    <t>0.4.x: Socket.prototype.write's API is inconsistent: callback synchronicity</t>
  </si>
  <si>
    <t>Fix exit event</t>
  </si>
  <si>
    <t>Debian/Ubuntu packaging, imported from PPA.</t>
  </si>
  <si>
    <t>Buffer Size Bug</t>
  </si>
  <si>
    <t>Raise an error when a malformed package.json file is found</t>
  </si>
  <si>
    <t>New implementation of process.title in linux</t>
  </si>
  <si>
    <t>New implemtantion of process.title for linux</t>
  </si>
  <si>
    <t>Tests for debugger</t>
  </si>
  <si>
    <t>tcp socket onClose never fired</t>
  </si>
  <si>
    <t>net docs missing `stream.readyState`</t>
  </si>
  <si>
    <t>OpenSSL Errors on 0.4.12</t>
  </si>
  <si>
    <t>master, added an option to \request\" of http.js to enable to choose the protocol version"</t>
  </si>
  <si>
    <t>V0.4, added an option to \request\" of http.js to enable to choose the protocol version"</t>
  </si>
  <si>
    <t>100% CPU consumption by node.js native, when ETIMEDOUT, 110 code</t>
  </si>
  <si>
    <t>OS X, git version: Undefined symbols for architecture x86_64</t>
  </si>
  <si>
    <t>Add .node/.dll support for windows</t>
  </si>
  <si>
    <t>Commit 0aad61e8 breaks interaction via V8 debugger protocol</t>
  </si>
  <si>
    <t>'node debug' refuses to work.</t>
  </si>
  <si>
    <t>Add localAddress option.</t>
  </si>
  <si>
    <t>readline does not work on stdin when piped from another process</t>
  </si>
  <si>
    <t>process.nextTick - Error: EAGAIN, Success</t>
  </si>
  <si>
    <t>Child processes never exit</t>
  </si>
  <si>
    <t>reproducible crash with 0.5.7 in fs.c on OS X 10.7.2</t>
  </si>
  <si>
    <t>node.js 0.5.7 never exits on Mac OS X 10.7.2</t>
  </si>
  <si>
    <t>SyntaxError when configure</t>
  </si>
  <si>
    <t>gyp/make build builds V8 twice</t>
  </si>
  <si>
    <t>Fix for issue #1710 : aborts from new Buffer(too_large)</t>
  </si>
  <si>
    <t>Compile error in link stage on cygwin due to missing folder 'out/default'</t>
  </si>
  <si>
    <t>Build fail, Undefined symbols: \_fdatasync\" on OSX 10.5.8"</t>
  </si>
  <si>
    <t>node does not run on MIPS architecture</t>
  </si>
  <si>
    <t>Build fails on mac OSX 10.4.11</t>
  </si>
  <si>
    <t>Zlib regression</t>
  </si>
  <si>
    <t>doc patch for 1676, path.normalize no longer works for URLs</t>
  </si>
  <si>
    <t>possibly test GH-1719</t>
  </si>
  <si>
    <t>process.title triggers kCGErrorFailure on OSX when run as different user</t>
  </si>
  <si>
    <t>Nested child_processes piping to stdout cause freeze</t>
  </si>
  <si>
    <t>Surface DNS errors in constants module</t>
  </si>
  <si>
    <t>Land test-regress-GH-1697 again</t>
  </si>
  <si>
    <t>Debugger: round 2</t>
  </si>
  <si>
    <t>[debugger] fix spawn call, customFds ain't supported yet</t>
  </si>
  <si>
    <t>Two test failures for v0.4.12 on OSX Lion</t>
  </si>
  <si>
    <t>node -v in bash PROMPT_COMMAND causes assertion error</t>
  </si>
  <si>
    <t>SSL hanging due undrained error queue?</t>
  </si>
  <si>
    <t>Add anchor links next to each function</t>
  </si>
  <si>
    <t>context in EventEmitter.on</t>
  </si>
  <si>
    <t>node_waf: 'no such environment: default'</t>
  </si>
  <si>
    <t>Fix options file memory leak</t>
  </si>
  <si>
    <t>process_wrap memory leak?</t>
  </si>
  <si>
    <t>0.5.6: fs.readdirSync crashes on empty directory (OSX)</t>
  </si>
  <si>
    <t>[debugger] fix for #1707</t>
  </si>
  <si>
    <t>HTTP parser fails if server returns no headers</t>
  </si>
  <si>
    <t>std::bad_alloc exception if a too big buffer is allocated</t>
  </si>
  <si>
    <t>a Run-Time Check Failure #3 at window while call child_precess.spaw(undefine)</t>
  </si>
  <si>
    <t>Can't execute repl with node -e</t>
  </si>
  <si>
    <t>hasOwnProperty usage</t>
  </si>
  <si>
    <t>Support for building MSI installers on Windows</t>
  </si>
  <si>
    <t>Readline: Completer should be optional</t>
  </si>
  <si>
    <t>test</t>
  </si>
  <si>
    <t>file descriptor passing on windows and child_process.fork</t>
  </si>
  <si>
    <t>windows vt100 support in libuv - bipass node_stdio_win32</t>
  </si>
  <si>
    <t>Added docs on timers not being exact</t>
  </si>
  <si>
    <t>child_process.execFile is nice, why not documented?</t>
  </si>
  <si>
    <t>Tests for Sockets</t>
  </si>
  <si>
    <t>process.nextTick error, or 'error' event on first tick -- TypeError: Cannot read property 'length' of null</t>
  </si>
  <si>
    <t xml:space="preserve">net_uv.js throws assertion error </t>
  </si>
  <si>
    <t>add a safer (and slower, and worse) runInNewContext (see #1469)</t>
  </si>
  <si>
    <t>child_process customFds broken</t>
  </si>
  <si>
    <t>bug with require</t>
  </si>
  <si>
    <t>Environment variable for REPL startup file</t>
  </si>
  <si>
    <t>Provide a standard way to mark library functions as deprecated</t>
  </si>
  <si>
    <t>output a warning if attempting to stringify something that is dropped</t>
  </si>
  <si>
    <t>https custom CA cert not honored</t>
  </si>
  <si>
    <t>REPL sources file from NODE_STARTUP env var</t>
  </si>
  <si>
    <t>os.cpus() and os.getNetworkInterfaces() empty on windows</t>
  </si>
  <si>
    <t>Fix memory allocation in uv__fs_after</t>
  </si>
  <si>
    <t>Problems with url interpretation?</t>
  </si>
  <si>
    <t>UCS2 big endian encoding for buffer</t>
  </si>
  <si>
    <t>Fix repl test</t>
  </si>
  <si>
    <t>Windows 7 exec process leak</t>
  </si>
  <si>
    <t>streams2</t>
  </si>
  <si>
    <t>[script] remove obsolete 'using v8::Null'</t>
  </si>
  <si>
    <t>UDP datagram size.</t>
  </si>
  <si>
    <t>Feature request: passing an object to emitter.on</t>
  </si>
  <si>
    <t>A module and B module depend, then have bug.</t>
  </si>
  <si>
    <t>path.normalize no longer works for URLs</t>
  </si>
  <si>
    <t>Process always exits with exit code 0</t>
  </si>
  <si>
    <t>Getters/Setters in VM's Context</t>
  </si>
  <si>
    <t>set appropriate err.code for 'socket hang up' errors</t>
  </si>
  <si>
    <t>code sign the .exe</t>
  </si>
  <si>
    <t>url and http(s).request should be better friends</t>
  </si>
  <si>
    <t>stdout not flushed upon exit with output redirect</t>
  </si>
  <si>
    <t>sdtin =&gt; stdin</t>
  </si>
  <si>
    <t>High-level debugger API</t>
  </si>
  <si>
    <t>test-fs-utimes - debug assertion fails on win32</t>
  </si>
  <si>
    <t>querystring.stringify can't deal with nested objects</t>
  </si>
  <si>
    <t>New win32 platform function: GetCPUInfo</t>
  </si>
  <si>
    <t>node v0.5.5 + mingw undefined reference to `GetProcessMemoryInfo@12'</t>
  </si>
  <si>
    <t>node v0.5.5 + mingw 'PROCESS_MEMORY_COUNTERS' was not declared in this scope</t>
  </si>
  <si>
    <t>net_uv.js errno not defined</t>
  </si>
  <si>
    <t>Problem with connection 3g</t>
  </si>
  <si>
    <t>windows/spawn asserts w/ invalid argument</t>
  </si>
  <si>
    <t>SlowBuffer should be replaced with Int8Array</t>
  </si>
  <si>
    <t>test-net-connect-handle-econnrefused and test-fs-open.js broken</t>
  </si>
  <si>
    <t>test-fs-utimes broken on master</t>
  </si>
  <si>
    <t>test-child-process-ipc broken on unix</t>
  </si>
  <si>
    <t>Plus in protocol</t>
  </si>
  <si>
    <t>Ubuntu package in ppa don't contain node-waf</t>
  </si>
  <si>
    <t>Added new win32 platform function: getNetworkInterfaces()</t>
  </si>
  <si>
    <t>Misleading console output for arrays with undefined</t>
  </si>
  <si>
    <t>vm.runInNewContext doesn't prevent crawling up the caller chain</t>
  </si>
  <si>
    <t>Fix merge error in tls docs</t>
  </si>
  <si>
    <t>Wrong fs.stat size on win32</t>
  </si>
  <si>
    <t>add positioned writing feature to fs.WriteStream</t>
  </si>
  <si>
    <t>gyp's build files don't set the subsystem to console</t>
  </si>
  <si>
    <t>test/pummel/test-https-large-response.js 2x slower with --use-uv</t>
  </si>
  <si>
    <t>Improve start-up time for high-performance integration via CGI</t>
  </si>
  <si>
    <t>v.0.5.5+mingw error: declaration of 'ares_channeldata* uv_loop_s::ares_channel' error: changes meaning of 'ares_channel' from 'typedef struct ares_channeldata* ares_channel'</t>
  </si>
  <si>
    <t>v.0.5.5 deps/uv/config-mingw.mk need to update for mingw32</t>
  </si>
  <si>
    <t>node rev 0.5.5 can not build with Mingw &amp; XP SP3</t>
  </si>
  <si>
    <t>Assertion failed: (0 &amp;&amp; \implement me\")</t>
  </si>
  <si>
    <t xml:space="preserve"> file src/unix/fs.c</t>
  </si>
  <si>
    <t xml:space="preserve"> line 500. Abort trap: 6"</t>
  </si>
  <si>
    <t>unguarded fs.watchFile cache statWatchers checking fixed</t>
  </si>
  <si>
    <t>explained how url.format works (`search` trumps `query`, etc) (rev 2)</t>
  </si>
  <si>
    <t>Fixed typo</t>
  </si>
  <si>
    <t>Unexpected behavior of console.log under certain condition</t>
  </si>
  <si>
    <t>Buffer.write() should always set Buffer._charsWritten</t>
  </si>
  <si>
    <t>Errors while building plugins with 0.5.6-pre</t>
  </si>
  <si>
    <t>No \exit\" event in child_process when pausing stdout"</t>
  </si>
  <si>
    <t>Windows build instructions needed for native build</t>
  </si>
  <si>
    <t>New assertions and util checks</t>
  </si>
  <si>
    <t>url.parse().host should not contain auth</t>
  </si>
  <si>
    <t>explained how url.format works (`search` trumps `query`, etc)</t>
  </si>
  <si>
    <t>Avoid buffer overrun with 'binary' encoding</t>
  </si>
  <si>
    <t>UDP max packet size..</t>
  </si>
  <si>
    <t>Don't eval the command in the REPL twice when an Error is thrown.</t>
  </si>
  <si>
    <t xml:space="preserve">v0.5.5/node-186364e.exe:  listen UNKNOWN </t>
  </si>
  <si>
    <t>Show warning when using lib/sys.js</t>
  </si>
  <si>
    <t>Doc typoes and minor edits - fs, net, path</t>
  </si>
  <si>
    <t>Segmentation fault during NPM installation</t>
  </si>
  <si>
    <t>Added some win32 platform functions</t>
  </si>
  <si>
    <t>Fix win32 uv loop breakage</t>
  </si>
  <si>
    <t>A more robust util.isDate() function.</t>
  </si>
  <si>
    <t>http.js parser uses \this\" and fails"</t>
  </si>
  <si>
    <t>http.createClient is undocumented in 0.4.11 docs</t>
  </si>
  <si>
    <t>added additional properties to getPeerCertificate with test case</t>
  </si>
  <si>
    <t>Could http.ServerResponse emit a \end\" event ?"</t>
  </si>
  <si>
    <t>Remove DigiNotar CA from trusted list</t>
  </si>
  <si>
    <t>build failure on Mac OS 10.5.8 - different from issue1534</t>
  </si>
  <si>
    <t>Add Buffer compare method</t>
  </si>
  <si>
    <t>documented behavior for arrays and unassigned parameters</t>
  </si>
  <si>
    <t>Support ssl session get/set in tls.  Useful for client side session resume.</t>
  </si>
  <si>
    <t>Scope in object grabs global scope for \this\""</t>
  </si>
  <si>
    <t>Add '.' '+' and '-' in url protocol pattern</t>
  </si>
  <si>
    <t>0.5.5 on Cygwin: recreate_mmaps_after_fork_failed</t>
  </si>
  <si>
    <t>Socket's should never be attached publicly to a ClientRequest before nextTick</t>
  </si>
  <si>
    <t>Typo.</t>
  </si>
  <si>
    <t>ld segfaults on Cygwin during compilation of 0.5.5</t>
  </si>
  <si>
    <t>configure doesn't check for libz on Cygwin</t>
  </si>
  <si>
    <t>\fs\" module cannot process characters above U+FFFF"</t>
  </si>
  <si>
    <t>url.resolveObject should return the same object as url.parse</t>
  </si>
  <si>
    <t xml:space="preserve">tests failed on RHEL4 </t>
  </si>
  <si>
    <t>fs.stat on windows with trailing \\\\\\" produces ENOENT error"</t>
  </si>
  <si>
    <t>Don't load-time link against CreateSymbolicLink</t>
  </si>
  <si>
    <t>node.exe 0.55 is not working</t>
  </si>
  <si>
    <t xml:space="preserve">remove pthread-win32 dependency </t>
  </si>
  <si>
    <t>util.assert long message strings are truncated on mac osx</t>
  </si>
  <si>
    <t>Fix issues building on Mac OSX 10.5</t>
  </si>
  <si>
    <t>undefined reference to `accept4'</t>
  </si>
  <si>
    <t>Adding environment variable to override default run-time library paths.</t>
  </si>
  <si>
    <t>Socket write encoding case sensitivity</t>
  </si>
  <si>
    <t>Javascript scope issue or nodeJS/V8 bug?</t>
  </si>
  <si>
    <t>Add headers to improve the IDE experience.</t>
  </si>
  <si>
    <t>simple/test-tls-client-abort fails on SunOS</t>
  </si>
  <si>
    <t>she reading the manual and copy/pasting the deadline synopsis I kept gett</t>
  </si>
  <si>
    <t>NodeJS 0.5.4 execute failed and shows \...\""</t>
  </si>
  <si>
    <t>Fix for url.parse() leaving trailing \:\" on the protocol/scheme"</t>
  </si>
  <si>
    <t>Gyp: use target defaults and fix consequences</t>
  </si>
  <si>
    <t>https server emits uncatchable errors</t>
  </si>
  <si>
    <t>HTTP CONNECT command doesn't pass to user code</t>
  </si>
  <si>
    <t>node0.5.4: req.socket.setTimeout will fire req \error\" event"</t>
  </si>
  <si>
    <t>HTTP Parser - fatal - parse request string</t>
  </si>
  <si>
    <t xml:space="preserve">uv: Add support for constructing streams like `new net.Socket(fd)` </t>
  </si>
  <si>
    <t>Use __proto__ on the object in the REPL tab-completion.</t>
  </si>
  <si>
    <t>`./node --use-uv test/simple/test-regress-GH-1531.js` fails with ECONNRESET</t>
  </si>
  <si>
    <t>% escapes in strings</t>
  </si>
  <si>
    <t>Parse Error on http.get in 0.4.11</t>
  </si>
  <si>
    <t>x509 certificate subject parsing fail</t>
  </si>
  <si>
    <t>URL Parsing on Windows</t>
  </si>
  <si>
    <t>node build on arm fails during mksnapshot execution</t>
  </si>
  <si>
    <t>paths ending in \\ on Windows</t>
  </si>
  <si>
    <t>Fix a stack buffer overflow in ChildProcess custom_fd handling.</t>
  </si>
  <si>
    <t>Upgrade to 0.9.8r.</t>
  </si>
  <si>
    <t>debugger bug --- node v0.4.10</t>
  </si>
  <si>
    <t>process.memoryUsage returns memory usage measured in bytes</t>
  </si>
  <si>
    <t>Node Run Error</t>
  </si>
  <si>
    <t>Cannot build on CentOs 5.6</t>
  </si>
  <si>
    <t>grou</t>
  </si>
  <si>
    <t>NODE_PATH is not working on windows</t>
  </si>
  <si>
    <t>open() with O_EXCL</t>
  </si>
  <si>
    <t>Can't do process.on('SIGINT' with 0.5.4 on windows</t>
  </si>
  <si>
    <t>there is no v.0.4.11 tag in git repo</t>
  </si>
  <si>
    <t>Test for https2 compatibility (issue #1531)</t>
  </si>
  <si>
    <t>Maybe let Stream.prototype.pipe use sendfile if possible?</t>
  </si>
  <si>
    <t>add 'subprocess' alias to 'child_process' ?</t>
  </si>
  <si>
    <t>OutgoingMessage.socket and OutgoingMessage.connection are both Streams</t>
  </si>
  <si>
    <t>http.js: util.inspect() called even when debug is off.</t>
  </si>
  <si>
    <t>URL Get parameters null case implicit empty string should be null</t>
  </si>
  <si>
    <t>Scheme relative URL not handled properly</t>
  </si>
  <si>
    <t>Scheme relative URL</t>
  </si>
  <si>
    <t>Uhm... yeah, don't expect users to do \node http://host/script.js\"."</t>
  </si>
  <si>
    <t>\Exec format error\" when cross-compiling for ARM (workaround provided)"</t>
  </si>
  <si>
    <t>Improve startup time for \process.stdin</t>
  </si>
  <si>
    <t>Compiling node on older kernel (2.6.9 in this case) fails on platform-linux.cc</t>
  </si>
  <si>
    <t>Startup time: Uglify JS included in the node binary: 10% less time needed</t>
  </si>
  <si>
    <t>move v8-node.gyp up the hierarchy so it doesn't get trashed by V8 updates</t>
  </si>
  <si>
    <t>node --vars broken in 0.5.4</t>
  </si>
  <si>
    <t>url.parse incorrectly parses hashes</t>
  </si>
  <si>
    <t>Fix docs for fs.chown family of functions</t>
  </si>
  <si>
    <t>process.watchers()</t>
  </si>
  <si>
    <t>https2 breaks compatibility with https1</t>
  </si>
  <si>
    <t>Improve compatibility of legacy http.Client API</t>
  </si>
  <si>
    <t>Fix with --harmony-weakmaps</t>
  </si>
  <si>
    <t>Refactor http test</t>
  </si>
  <si>
    <t>Fix/dont call to string unnecessarily</t>
  </si>
  <si>
    <t xml:space="preserve">Interface for getting and setting socket options </t>
  </si>
  <si>
    <t>path.js: correct three harmless .length typos (off-by-one)</t>
  </si>
  <si>
    <t>compression and TLS</t>
  </si>
  <si>
    <t>[doc] small NPN doc fix</t>
  </si>
  <si>
    <t>Build Failed err#1 v0.5.4</t>
  </si>
  <si>
    <t>Docs: Not memcpy, but memmove</t>
  </si>
  <si>
    <t>require('vm') runInNewContext - Bug in treating objects</t>
  </si>
  <si>
    <t>Improved http2 agent docs</t>
  </si>
  <si>
    <t>https requestCert unusable with Firefox and Chrome</t>
  </si>
  <si>
    <t>odd function declaration behavior</t>
  </si>
  <si>
    <t>npm download not working in unix with NODE_USE_UV=1</t>
  </si>
  <si>
    <t>\make test-uv\" on solaris has many failures with ECONNREFUSED"</t>
  </si>
  <si>
    <t>Fix memory consumption in excess of options.maxBuffer in child_process.exec()</t>
  </si>
  <si>
    <t>Added an option to child_process.spawn</t>
  </si>
  <si>
    <t>Added wrappers to the \getgroups\" and \"setgroups\" syscalls in the \"process\" object"</t>
  </si>
  <si>
    <t>Fixed a typo in definition HAVE_PIPE2</t>
  </si>
  <si>
    <t xml:space="preserve">[Doc]Small changes for fs.watchFile. </t>
  </si>
  <si>
    <t>test-fs-sir-writes-alot regression on OSX</t>
  </si>
  <si>
    <t>stdio libuv integration</t>
  </si>
  <si>
    <t>use GYP as default build system on unix</t>
  </si>
  <si>
    <t>make libuv backend default on unix</t>
  </si>
  <si>
    <t>port test-child-process-double-pipe to windows</t>
  </si>
  <si>
    <t>msvs: script for running msbuild and \make test-uv\" from cmd line"</t>
  </si>
  <si>
    <t>configure script for GYP build system</t>
  </si>
  <si>
    <t>sudo problems with node and npm</t>
  </si>
  <si>
    <t>Sending FD over \forked\" child process"</t>
  </si>
  <si>
    <t>querystring.parse shouldn't include stuff from Object.prototype</t>
  </si>
  <si>
    <t>'hard' backlog limit of 128</t>
  </si>
  <si>
    <t>Allow Net options to be passed through HTTP.createServer()</t>
  </si>
  <si>
    <t>SSL Client Certificates Mandatory/Flakey</t>
  </si>
  <si>
    <t>fs: no nullbytes in paths</t>
  </si>
  <si>
    <t>Node doesn't respond to SSL client hello</t>
  </si>
  <si>
    <t>crypto: PBKDF2 function from OpenSSL</t>
  </si>
  <si>
    <t>circular reference bug</t>
  </si>
  <si>
    <t>Added a missing backtick to close a code span in the documentation</t>
  </si>
  <si>
    <t>Fix MSVS building.</t>
  </si>
  <si>
    <t>Create explicit v8 lock</t>
  </si>
  <si>
    <t>Socket is not writeable in http.js</t>
  </si>
  <si>
    <t xml:space="preserve">maxSockets reached event on Agent </t>
  </si>
  <si>
    <t>Don't use separate context in repl</t>
  </si>
  <si>
    <t>storage size of `buf' isn't known</t>
  </si>
  <si>
    <t>In REPL, required modules have different Object than command-line</t>
  </si>
  <si>
    <t>Added EventEmitter#stopPropagation()</t>
  </si>
  <si>
    <t>EventEmitter.setMaxListeners corrupts event queue</t>
  </si>
  <si>
    <t>add global listener support</t>
  </si>
  <si>
    <t>fs.stat() returns `undefined` on Windows / Node 0.5.3</t>
  </si>
  <si>
    <t>Make the build directory configurable via an environment variable.</t>
  </si>
  <si>
    <t>Writable Stream (Http Server Response) doesn't drain in Windows</t>
  </si>
  <si>
    <t>Little code modifications for buffer.js - Better 'for' cycles</t>
  </si>
  <si>
    <t>Uncaught assertion error</t>
  </si>
  <si>
    <t xml:space="preserve">Public key and TLS ? </t>
  </si>
  <si>
    <t>Small MSVS fixes</t>
  </si>
  <si>
    <t>Provide more descriptive error message in fs.readdir</t>
  </si>
  <si>
    <t>leaking references inside new contexts</t>
  </si>
  <si>
    <t>Docs: please add version number and \deprecated\" prominently on old docs"</t>
  </si>
  <si>
    <t>The TLS API is inconsistent with the TCP API</t>
  </si>
  <si>
    <t>url.parse should handle + in protocol</t>
  </si>
  <si>
    <t>MSVC++ todo list</t>
  </si>
  <si>
    <t>Little code modifications for buffer.js - Better 'for' cycles - Lesser 'this.xxx'</t>
  </si>
  <si>
    <t>After Successful Compilation LS error message.</t>
  </si>
  <si>
    <t>url.parse and url.resolveObject Tests</t>
  </si>
  <si>
    <t>DNS resolution fails if first IP in /etc/resolv.conf is unreachable</t>
  </si>
  <si>
    <t xml:space="preserve">[doc] add link to npm search in Readme.md </t>
  </si>
  <si>
    <t>dgram on windows</t>
  </si>
  <si>
    <t>As per @isaacs and @ry's request, changes to pull request for events</t>
  </si>
  <si>
    <t>dgram.send() callback can be executed either sync or async</t>
  </si>
  <si>
    <t>cpack broken since legal header in node_version.h</t>
  </si>
  <si>
    <t>Object oriented error handling</t>
  </si>
  <si>
    <t>Fix module loading order, add test cases and document for requre() of .json</t>
  </si>
  <si>
    <t>EV_DEFAULT_UC / ev_unref / ev_ref undeclared in node_net.cc</t>
  </si>
  <si>
    <t>Fix test-child-process-exec-env on Win32.</t>
  </si>
  <si>
    <t xml:space="preserve">on windows v0.5.3 fs.unlink() fails if called after fs.readFile() </t>
  </si>
  <si>
    <t>remove http.cat</t>
  </si>
  <si>
    <t>the performance of libeio</t>
  </si>
  <si>
    <t>bad escaping with exec on windows</t>
  </si>
  <si>
    <t>make test fails on Ubuntu 11.04, 2 failed tests</t>
  </si>
  <si>
    <t>Add documentation for SecurePair and its 'secure' event.</t>
  </si>
  <si>
    <t>Running node.js in Firefox</t>
  </si>
  <si>
    <t>make http2 default</t>
  </si>
  <si>
    <t>UTF-8 with BOM encoded scripts fail</t>
  </si>
  <si>
    <t>windows: socket.remoteAddress socket.remotePort</t>
  </si>
  <si>
    <t>windows: spawn process: close order shouldn't important</t>
  </si>
  <si>
    <t>Can't pass test-dgram-multicast.js  on Linux</t>
  </si>
  <si>
    <t>Event Emitter</t>
  </si>
  <si>
    <t>step 3a in installation guide uses ~/.profile explicitly</t>
  </si>
  <si>
    <t>console.log always evaluates '%d' in a string</t>
  </si>
  <si>
    <t>Fix issue #752. Remove http getHeader check for sent headers.</t>
  </si>
  <si>
    <t>Build failed:  -&gt; task failed (err #2) on Redhat EL 4</t>
  </si>
  <si>
    <t>want `make test-http2`</t>
  </si>
  <si>
    <t>Node clobbers Quick Edit mode on Win32 consoles</t>
  </si>
  <si>
    <t>Fix broken os.freemem() on FreeBSD amd64</t>
  </si>
  <si>
    <t>Memory efficient Object mapping</t>
  </si>
  <si>
    <t xml:space="preserve">[gh-1420] added npn and sni documentation </t>
  </si>
  <si>
    <t>feature request: command line parsing</t>
  </si>
  <si>
    <t>docs: document util.format()</t>
  </si>
  <si>
    <t>feature request: %f support for util.format()</t>
  </si>
  <si>
    <t>HTTP SNI support (client and server-side)</t>
  </si>
  <si>
    <t>docs for SNI and NPN</t>
  </si>
  <si>
    <t>net.js; TypeError: Cannot call method '0' of undefined</t>
  </si>
  <si>
    <t>Nested 'require' problem</t>
  </si>
  <si>
    <t>Cannot read property _httpMessage of null</t>
  </si>
  <si>
    <t>generate docs on windows is broken</t>
  </si>
  <si>
    <t>string_decoder missing documentation</t>
  </si>
  <si>
    <t>Response won't end on 0.4.10</t>
  </si>
  <si>
    <t>add autoDiscovery of ports to servers</t>
  </si>
  <si>
    <t>[sni] code and test</t>
  </si>
  <si>
    <t>[npn] dispose persistent properties on class destruction</t>
  </si>
  <si>
    <t>ClientResponse should emit 'end' event after ClientRequest::abort</t>
  </si>
  <si>
    <t>http://nodejs.org/docs/latest/ points at 0.4.8, should be 0.4.10</t>
  </si>
  <si>
    <t>Expose the format() function of console.js</t>
  </si>
  <si>
    <t>Amd</t>
  </si>
  <si>
    <t>Add missing parentheses in buffer docs.</t>
  </si>
  <si>
    <t>HTTP module handling connections sequentially, not concurrently</t>
  </si>
  <si>
    <t>Erradicate all traces of 'binary' encoding from OpenSSL binding</t>
  </si>
  <si>
    <t>runInNewContext does not pass properties that Enumerable= false</t>
  </si>
  <si>
    <t>Results of stat() incorrect, don't match statSync</t>
  </si>
  <si>
    <t>Fixes #1399</t>
  </si>
  <si>
    <t>HTTP client request.abort() race condition for requests with bodies</t>
  </si>
  <si>
    <t>dns.lookup segmentation fault</t>
  </si>
  <si>
    <t>Allow python 2.4 based systems to run ./configure</t>
  </si>
  <si>
    <t xml:space="preserve">Build Error: Build failed:  -&gt; task failed (err #1): </t>
  </si>
  <si>
    <t>node_crypto: AES-256-cbc yields a partial result</t>
  </si>
  <si>
    <t>Emit 'close' after all connections have closed</t>
  </si>
  <si>
    <t>crypto functions should accept buffers as arguments</t>
  </si>
  <si>
    <t>url.parse failed on link with space</t>
  </si>
  <si>
    <t>http.request(), 'POST' method, http.ClientRequest.end() call without data</t>
  </si>
  <si>
    <t>output of url.parse should align with http.request options</t>
  </si>
  <si>
    <t>reference to context is wrong within the context</t>
  </si>
  <si>
    <t>patch: wscript should autodetect node version</t>
  </si>
  <si>
    <t>`./node_g --use-uv test/simple/test-https-simple.js` fails</t>
  </si>
  <si>
    <t>Cannot build node on Sheevaplug (armv5t) with Debian squeeze</t>
  </si>
  <si>
    <t>Wanted: process.features.ipv6 boolean value</t>
  </si>
  <si>
    <t>cygwin v8 snapshot.cc build error with v8 3.4.14</t>
  </si>
  <si>
    <t>Dont emit the `close` event until all connections have closed</t>
  </si>
  <si>
    <t xml:space="preserve">Weird bug with crypto.createDecipher.final()  causing http.Server hanging on a request. </t>
  </si>
  <si>
    <t>HTTPS.close crashes Node 0.5.1 Windows native build</t>
  </si>
  <si>
    <t>Implement os.uptime(), os.cpus(), os.totalmem(), and os.freemem() for mingw</t>
  </si>
  <si>
    <t>Socket.connect doesn't work with pipe</t>
  </si>
  <si>
    <t>Disable some problem on compilation with warning</t>
  </si>
  <si>
    <t>Fail to compile on Fedora 15</t>
  </si>
  <si>
    <t xml:space="preserve">Error In Posting JSON Data </t>
  </si>
  <si>
    <t>Add Socket::bytesRead, Socket::bytesWritten for amount of sent/received data tracking</t>
  </si>
  <si>
    <t>ServerResponse.writeHead isn't setting statusCode, so it always stays at 200</t>
  </si>
  <si>
    <t>Debugger doesn't work on Windows v0.5.1</t>
  </si>
  <si>
    <t>Failure to decrypt binary data?</t>
  </si>
  <si>
    <t xml:space="preserve"> timer fails to fire when using process.nextTick repeatedly?</t>
  </si>
  <si>
    <t>v8 compilation failure with cygwin</t>
  </si>
  <si>
    <t>process.on('uncaughtException') don't work at all</t>
  </si>
  <si>
    <t>How can I update node version from 'v0.5.2-pre' to 'v0.5'?</t>
  </si>
  <si>
    <t>Http :: TypeError: Cannot set property 'complete' of null</t>
  </si>
  <si>
    <t>request.connection in HTTP vs HTTPS are different.</t>
  </si>
  <si>
    <t>updated node to 0.5.1 - Seg fault</t>
  </si>
  <si>
    <t>child process use child_process.fork never stop</t>
  </si>
  <si>
    <t>Buffer.write() appending 0x0</t>
  </si>
  <si>
    <t>url.parse problem with underscore in hostname</t>
  </si>
  <si>
    <t>cant enter @{[]}~ at REPL on windows</t>
  </si>
  <si>
    <t>fs.watchFile not working on windows</t>
  </si>
  <si>
    <t>require() json files</t>
  </si>
  <si>
    <t>บางโปรแกรมมันก็ทํางานขัดแย้งกัน</t>
  </si>
  <si>
    <t>V8 doesn't build with gcc 4.6 and -Werror</t>
  </si>
  <si>
    <t>FreeBSD: v8 build failure on deoptimzer</t>
  </si>
  <si>
    <t>Sharing native object's prototypes between vm.runInNewContext calls</t>
  </si>
  <si>
    <t>Non-breaking whitespace in script raises 'Unexpected token ILLEGAL' in v0.4 debugger</t>
  </si>
  <si>
    <t>mingw broken: v8 redefinition of 'MaxVirtualMemory()'</t>
  </si>
  <si>
    <t>added mention of 'Buffer'</t>
  </si>
  <si>
    <t>NODE_PATH parses on ':' instead of ';'</t>
  </si>
  <si>
    <t>remove require.paths</t>
  </si>
  <si>
    <t>Fixes #1333</t>
  </si>
  <si>
    <t>Feature: require modules from zip archives</t>
  </si>
  <si>
    <t>Socket.remoteAddress is undefined on windows.</t>
  </si>
  <si>
    <t xml:space="preserve">node-amqp is now being maintained by Theo Schlossnagle </t>
  </si>
  <si>
    <t xml:space="preserve">Bug with installing socket.io-client </t>
  </si>
  <si>
    <t>process.nextTick and setTimer( 0 ) block other events</t>
  </si>
  <si>
    <t>The process.execPath does not return the absolute path of the node.exe in Windows</t>
  </si>
  <si>
    <t>No child_process in your offical Windows binary build.</t>
  </si>
  <si>
    <t>python shebangs don't use `python2`</t>
  </si>
  <si>
    <t>Fix to check glibc version for HAVE_SYNC_FILE_RANGE</t>
  </si>
  <si>
    <t>destroying agent request sometimes throws</t>
  </si>
  <si>
    <t>More accurate error messages when writing beyond the length of a Buffer</t>
  </si>
  <si>
    <t>EventEmitter constructor should not be in C++</t>
  </si>
  <si>
    <t>net.Stream not documented?</t>
  </si>
  <si>
    <t>test/simple/test-net-server-max-connections.js is racey</t>
  </si>
  <si>
    <t>Fixes #1229</t>
  </si>
  <si>
    <t>Domain sockets should EADDRINUSE</t>
  </si>
  <si>
    <t>crypto.prng()</t>
  </si>
  <si>
    <t>os.cpus() is blocking</t>
  </si>
  <si>
    <t>Added information about relative paths in File System module</t>
  </si>
  <si>
    <t>Fixes #1304, #1085</t>
  </si>
  <si>
    <t>Relative paths in fs.readFile doesn't work</t>
  </si>
  <si>
    <t>Buffer with \\\u0000\" as last character"</t>
  </si>
  <si>
    <t>fix fs.watchFile to prevent the node from crash when callback is omitted</t>
  </si>
  <si>
    <t>Add performance.memory and performance.timing</t>
  </si>
  <si>
    <t>Implement Typed Array Spec</t>
  </si>
  <si>
    <t>Error: EBADF, Bad file descriptor</t>
  </si>
  <si>
    <t>Node.js Logo Looks Mysteriously Similar to IronJS Logo</t>
  </si>
  <si>
    <t>AES encryption and decryption gives incorrect results</t>
  </si>
  <si>
    <t>Fixisiptest</t>
  </si>
  <si>
    <t>Patch 1</t>
  </si>
  <si>
    <t>net.isIP('0000:0000:0000:0000:0000:0000:00001:0000')</t>
  </si>
  <si>
    <t>Addon docs should be more thourough.</t>
  </si>
  <si>
    <t>Fixing my git noobishness</t>
  </si>
  <si>
    <t>Globs</t>
  </si>
  <si>
    <t>Why can't I write to a child process's socket during a SIGQUIT?</t>
  </si>
  <si>
    <t xml:space="preserve">Feature Request: please bring back include() </t>
  </si>
  <si>
    <t>rename os.getNetworkInterfaces</t>
  </si>
  <si>
    <t>New Logo Of NodeJS</t>
  </si>
  <si>
    <t>The HTTPS client hates the abort() call</t>
  </si>
  <si>
    <t>Stream.pipe(destinationStream) should return destinationStream</t>
  </si>
  <si>
    <t>https.get hangs with mtgox.com</t>
  </si>
  <si>
    <t>cpplint fixes for [build/header_guard] [5]</t>
  </si>
  <si>
    <t>small fixes to pass cpplint</t>
  </si>
  <si>
    <t>Allow wild cards in EventEmitter</t>
  </si>
  <si>
    <t>Remove duplicated section in doc/api/module.markdown</t>
  </si>
  <si>
    <t>pipe()ing to stdout closes</t>
  </si>
  <si>
    <t>add properties to getPeerCertificate to support foaf+ssl</t>
  </si>
  <si>
    <t>NPN Doc</t>
  </si>
  <si>
    <t>Two successive stat of the same file are not equals.</t>
  </si>
  <si>
    <t>fix crash on bt command in the debugger.</t>
  </si>
  <si>
    <t>The ev and uv headers need to be installed in the same directory</t>
  </si>
  <si>
    <t>Properly respond to HTTP HEAD requests during end(body) hot path</t>
  </si>
  <si>
    <t>mingw broken: private include dependencies to ares nameserv.h</t>
  </si>
  <si>
    <t>TLS client should expose negotiation failures</t>
  </si>
  <si>
    <t>fix 'info breakpoints' debugger command to show useful information.</t>
  </si>
  <si>
    <t>added additional properties to getPeerCertificate</t>
  </si>
  <si>
    <t>TypeError: Cannot set property 'oncomplete' of null in net_uv.js</t>
  </si>
  <si>
    <t>CHECK(location_ != __null) raised in TCPWrap::OnAlloc()</t>
  </si>
  <si>
    <t>Debugger improvements [Allow user to set a breakpoint using the debbuger interface, also export the Interface class]</t>
  </si>
  <si>
    <t>Hangover when creating a no unixpath UDP socket</t>
  </si>
  <si>
    <t>Make `require` a public property of `module`</t>
  </si>
  <si>
    <t>vm.runInNewContext `this === global` from function is false</t>
  </si>
  <si>
    <t>`ab -c 1 -n 1 http://localhost:8000/buffer/1` hangs on benchmark/http_simple.js when libuv is enabled</t>
  </si>
  <si>
    <t>test/simple/test-child-process-kill.js racy on OSX failing sometimes master@32a0752d4932705b652996be30f8e94ad3c12f45</t>
  </si>
  <si>
    <t>vm instanceof operator don't work as expected</t>
  </si>
  <si>
    <t>test/pummel/test-net-many-clients.js broke in master@e8542b622</t>
  </si>
  <si>
    <t>Change --help to include \-e script\" option"</t>
  </si>
  <si>
    <t>fix an broken question</t>
  </si>
  <si>
    <t>console.log formatting has no escape</t>
  </si>
  <si>
    <t>Node cannot resolve modules when outside /bin directory on cygwin</t>
  </si>
  <si>
    <t>http client request emit 'error' event before 'error' listener attached</t>
  </si>
  <si>
    <t>net_uv: isIP should pass test/simple/test-net-isip.js</t>
  </si>
  <si>
    <t>`make doc` crashes with markdown.js</t>
  </si>
  <si>
    <t>fs.open should explain what w, w+, a, a+ etc do</t>
  </si>
  <si>
    <t>test/simple/test-repl.js broken on master @ 3e2abd</t>
  </si>
  <si>
    <t>wscript uses sys.platform to check OS rather than DEST_OS</t>
  </si>
  <si>
    <t>scons V8 build command doesn't pass CXX, etc. environmental variables</t>
  </si>
  <si>
    <t>scons V8 build command doesn't take into account DEST_OS</t>
  </si>
  <si>
    <t>Remove duplicate section in modules.markdown</t>
  </si>
  <si>
    <t>Fix doctool uses RegExp object as a Function</t>
  </si>
  <si>
    <t>test/simple/test-eval-require.js broken on master (69d20f, OSX)</t>
  </si>
  <si>
    <t>test/simple/test-sys.js broken on master with darwin</t>
  </si>
  <si>
    <t>deb package</t>
  </si>
  <si>
    <t>Stripping out illigal ':' character form ID to support require('http://foo.org/bar.js') bar scenarion.</t>
  </si>
  <si>
    <t>Fail with md5 hash object (update,digest,update sequence function calls)</t>
  </si>
  <si>
    <t>Fix Socket.write callbacks being delayed until long after the data was sent</t>
  </si>
  <si>
    <t>Fixed Socket.write callbacks incorrectly being called twice</t>
  </si>
  <si>
    <t xml:space="preserve">Fixed chained callbacks calling the wrong callback or crashing calling a </t>
  </si>
  <si>
    <t>NANOSEC undefined, causes compile to fail</t>
  </si>
  <si>
    <t>Tiny fixes in tty_posix.js</t>
  </si>
  <si>
    <t>Fix net.Socket.connect argument parsing</t>
  </si>
  <si>
    <t>print command does not work in debug mode</t>
  </si>
  <si>
    <t>Include &lt;errno.h&gt; only once.</t>
  </si>
  <si>
    <t>chown missing in documentation</t>
  </si>
  <si>
    <t>sys.inspect should not call [obj].inspect</t>
  </si>
  <si>
    <t>net_legacy.js is not working under Windows</t>
  </si>
  <si>
    <t>Build system should support Python 3</t>
  </si>
  <si>
    <t>runInContext documentation</t>
  </si>
  <si>
    <t>Adding documentation for the 'agent' option in http.request().</t>
  </si>
  <si>
    <t>‘SSL_COMP_get_compression_methods’ was not declared in this scope</t>
  </si>
  <si>
    <t>curl transfer closed with JSON.parse</t>
  </si>
  <si>
    <t>Unsecure access to undefined value removed</t>
  </si>
  <si>
    <t>SendTo/SendMsg expect a buffer only, not a string; fix error message</t>
  </si>
  <si>
    <t>MinGW Node build fails on windows XP sp3</t>
  </si>
  <si>
    <t>fix a misnamed argument; multicastAddress -&gt; multicastInterface</t>
  </si>
  <si>
    <t>DNS stuff needs _WIN32_WINNT to be 0x0501 but libeio\\xthread.h defines it to be 0x0400.</t>
  </si>
  <si>
    <t>App not running when loaded on a PHP page, how come?</t>
  </si>
  <si>
    <t>Don't write chunked responses to HTTP/1.0 clients</t>
  </si>
  <si>
    <t>Fix broken os.totalmem() on FreeBSD amd64</t>
  </si>
  <si>
    <t>Revisit Buffer.readTYPE() and Buffer.writeTYPE() methods</t>
  </si>
  <si>
    <t>Fix path methods for filenames that include control chars.</t>
  </si>
  <si>
    <t>path methods throw an exception if filename contains control chars</t>
  </si>
  <si>
    <t>EV_MULTIPLICITY: node vs add-ons</t>
  </si>
  <si>
    <t>Fix wrong error handling at Open() after open(2) in sync mode</t>
  </si>
  <si>
    <t>[docs] Missing docs for `timeout` and `error` events in dgram</t>
  </si>
  <si>
    <t>Fix bug #892.</t>
  </si>
  <si>
    <t>fs.mkdirs or similar for `mkdir -p` functionality?</t>
  </si>
  <si>
    <t>Uncaught exception triggered by response.end()</t>
  </si>
  <si>
    <t>Fix html links to documentation.</t>
  </si>
  <si>
    <t>fix print debugger command</t>
  </si>
  <si>
    <t>node repl running in eshell shows garbage chars in prompt</t>
  </si>
  <si>
    <t>installation instructions not working</t>
  </si>
  <si>
    <t>tls.connect raises uncatchable EPERM exception | windows</t>
  </si>
  <si>
    <t>`node --prof` does not generate a v8.log</t>
  </si>
  <si>
    <t>Prevent \undefined symbol: ev_rt_now\" link errors in third-party modules."</t>
  </si>
  <si>
    <t>feature: add repl readline (history + tab completion) support to cygwin</t>
  </si>
  <si>
    <t>V0.4 Resolves issue #1206: fs.readdir() memory leak</t>
  </si>
  <si>
    <t>Support file locking</t>
  </si>
  <si>
    <t>Make SIGUSR1 debug-enablement hook configurable</t>
  </si>
  <si>
    <t>build process takes too long</t>
  </si>
  <si>
    <t>Fix Buffer drops last null character in UTF-8</t>
  </si>
  <si>
    <t>libuv timers are slow on master</t>
  </si>
  <si>
    <t>Fix mismatch between net.createConnection() and net.Socket.connect()</t>
  </si>
  <si>
    <t>+15 constant properties are \too many\"? Segment fault in execution when extension (c++) exports more than 15 'constants'"</t>
  </si>
  <si>
    <t>fs.readdir() memory leak</t>
  </si>
  <si>
    <t>Fix crypto encryption/decryption with Base64.</t>
  </si>
  <si>
    <t>missing header file dependencies need to be installed</t>
  </si>
  <si>
    <t>node_file.cc/SendFile() missing scope.Close()</t>
  </si>
  <si>
    <t>http.get() raises uncatchable EBADNAME exception</t>
  </si>
  <si>
    <t>Fix fs can't handle large file on 64bit platform</t>
  </si>
  <si>
    <t>Fix warning: control reaches end of non-void function.</t>
  </si>
  <si>
    <t>Fix failing os.getNetworkInterfaces() test in test-os.js</t>
  </si>
  <si>
    <t>Fix -e/--eval can't load module from node_modules</t>
  </si>
  <si>
    <t>JSON.parse exceptions should have line/char # where parse error occured</t>
  </si>
  <si>
    <t>Interpreter fails to detect end of multi-line commands</t>
  </si>
  <si>
    <t>node-soap module is not workable</t>
  </si>
  <si>
    <t>`new require('foo').Bar` ignores `new `keyword</t>
  </si>
  <si>
    <t>Fatal error in node/deps/v8/src/api.cc, line 2359</t>
  </si>
  <si>
    <t>Error object in REPL is different to the normal Error object</t>
  </si>
  <si>
    <t>events.js:45 Error: EBADF, Bad file descriptor</t>
  </si>
  <si>
    <t>0.4.8 + TLS + Socket.IO</t>
  </si>
  <si>
    <t>Support multiple 'link' headers</t>
  </si>
  <si>
    <t>Issue with intalling Socket.IO-node package</t>
  </si>
  <si>
    <t>undefined time zone on cygwin/windows</t>
  </si>
  <si>
    <t>repl emits 'reset' event when context is reset</t>
  </si>
  <si>
    <t>https econnrefused not handled correctly</t>
  </si>
  <si>
    <t>Undefined: ev_rt_now</t>
  </si>
  <si>
    <t>Ctrl+Shift+BS can't be input.</t>
  </si>
  <si>
    <t xml:space="preserve">Install make fails with /bin/sh: [[: not found </t>
  </si>
  <si>
    <t>Callback require</t>
  </si>
  <si>
    <t>node_modules lookup optimization breaks certain project structures</t>
  </si>
  <si>
    <t>Bug:  http.request socket hang up problem</t>
  </si>
  <si>
    <t>Use quotation marks for executing python in wscript</t>
  </si>
  <si>
    <t>Handling IDNA by adding Punycode encoding in urlParse. #1149</t>
  </si>
  <si>
    <t>Implement a subset of the AMD</t>
  </si>
  <si>
    <t>how to terminate node process</t>
  </si>
  <si>
    <t>fs.watchFile not working for new files in directory on windows</t>
  </si>
  <si>
    <t>Adding `define` function, to allow requiring modules coded for browsers.</t>
  </si>
  <si>
    <t>Doc improvements</t>
  </si>
  <si>
    <t>The isArray private helper in sys.js is broken</t>
  </si>
  <si>
    <t>Support for signature verification with RSA/DSA public keys</t>
  </si>
  <si>
    <t>Connection: close + bad request will close connection too early</t>
  </si>
  <si>
    <t>Force the DNS module to invoke callbacks asynchronously</t>
  </si>
  <si>
    <t>urlParse fails with encoded chars in password</t>
  </si>
  <si>
    <t>Added TLS-PSK support.</t>
  </si>
  <si>
    <t>Feature Request: extend EventEmitter to also limit how long a listener has to process an event</t>
  </si>
  <si>
    <t>unreachable code in cursorTo method in tty_posix.js</t>
  </si>
  <si>
    <t>Ubuntu 11.04 64Bit - building terminated because of errors</t>
  </si>
  <si>
    <t>Fix typo in tty_posix.js</t>
  </si>
  <si>
    <t xml:space="preserve">`child_process` module should read / write password prompts </t>
  </si>
  <si>
    <t>dns failing on cygwin</t>
  </si>
  <si>
    <t>Write File</t>
  </si>
  <si>
    <t>node.js won t compile on mac os x 10.5.8</t>
  </si>
  <si>
    <t>CMake Build Fails</t>
  </si>
  <si>
    <t>Debugger Throws: Invalid 'source' after list command</t>
  </si>
  <si>
    <t>Support to load \.snode\" files - modules that are statically linked in to the node binary."</t>
  </si>
  <si>
    <t>Regression in unicode handling in url.parse</t>
  </si>
  <si>
    <t>https.request() incorrectly handles 204 status code</t>
  </si>
  <si>
    <t>Fix typo.</t>
  </si>
  <si>
    <t>Edited wscript via GitHub</t>
  </si>
  <si>
    <t>Memory leak in vm.createContext</t>
  </si>
  <si>
    <t>Fix: Debugger Interface Command Issue - RegEx</t>
  </si>
  <si>
    <t>Debugger Interface Command Issue - RegEx</t>
  </si>
  <si>
    <t>Node issue #1140: Fix incorrect dispatch of vm.runInContext for argument \filename\""</t>
  </si>
  <si>
    <t>vm.Script.runInContext has error in argument dispatch, needs documenting</t>
  </si>
  <si>
    <t>Typo</t>
  </si>
  <si>
    <t>Parsing litteral IPv6 addresses in URLs (RFC2732 support)</t>
  </si>
  <si>
    <t>onerror throws exceptions even when it shouldn't</t>
  </si>
  <si>
    <t xml:space="preserve">http.request get broken data in load testing. </t>
  </si>
  <si>
    <t>HTTP client doesn't gracefully handle server socket close</t>
  </si>
  <si>
    <t>ciper.createCipheriv example fail.</t>
  </si>
  <si>
    <t>Debugger encounters internal error when executing 'list' command</t>
  </si>
  <si>
    <t>process.nextTick error, or 'error' event on first tick at waved/ogre</t>
  </si>
  <si>
    <t>Bug in \Date\" object"</t>
  </si>
  <si>
    <t>Exception has occurred : dns.js</t>
  </si>
  <si>
    <t xml:space="preserve">Crypto (Encrypt) fail under load testing. </t>
  </si>
  <si>
    <t>child_process.fork() TypeError: Cannot read property 'code' of undefined</t>
  </si>
  <si>
    <t>Bug in exposing V8::Context as an Javascript object</t>
  </si>
  <si>
    <t>doc: fs - explained fstat</t>
  </si>
  <si>
    <t>Make \require()\" really use \"require.resolve()\""</t>
  </si>
  <si>
    <t>Successful Build, `node` fails with V8 no longer usable</t>
  </si>
  <si>
    <t>how to unstall node v0.5.0pre?</t>
  </si>
  <si>
    <t>POST user options doesn't override</t>
  </si>
  <si>
    <t>Kernel Panic</t>
  </si>
  <si>
    <t>\undefined symbol: ev_default_loop_ptr\" when compiling native module with -O0"</t>
  </si>
  <si>
    <t>Edited lib/util.js via GitHub</t>
  </si>
  <si>
    <t>Internal debugger error</t>
  </si>
  <si>
    <t>node -e '' (passing an empty program to node(1)) invokes REPL, which behavior seems wrong</t>
  </si>
  <si>
    <t>expose _deepEqual</t>
  </si>
  <si>
    <t>Add  equals rules for RegExp and Function objects in assert.deepEqual</t>
  </si>
  <si>
    <t>Add \all\" event type for listen all handlers."</t>
  </si>
  <si>
    <t>Compile on NetBSD</t>
  </si>
  <si>
    <t>http.createClient response sometimes return unfinished data under load testing.</t>
  </si>
  <si>
    <t>Error Type</t>
  </si>
  <si>
    <t>Document error in console.timeEnd</t>
  </si>
  <si>
    <t>assert/crash on evaluating repl line if REPLServer.context is overwritten</t>
  </si>
  <si>
    <t>Fixes \comma at end of enumerator list\" build issue with some packages"</t>
  </si>
  <si>
    <t>How to set Timeout for http.createClient in Node.js?</t>
  </si>
  <si>
    <t>Issue of Script.runInNewContext and vm.runInNewContext</t>
  </si>
  <si>
    <t>Crypto documentation fixes</t>
  </si>
  <si>
    <t>\ev/ev.h\" does not exsist inside of configured make install</t>
  </si>
  <si>
    <t>Header path issue in libuv breaks module compilation</t>
  </si>
  <si>
    <t>ETIMEDOUT</t>
  </si>
  <si>
    <t>Fix incorrect documentation for assert.fail()</t>
  </si>
  <si>
    <t>Problem with build using Python3.1.2</t>
  </si>
  <si>
    <t>NameError: name 'set' is not defined</t>
  </si>
  <si>
    <t>Fix resource leaks in node_crypto.cc</t>
  </si>
  <si>
    <t>Change directory name in rc tar ball</t>
  </si>
  <si>
    <t>Fix error handling bug in stream.pipe()</t>
  </si>
  <si>
    <t>Cannot read large files</t>
  </si>
  <si>
    <t>MinGW: \-z was unexpected at this time.\""</t>
  </si>
  <si>
    <t>CYGWIN(XP) compiled NodeJS cannot use 'dgram.addMembership'.</t>
  </si>
  <si>
    <t>npm ERR! Not compatible with your version of node/npm required: .4.x but actual .5.0-pre</t>
  </si>
  <si>
    <t>crypto.create*() functions should accept buffers for keys and IVs.</t>
  </si>
  <si>
    <t>crypto.createCipher() should accept buffers for keys</t>
  </si>
  <si>
    <t>Fix for issue #1087</t>
  </si>
  <si>
    <t>Disabling SSL compression is dependent on OpenSSL version 0.9.8</t>
  </si>
  <si>
    <t>netbsd patches from pkgsrc</t>
  </si>
  <si>
    <t>The http.abort() is too sensitive?</t>
  </si>
  <si>
    <t>please close</t>
  </si>
  <si>
    <t>Concatenate WWW-Authenticate HTTP headers.</t>
  </si>
  <si>
    <t>MinGW compiled NodeJS cannot deal with un-ASCII filename</t>
  </si>
  <si>
    <t>Error obtaining winsock protocol information</t>
  </si>
  <si>
    <t>listenFD docs should indicate file descriptor needs to be set non-blocking</t>
  </si>
  <si>
    <t>Move process.memoryUsage() to os.memoryUsage() (fix #988)</t>
  </si>
  <si>
    <t>Bug Fix for https://github.com/joyent/node/issues/562</t>
  </si>
  <si>
    <t>Remove unused variable</t>
  </si>
  <si>
    <t>I started documenting readline</t>
  </si>
  <si>
    <t>documented `exports` in Globals</t>
  </si>
  <si>
    <t>added explanation of `exports` in Globals docs</t>
  </si>
  <si>
    <t>[tls] share SSL context between server's connections</t>
  </si>
  <si>
    <t>SunOS os.freemem() and os.totalmem()</t>
  </si>
  <si>
    <t>AssertionError using Websockets / XHR streaming</t>
  </si>
  <si>
    <t>Consider not auto escaping single quote in url.js</t>
  </si>
  <si>
    <t>Can I encrypt data in node.js and decrypt in PHP?</t>
  </si>
  <si>
    <t>Yet another 'configure failed to find pthread_create' issue</t>
  </si>
  <si>
    <t>tty.open regression (setsid: Operation not permitted)</t>
  </si>
  <si>
    <t>Unlink File doesn't fully remove the file.</t>
  </si>
  <si>
    <t>Confusing presentation of arrays with undefined elements</t>
  </si>
  <si>
    <t>Documentation for Agent `upgrade` event is wrong</t>
  </si>
  <si>
    <t>Fixed small markdown issue in crypto docs</t>
  </si>
  <si>
    <t>Socket.Io Problem</t>
  </si>
  <si>
    <t>WxWidgets into Node.JS</t>
  </si>
  <si>
    <t>Prevent a flood of connections keeping you out of the event loop</t>
  </si>
  <si>
    <t>Prevents a flood of connections keeping you out of the event loop</t>
  </si>
  <si>
    <t>Remote Address for HTTPS request</t>
  </si>
  <si>
    <t>Module docs: Defining what Y means in the pseudoalgorithm</t>
  </si>
  <si>
    <t>Migrate ev to uv</t>
  </si>
  <si>
    <t>Only support fchmod and utimes on POSIX platforms (needed for mingw compilation)</t>
  </si>
  <si>
    <t>uncaughtException Possible Memory Leak</t>
  </si>
  <si>
    <t>assert.throw does not catch false, zero, undefined, null etc.</t>
  </si>
  <si>
    <t>`util.inspect` is incosistent in regard of \toString\" method"</t>
  </si>
  <si>
    <t>'timeout' event for http.ServerRequest + better event docs</t>
  </si>
  <si>
    <t>Remove 'connect' event from server side sockets</t>
  </si>
  <si>
    <t>Old OpenSSL problem is still actual</t>
  </si>
  <si>
    <t>node/master to compile with mingw / libuv</t>
  </si>
  <si>
    <t>Feature request: Agent Queue emit connecting</t>
  </si>
  <si>
    <t>Cannot call method 'split' of undefined</t>
  </si>
  <si>
    <t>Fix built-in debugger breaks just before a script</t>
  </si>
  <si>
    <t>Fix event listener leak check timing</t>
  </si>
  <si>
    <t>Avoid 'data' and/or 'end' events after pause() was called</t>
  </si>
  <si>
    <t>Fix doc - missing dns.resolveNs() and dns.resolveCname()</t>
  </si>
  <si>
    <t>Fix dns.resolve() with 'PTR' throws Error: Unknown type \PTR\""</t>
  </si>
  <si>
    <t>one more\</t>
  </si>
  <si>
    <t>Move process.memoryUsage() to os.memoryUsage() and get memory usage for other processes</t>
  </si>
  <si>
    <t>child_process.kill only works once</t>
  </si>
  <si>
    <t>Add `require.extensions` support for `index`</t>
  </si>
  <si>
    <t>Fixed a typo in a comment in fs.js: \realpatch\" -&gt; \"realpath\""</t>
  </si>
  <si>
    <t>enum probably copy&amp;paste, deleted the 2 commas before };</t>
  </si>
  <si>
    <t>WAF is inferior to autoconf, please consider switching</t>
  </si>
  <si>
    <t>Query string parsing truncated by apostrophe</t>
  </si>
  <si>
    <t>Few fails in tests ;)</t>
  </si>
  <si>
    <t>The application is not running</t>
  </si>
  <si>
    <t xml:space="preserve">Fix crypto hmac to accept binary keys + add test cases from rfc 2202 and </t>
  </si>
  <si>
    <t>Disable SSLv2 methods</t>
  </si>
  <si>
    <t>Feature Request: Tool to see why process is still running?</t>
  </si>
  <si>
    <t>Fleshing out Readline Docs</t>
  </si>
  <si>
    <t>netbsd port</t>
  </si>
  <si>
    <t>node::DecodeBytes calls toString with no encoding if we have a Buffer</t>
  </si>
  <si>
    <t>Node.JS website (docs/index.html) links to out of date ChangeLog</t>
  </si>
  <si>
    <t>cmake fails to extract proper version during packaging</t>
  </si>
  <si>
    <t>Socket undefined on multiple requests</t>
  </si>
  <si>
    <t>built-in debugger crash when missing `=`</t>
  </si>
  <si>
    <t>HTTPParser get confused if the url of the CONNECT method is an IP-Address like 10.0.0.1:443</t>
  </si>
  <si>
    <t>Http connections don't work on my laptop</t>
  </si>
  <si>
    <t>Edited deps/v8/SConstruct via GitHub</t>
  </si>
  <si>
    <t>Node.js return empty response</t>
  </si>
  <si>
    <t>Is this normal memory allocation for node.js</t>
  </si>
  <si>
    <t>Seeing memory leaks in the mongodb C++ module</t>
  </si>
  <si>
    <t>Attempt to connect to debug process more than once</t>
  </si>
  <si>
    <t>Added docs for fs.fsync and fs.fsyncSync</t>
  </si>
  <si>
    <t>\../deps/libev/ev.c:1336: warning: ignoring return value of\" et al when make-ing"</t>
  </si>
  <si>
    <t>Memory leak when running setInterval in a new context</t>
  </si>
  <si>
    <t>No response when call node.js application through ajax</t>
  </si>
  <si>
    <t>Add quotes around ARCH and PLATFORM</t>
  </si>
  <si>
    <t>#include &lt;platform.h&gt; conflicts with platform.h from tidy</t>
  </si>
  <si>
    <t>nodejs.org ChangeLog should link to the appropriate branch</t>
  </si>
  <si>
    <t>Translation of the documentation into Spanish</t>
  </si>
  <si>
    <t>Added README-ES.md</t>
  </si>
  <si>
    <t>Documentation for `require.main`</t>
  </si>
  <si>
    <t>V8 3.1.5 (commit 550f73a) dropped oprofile support so don't pass prof=opr</t>
  </si>
  <si>
    <t>process.mainModule</t>
  </si>
  <si>
    <t>response methods now return the response itself</t>
  </si>
  <si>
    <t>dgram send() should accept strings</t>
  </si>
  <si>
    <t>Please tag v0.4.7</t>
  </si>
  <si>
    <t>HTTP HEAD vs HTTP GET documentation and implimentation</t>
  </si>
  <si>
    <t>Add protected EventEmitter::HaveListener() function.</t>
  </si>
  <si>
    <t>Audio Chat</t>
  </si>
  <si>
    <t>V8: Backported fix for segfaults with large, long-lived arrays that have been .splice()d</t>
  </si>
  <si>
    <t>http client does not listen for server response early enough</t>
  </si>
  <si>
    <t>Move process.memoryUsage() to os.memoryUsage(pid=null)</t>
  </si>
  <si>
    <t>bind localaddress on net.createConnection</t>
  </si>
  <si>
    <t>Variable assign by \Require\" is not local as stated in document.  It is a singleton?"</t>
  </si>
  <si>
    <t>Add a trace when a empty response is send</t>
  </si>
  <si>
    <t>Problems with extending of base http classes</t>
  </si>
  <si>
    <t xml:space="preserve">JSON.parse(bad_json_string) stalls in node REPL </t>
  </si>
  <si>
    <t>[FreeBSD amd64] Compiles, but node hangs and uses 100% CPU</t>
  </si>
  <si>
    <t>Implement `process.arch` to get a String of the current processor architecture</t>
  </si>
  <si>
    <t>`os.arch()` function, to determine the processor architecture type that node is currently running on</t>
  </si>
  <si>
    <t>Add support for Unix Domain Sockets to HTTP (client)</t>
  </si>
  <si>
    <t>Allow for a 'stream' property to be set on the `console.{log,info,warn,error}` functions</t>
  </si>
  <si>
    <t>allow util.inspect (or other writer) to return null or undefined to signal no write (to bypass superfluous newline)</t>
  </si>
  <si>
    <t>DNS problem on OSX when ICMP blocked</t>
  </si>
  <si>
    <t xml:space="preserve">Node.js Will support PHP Script files </t>
  </si>
  <si>
    <t>make including expected and actual values in assert fail messages easier</t>
  </si>
  <si>
    <t>Make pipe cleanup an O(1) operation.</t>
  </si>
  <si>
    <t>how to listen on tcp and unix socket at the same time</t>
  </si>
  <si>
    <t>write diagnostic output with console.err to avoid polluting stdout with s</t>
  </si>
  <si>
    <t>configure should support python 3</t>
  </si>
  <si>
    <t>Some changelog file typos</t>
  </si>
  <si>
    <t>{-8:'bug?'} fails to parse in REPL</t>
  </si>
  <si>
    <t>Date() object doesn't know the locale</t>
  </si>
  <si>
    <t>Add assert.almostEqual method</t>
  </si>
  <si>
    <t xml:space="preserve">Same listeners may be registered twice </t>
  </si>
  <si>
    <t>Add support for --console-to-stderr switch</t>
  </si>
  <si>
    <t>Fixed typo in vm.runInNewContext docs.</t>
  </si>
  <si>
    <t>[tls] write data by small (1500 bytes) chunks, see http://www.belshe.com/</t>
  </si>
  <si>
    <t>NodeScript.runInContext does not allow filename passing</t>
  </si>
  <si>
    <t>scoping problem</t>
  </si>
  <si>
    <t>Partially documented the readline module</t>
  </si>
  <si>
    <t>encoding lost in stream.pipe</t>
  </si>
  <si>
    <t>sending SIGINT or EOF gives unexpected results in node REPL</t>
  </si>
  <si>
    <t>URL.parse fails on valid query/path with single quote character</t>
  </si>
  <si>
    <t>../src/node_cares.cc:388: error: ‘ares_parse_mx_reply’ was not declared in this scope</t>
  </si>
  <si>
    <t>Can't compile on Mac OSX</t>
  </si>
  <si>
    <t>console.log, stdout and unix pipelines</t>
  </si>
  <si>
    <t>httpServer 'clientError' event is useless</t>
  </si>
  <si>
    <t>“Error expanding embedded variable.” when running `make` on FreeBSD/64bit</t>
  </si>
  <si>
    <t>problem with url.parse?</t>
  </si>
  <si>
    <t>console.log([global]) throws a TypeError in v0.4.6</t>
  </si>
  <si>
    <t>Buffer._charsWritten is useless under interactive mode</t>
  </si>
  <si>
    <t xml:space="preserve">CRC32 support for crypto.createHash </t>
  </si>
  <si>
    <t>Problem with ropes/cons-strings in buffer.prototype.write()</t>
  </si>
  <si>
    <t>Consistency between http.getAgent and https.getAgent</t>
  </si>
  <si>
    <t xml:space="preserve">Website: /dist/node-latest.tar.gz should point to latest minor version </t>
  </si>
  <si>
    <t>node docs and google</t>
  </si>
  <si>
    <t>chunked &amp; keep-alive</t>
  </si>
  <si>
    <t>HTTPS fails with 'socket hang up'</t>
  </si>
  <si>
    <t>Socket.end() called already; cannot write.</t>
  </si>
  <si>
    <t>Can't compile on OS X 10.5</t>
  </si>
  <si>
    <t>fs.rename to fuse mounted filesystem fails</t>
  </si>
  <si>
    <t>Can't compile on OpenBSD</t>
  </si>
  <si>
    <t>I added the name of the buffer that became full in process.exec() when maxBuffer is exceeded</t>
  </si>
  <si>
    <t>EventEmitter is blocking.</t>
  </si>
  <si>
    <t>Adds test socket error on ECONNRESET</t>
  </si>
  <si>
    <t>Feature: WriteStream#bytesWritten property</t>
  </si>
  <si>
    <t>Stream#pipe bugfixes</t>
  </si>
  <si>
    <t>[npn] OpenSSL NPN in node.js</t>
  </si>
  <si>
    <t>[tls] fix '[object] has no end method'</t>
  </si>
  <si>
    <t>make it possible to do repl.start(\\"</t>
  </si>
  <si>
    <t>Build error: CC: Cannot find /usr/ccs/bin/ar  (SunOS 5.11)</t>
  </si>
  <si>
    <t>Features/sunos platform</t>
  </si>
  <si>
    <t>process.title / process.cwd API is inconsistent</t>
  </si>
  <si>
    <t>Chunkify tls write</t>
  </si>
  <si>
    <t>#892 Fix Variant #2</t>
  </si>
  <si>
    <t>GH 892 fix</t>
  </si>
  <si>
    <t>UCS-2 partial character write example.</t>
  </si>
  <si>
    <t>Failed to find kqueue on FreeBSD</t>
  </si>
  <si>
    <t>running test GH-814 sometimes leaves trailing processes</t>
  </si>
  <si>
    <t>Buffer.write partial character write is harmful</t>
  </si>
  <si>
    <t>[NPN] server and client NPN support for tls module</t>
  </si>
  <si>
    <t>OS X 10.5 \dyld: unknown required load command 0x80000022\"."</t>
  </si>
  <si>
    <t>Fix a few variable ref problems in deps/v8/benchmarks/crypto.js</t>
  </si>
  <si>
    <t>bigint cleanup</t>
  </si>
  <si>
    <t>Buffer.write returns bytes, needs to return bytes AND chars</t>
  </si>
  <si>
    <t>Openssl NPN Support</t>
  </si>
  <si>
    <t>how to exactly follow steps 4 of installing sygwin on windows?</t>
  </si>
  <si>
    <t>Why is setCiphers disabled in tls.js</t>
  </si>
  <si>
    <t xml:space="preserve">Node silently ignoring HTTPS authorization errors </t>
  </si>
  <si>
    <t>Profiling with --prof broken?</t>
  </si>
  <si>
    <t>Require 'util' outside the console function calls</t>
  </si>
  <si>
    <t>runInThisContext does not run in context of the caller</t>
  </si>
  <si>
    <t>The timers' ms arg should be an integer</t>
  </si>
  <si>
    <t>http.get returning econnrefused when browser/ping/wget works just fine</t>
  </si>
  <si>
    <t>os.cpus() returns undefined on SunOS</t>
  </si>
  <si>
    <t>Lowercase protocol and hostname since casing isn't significant.</t>
  </si>
  <si>
    <t>freebsd 6.1 node port installation problem, never success</t>
  </si>
  <si>
    <t>HTTPS vs HTTP failing to result in identical execution</t>
  </si>
  <si>
    <t>Wrong status code for http.ClientResponse</t>
  </si>
  <si>
    <t>Can't utf-8 encode/decode roundtrip a long string with surrogate pairs</t>
  </si>
  <si>
    <t>Allow to remove all EventEmitter listeners at once</t>
  </si>
  <si>
    <t>utf8 Bad practice</t>
  </si>
  <si>
    <t>url.parse broken in v0.4.2 and higher</t>
  </si>
  <si>
    <t>Export util timestamp function</t>
  </si>
  <si>
    <t>lib/url.js : protocol and hostname case insensitivity</t>
  </si>
  <si>
    <t>Prune crypto</t>
  </si>
  <si>
    <t>Pure virtual method called errors after installing 0.4.5 on ARM</t>
  </si>
  <si>
    <t>Much faster socket write()s</t>
  </si>
  <si>
    <t>Allow omission of end option for range reads</t>
  </si>
  <si>
    <t>Weird SSLv2 problem</t>
  </si>
  <si>
    <t>Response object socket &amp; connection properties fix</t>
  </si>
  <si>
    <t>Agent never establishes connections simultaneously</t>
  </si>
  <si>
    <t>Memory functions in 'os' overflow on large memory systems</t>
  </si>
  <si>
    <t>EventListener issue</t>
  </si>
  <si>
    <t>Fix SSL secureProtocol and add secureOptions and ciphers</t>
  </si>
  <si>
    <t>http.request should flush headers at some point if write or end are not called</t>
  </si>
  <si>
    <t>Documentation/Website: Provide route/symlink always pointing to the latest API version</t>
  </si>
  <si>
    <t>shell executes line twice if it returns function and doesn't end in semicolon</t>
  </si>
  <si>
    <t>process.title don't work</t>
  </si>
  <si>
    <t>SSL is SLOW!!!!</t>
  </si>
  <si>
    <t xml:space="preserve">In http.Agent, response.readable is never set to false, causing bugs in response.pipe() </t>
  </si>
  <si>
    <t>When setting HTTP Host header, needs to include (non-standard) port</t>
  </si>
  <si>
    <t>Documentation fails to mention who to contact to update documentation</t>
  </si>
  <si>
    <t>Documentation fails to mention setInterval and setTimeout as globals</t>
  </si>
  <si>
    <t>Incorrect escaping of digit class in RegExp constructor</t>
  </si>
  <si>
    <t>Fixes the vm.createSandbox circural refference problem addressed in an issue #822</t>
  </si>
  <si>
    <t>child_process fails after stdin close</t>
  </si>
  <si>
    <t>Fix a little bug in the REPL module</t>
  </si>
  <si>
    <t>Documentation: Fixed description of http.ServerRequest´s data event</t>
  </si>
  <si>
    <t>Documantation (v0.4.x): http.ServerRequest/Event: 'data'</t>
  </si>
  <si>
    <t>Improve the http module's handling of (some) socket errors</t>
  </si>
  <si>
    <t>Cookie Management, Domain &amp; Expiry</t>
  </si>
  <si>
    <t>Error building node v0.4.4 / v8 on Fedora 14</t>
  </si>
  <si>
    <t>missing fs functions</t>
  </si>
  <si>
    <t>Missing documentation for module.exports</t>
  </si>
  <si>
    <t>Update how REPLServer uses contexts</t>
  </si>
  <si>
    <t>v0.4.4 build fails on Amazon Linux AMI</t>
  </si>
  <si>
    <t>no req on Agent error</t>
  </si>
  <si>
    <t>Add tls.start()</t>
  </si>
  <si>
    <t>Always use `this` in EventEmitter.once()</t>
  </si>
  <si>
    <t>Added recursive directory creation to the fs.mkdir() function</t>
  </si>
  <si>
    <t>V8 does not build when chmod o-r /home is set</t>
  </si>
  <si>
    <t>Fix docs: buffer is now the 3rd parameter in fs.read/write callbacks.</t>
  </si>
  <si>
    <t>SlowBuffer.slice bug</t>
  </si>
  <si>
    <t>As long as a request is in the \sending\" and \"connecting\" states</t>
  </si>
  <si>
    <t>&lt;DOC&gt; Crypto module documentation typo</t>
  </si>
  <si>
    <t>build failed..need help</t>
  </si>
  <si>
    <t>See the &lt;doc&gt; section are now links to that section</t>
  </si>
  <si>
    <t>Building node.js on Cygwin (Windows) guide needs update</t>
  </si>
  <si>
    <t>Cannot find config.h</t>
  </si>
  <si>
    <t>Node -- Crypto.js problem</t>
  </si>
  <si>
    <t>Partial fix to crash due to missing req object on error event</t>
  </si>
  <si>
    <t>Unneccesary line in datagram documentation</t>
  </si>
  <si>
    <t>docs should have \tricky behaviour</t>
  </si>
  <si>
    <t>Code entered via repl behaves different compared to same code loaded from .js file.</t>
  </si>
  <si>
    <t>Fix GH-829: Backported fix from Chromium upstream for SSE2 crash with Math.pow</t>
  </si>
  <si>
    <t>Math.pow crashes on machines without SSE2 (V8 issue #6736006)</t>
  </si>
  <si>
    <t>REPL displays closures ugly-ly</t>
  </si>
  <si>
    <t>Patch for GH-814</t>
  </si>
  <si>
    <t>VM: cross file sandbox contexts problems</t>
  </si>
  <si>
    <t>Feature request: Allow the programmer to specify whether [s]he would like to open a new socket for an HTTP request</t>
  </si>
  <si>
    <t>TypeError: Cannot call method 'emit' of undefined</t>
  </si>
  <si>
    <t>Nodejs fails to compile with python 3.1</t>
  </si>
  <si>
    <t>Mac build failure</t>
  </si>
  <si>
    <t>Error: CryptoStream is not writable</t>
  </si>
  <si>
    <t>Cannot call method 'set' of null</t>
  </si>
  <si>
    <t xml:space="preserve">child processes should not wait for stdio before terminating </t>
  </si>
  <si>
    <t>Building for ARM Platform fails</t>
  </si>
  <si>
    <t>Fix build on OSX</t>
  </si>
  <si>
    <t>Untitled</t>
  </si>
  <si>
    <t>fs.read and fs.write break oddly when the same cb is used repeatedly</t>
  </si>
  <si>
    <t>Fail to compile platform_darwin.cc in Mac OS X (with solution)</t>
  </si>
  <si>
    <t>Debugger crashes on launch</t>
  </si>
  <si>
    <t>Note that multiple simultaneous calls to `fs.write` are unsafe</t>
  </si>
  <si>
    <t>No futimes() in uClibc</t>
  </si>
  <si>
    <t>interactive incorrect behavior with requires</t>
  </si>
  <si>
    <t>Large number of async file writes cause data corruption</t>
  </si>
  <si>
    <t>REPL will double-eval some expressions</t>
  </si>
  <si>
    <t>Remove .once events using removeListener</t>
  </si>
  <si>
    <t>Fix darwin build errors</t>
  </si>
  <si>
    <t>EINVAL error</t>
  </si>
  <si>
    <t>Double-free of parser from FreeList in http.js</t>
  </si>
  <si>
    <t>Platform::GetMemory optimization on Linux</t>
  </si>
  <si>
    <t>Latest commit breaks build</t>
  </si>
  <si>
    <t>illegal instruction crash on 0.4.2</t>
  </si>
  <si>
    <t>Implement missing Fs functions</t>
  </si>
  <si>
    <t>implement dns module functionality with getaddrinfo and friends</t>
  </si>
  <si>
    <t>Https.request sporadically fails with \Cannot call method 'emit' of undefined\" error "</t>
  </si>
  <si>
    <t>Cannot read property '_httpMessage' of null in 0.4.3-pre when ending requests</t>
  </si>
  <si>
    <t>Added favicon.ico and did a couple of corrections in doc/all</t>
  </si>
  <si>
    <t>http: EMFILE, Too many open files</t>
  </si>
  <si>
    <t>Crash in EventEmitter.setMaxListeners</t>
  </si>
  <si>
    <t>Don't override explicit openssl paths with pkg-config results.</t>
  </si>
  <si>
    <t>Something like swig</t>
  </si>
  <si>
    <t>cygwin: dns resolve should work in cygwin</t>
  </si>
  <si>
    <t>cygwin: node v0.4 and origin should compile on cygwin</t>
  </si>
  <si>
    <t>http client agent stops processing requests after reaching maxSockets request</t>
  </si>
  <si>
    <t>Crypto update argument validation</t>
  </si>
  <si>
    <t>indexOf can't find NaN</t>
  </si>
  <si>
    <t>TypeError: Cannot call method 'emit' of undefined when using http.get()</t>
  </si>
  <si>
    <t>LICENSE changes</t>
  </si>
  <si>
    <t>Stream not handling Broken pipe error</t>
  </si>
  <si>
    <t>http server handler: behaviour of destroy()</t>
  </si>
  <si>
    <t>Getting an unhandled exception while using HTTP</t>
  </si>
  <si>
    <t>HTTPParser gets confused if a socket error occurs in an Agent (http.request)</t>
  </si>
  <si>
    <t>FD Type detection for Net Sockets and Mapped Pair Custom FDs for Child Processes</t>
  </si>
  <si>
    <t>MinGW Node build fails on my system</t>
  </si>
  <si>
    <t>os.release() claims Mac OS X 10.6.6 is 10.6.0</t>
  </si>
  <si>
    <t>Cannot extend global prototypes in the REPL</t>
  </si>
  <si>
    <t>Lowercase the protocol and hostname when parsing.</t>
  </si>
  <si>
    <t>Mentioning key and cert in HTTPS request documentation.</t>
  </si>
  <si>
    <t>node as unix filter</t>
  </si>
  <si>
    <t>Perfomance of 2.6 and 4.2</t>
  </si>
  <si>
    <t>Removed mention of 2mb thread stack allocations</t>
  </si>
  <si>
    <t>Fix issue #763</t>
  </si>
  <si>
    <t>NODE_SET_PROTOTYPE_METHOD macro in node.h missing namespace reference</t>
  </si>
  <si>
    <t>Error: Cannot find module 'posix'</t>
  </si>
  <si>
    <t>Calling EventEmitter.setMaxListeners() prior to an addListener() call results in an error</t>
  </si>
  <si>
    <t>url.format v0.4.2 regression</t>
  </si>
  <si>
    <t>Buffer::Length(Buffer*) should not invoke itself recursively.</t>
  </si>
  <si>
    <t>https server / req.socket.socket</t>
  </si>
  <si>
    <t>node fails to execute script from stdin</t>
  </si>
  <si>
    <t>Binding Javascript - C</t>
  </si>
  <si>
    <t>Re-add API documentation into manpage</t>
  </si>
  <si>
    <t>Can't use mutable header APIs after sent.</t>
  </si>
  <si>
    <t>V8 does not compile with -Werror</t>
  </si>
  <si>
    <t>Fixme wrt. socket cascade in node_net.cc</t>
  </si>
  <si>
    <t>crypto.createHash doesn't allow multiple digests — cryptic error message \HashUpdate fail\""</t>
  </si>
  <si>
    <t>DNS lookup very slow</t>
  </si>
  <si>
    <t>Unexpected behaviour in Timers api (setInterval, setTimeout)</t>
  </si>
  <si>
    <t>process.stdin.destroy() breaks http server</t>
  </si>
  <si>
    <t>readdirSync &amp; readdir bug</t>
  </si>
  <si>
    <t>Disallow repeated event handlers</t>
  </si>
  <si>
    <t>ARM Build Failure on 0.4.0 and 0.4.1</t>
  </si>
  <si>
    <t>require('os').cpus() returns undefined on FreeBSD</t>
  </si>
  <si>
    <t>https way slow</t>
  </si>
  <si>
    <t>Currently doesn't build on FreeBSD due to v8</t>
  </si>
  <si>
    <t>do this: http.get({ path: '/tmp/unicorn.sock'  }, cb )</t>
  </si>
  <si>
    <t>AES256 decipher yields corrupted data</t>
  </si>
  <si>
    <t>Implementation of chroot for node</t>
  </si>
  <si>
    <t xml:space="preserve">Allow passing optional arguments to process.nextTick. </t>
  </si>
  <si>
    <t>js2c.JS2C bug: adjacent repeated macros {debug/assert/etc} are not replaced properly</t>
  </si>
  <si>
    <t>chdir(): Permission denied</t>
  </si>
  <si>
    <t>Support startup of embedded node better</t>
  </si>
  <si>
    <t>Socket is not writable</t>
  </si>
  <si>
    <t>How to make sure this error catched?</t>
  </si>
  <si>
    <t>Node debugger internal debugger error</t>
  </si>
  <si>
    <t>ssl requests hang after several hard refreshes on a simple server</t>
  </si>
  <si>
    <t>The secure http response never fire the end event.</t>
  </si>
  <si>
    <t>Expose errno with a string for dns/cares</t>
  </si>
  <si>
    <t>Node crashes if incorrect path is passed to http client</t>
  </si>
  <si>
    <t>tty.setWindowSize is mapped to GetWindowSize in node_stdio.cc</t>
  </si>
  <si>
    <t>vm.runInNewContext incompatible with getters/setters</t>
  </si>
  <si>
    <t>Exceptions in getters/setters with vm.runInNewContext don't get raised</t>
  </si>
  <si>
    <t>http cient responses need 'aborted' event if connection reset mid-message</t>
  </si>
  <si>
    <t>http.request does not send the port in the 'Host' header when making a non-port 80 request</t>
  </si>
  <si>
    <t>Feature Request: emit 'end' event when VM script terminates</t>
  </si>
  <si>
    <t>Parse Error</t>
  </si>
  <si>
    <t>Debugger sometimes executes callbacks with wrong sequence number</t>
  </si>
  <si>
    <t>Fix #715 (Pragma HTTP header comma separation)</t>
  </si>
  <si>
    <t>HTTP: Pragma header as per RFC2616 can be comma separated</t>
  </si>
  <si>
    <t>Doc typos</t>
  </si>
  <si>
    <t>Spawn reads env from prototype</t>
  </si>
  <si>
    <t>Allow libdir to be overridden</t>
  </si>
  <si>
    <t>url.parse security with special characters</t>
  </si>
  <si>
    <t>Do not cache modules that throw exceptions</t>
  </si>
  <si>
    <t>Add vnum/soname to shared library build</t>
  </si>
  <si>
    <t>Fix dynamic library build</t>
  </si>
  <si>
    <t>require() in the repl that throws is somehow hidden</t>
  </si>
  <si>
    <t>\debugger listening on port 5858\" is not true"</t>
  </si>
  <si>
    <t>Script.runIn__Context functions leak on error</t>
  </si>
  <si>
    <t>test/simple/test-http-dns-fail.js doesnt fail</t>
  </si>
  <si>
    <t>Readstream buffersize docs</t>
  </si>
  <si>
    <t>Document existence of `fd` property for ReadStream</t>
  </si>
  <si>
    <t>Fix GH-160: http server response should get \end\" if client closes the connection prematurely"</t>
  </si>
  <si>
    <t>Module path is hardcoded to /usr/lib</t>
  </si>
  <si>
    <t>Bundled eio and httpparser have to be used</t>
  </si>
  <si>
    <t>Failing test-http-agent2 on v0.4.1 and Master</t>
  </si>
  <si>
    <t>failed to create new win32 semaphore</t>
  </si>
  <si>
    <t>Add 'hex' encoding to Buffers</t>
  </si>
  <si>
    <t>When js is interpreted using runInNewContext, and assert.throws is handed a RegExp, the expression appears to get transformed into a function instead of an instance of RegExp, this causes the assert.throws method to explode unexpectedly.</t>
  </si>
  <si>
    <t>update stream api docs</t>
  </si>
  <si>
    <t>os.cpus() doesn't work correctly (on cygwin)</t>
  </si>
  <si>
    <t>node_modules folders should be highest priority</t>
  </si>
  <si>
    <t>cmake updates</t>
  </si>
  <si>
    <t>exception objects created by fs functions should have syscall set</t>
  </si>
  <si>
    <t>ReadStream#resume() throws TypeError: Bad argument if called immediately</t>
  </si>
  <si>
    <t>require() fails when package.json specifies main module as dir containing index.js</t>
  </si>
  <si>
    <t>HTTPS on port 80 fires forever</t>
  </si>
  <si>
    <t>Unexpected token ILLEGAL Internal Error in node's debugger</t>
  </si>
  <si>
    <t>setMaxListeners fails unless events have already been added</t>
  </si>
  <si>
    <t>test/pummel/test-https-large-response.js  is failing sometimes</t>
  </si>
  <si>
    <t>req.res assignment issue</t>
  </si>
  <si>
    <t>Unhandled 'error' event</t>
  </si>
  <si>
    <t>roadmap</t>
  </si>
  <si>
    <t>docs: `path.existsSync` isn't documented</t>
  </si>
  <si>
    <t>Build fails on debian</t>
  </si>
  <si>
    <t>strnlen not ok</t>
  </si>
  <si>
    <t>Bugs/null signal</t>
  </si>
  <si>
    <t>process.nextTick error, or 'error' event on first tick</t>
  </si>
  <si>
    <t>AssertionError#toString no longer fails ugly when expected or actual object has a cycle</t>
  </si>
  <si>
    <t>'end' event on https client-side request</t>
  </si>
  <si>
    <t>Https.request sporadically fails with \Cannot call method 'emit' of undefined\" error"</t>
  </si>
  <si>
    <t>http[s].request to honor process.env.http_proxy</t>
  </si>
  <si>
    <t>kqueue not detected on FreeBSD (and possibly others)</t>
  </si>
  <si>
    <t xml:space="preserve">http.request should default to port 80. </t>
  </si>
  <si>
    <t>Cygwin: Newline EOF required in deps/v8/src/platform-cywgin.cc</t>
  </si>
  <si>
    <t>try / finally + stdout within event loop hides thrown error</t>
  </si>
  <si>
    <t>Aborted long-running https connections hang around in FIN_WAIT2</t>
  </si>
  <si>
    <t>It's possible to change variables from inside the module</t>
  </si>
  <si>
    <t>typeof /abc/ == 'function' in node.js</t>
  </si>
  <si>
    <t>node (v8) accepts invalid syntax</t>
  </si>
  <si>
    <t>Commenttypos</t>
  </si>
  <si>
    <t>Fixes cygwin compilation error</t>
  </si>
  <si>
    <t>fs.rename reports incorrect error for non-existing file</t>
  </si>
  <si>
    <t>fs.writeFile behaviour not consistent with fs.write functions.</t>
  </si>
  <si>
    <t>make fail on Cygwin because of platform-cygwin.cc</t>
  </si>
  <si>
    <t>Fix for the Cygwin build</t>
  </si>
  <si>
    <t>http.get throws EINVAL exception</t>
  </si>
  <si>
    <t>bug in Agent code in http.js when a request error occurs, e.g. DNS failure</t>
  </si>
  <si>
    <t>fs.stat broken on OS-X 10.6.6 (node0.3.8 and node0.4.0)</t>
  </si>
  <si>
    <t>fixed documentation bug in crypto api</t>
  </si>
  <si>
    <t>[windows] path.dirname('C:\\') should be 'C:\\', but is 'C:' instead</t>
  </si>
  <si>
    <t>process.stdout.end() throws ENOTSOCK</t>
  </si>
  <si>
    <t>Test fails in v0.4.0-pre</t>
  </si>
  <si>
    <t>OS X: do getaddrinfo via eio_custom instead of using c-ares</t>
  </si>
  <si>
    <t>ETIMEDOUT, Connection timed out</t>
  </si>
  <si>
    <t>stdio.getColumns -&gt; tty.getWindowSize needs documentation update</t>
  </si>
  <si>
    <t>Add UCS-2 encoding support (aka the UTF-16 subset supported by JavaScript)</t>
  </si>
  <si>
    <t>Added binding of HTTP and general TCP client sockets to local interfaces</t>
  </si>
  <si>
    <t>fs.watchFile uses access time instead of modified time</t>
  </si>
  <si>
    <t>QueryString.unescape is very slow and buggy.</t>
  </si>
  <si>
    <t>CMake build fixes</t>
  </si>
  <si>
    <t>node_modules documentation bug, patch</t>
  </si>
  <si>
    <t>Fix for build failure when python = Py3K</t>
  </si>
  <si>
    <t>Memory leak in vm.runInContext()</t>
  </si>
  <si>
    <t>internal error in Node's debugger</t>
  </si>
  <si>
    <t>undefined process</t>
  </si>
  <si>
    <t>docs needed for readline module</t>
  </si>
  <si>
    <t>bold modules are keep-alive by their authors</t>
  </si>
  <si>
    <t>Build failed... SHELL trick failed... What should I do now?</t>
  </si>
  <si>
    <t>FR: WeakRef</t>
  </si>
  <si>
    <t>selective addition to require.paths for $HOME/.node_(libraries|modules)</t>
  </si>
  <si>
    <t>Make buffers readonly</t>
  </si>
  <si>
    <t>Buffer.unpack deprecated, test failing on arm due to misalignment bug (v0.2.6)</t>
  </si>
  <si>
    <t>module should be run with global this-context, not exports</t>
  </si>
  <si>
    <t>Add 'natives' module to list the modules that node was compiled with</t>
  </si>
  <si>
    <t>trailing commas in deps / libeio / eio.h are a problem on MacOSX</t>
  </si>
  <si>
    <t>Do not send chunked encoding to HTTP/1.0 clients.</t>
  </si>
  <si>
    <t>assert.deepEqual support for RegExp objects</t>
  </si>
  <si>
    <t>(require.main != module) in v3.7.0</t>
  </si>
  <si>
    <t>node-waf doesn't work on OS X 10.6 with python2.5</t>
  </si>
  <si>
    <t>port v8 to cygwin for v0.4</t>
  </si>
  <si>
    <t>TLS: throttling doesn't work</t>
  </si>
  <si>
    <t>TLS: set JS-land RECEIVED_SHUTDOWN after each SSL_read/SSL_write/SSL_shutdown</t>
  </si>
  <si>
    <t>TLS: error reporting without throwing</t>
  </si>
  <si>
    <t>implement OS functions on Solaris</t>
  </si>
  <si>
    <t>Doc: better code styling for inherits</t>
  </si>
  <si>
    <t>Creating buffer from buffer should work like creating buffer from array</t>
  </si>
  <si>
    <t>bug?</t>
  </si>
  <si>
    <t>fs.chown should take string user/group name</t>
  </si>
  <si>
    <t>http time out</t>
  </si>
  <si>
    <t>Better test for timers ordering (setTimeout()s, really)</t>
  </si>
  <si>
    <t>Docs: place table of contents in right-margin pane</t>
  </si>
  <si>
    <t>CryptoStreams streams don't pause/resume correctly</t>
  </si>
  <si>
    <t>move c-ares to external module, revert to using only getaddrinfo internally.</t>
  </si>
  <si>
    <t>require looks for 'main' parameter in package.json</t>
  </si>
  <si>
    <t>require('./foo') works for 'foo/foo.js'</t>
  </si>
  <si>
    <t>Build failed:  -&gt; task failed (err #2): {task: libv8.a SConstruct -&gt; libv8.a}</t>
  </si>
  <si>
    <t>underscored specialty?</t>
  </si>
  <si>
    <t>assert.deepEqual compares RegExp instances via their string representations now</t>
  </si>
  <si>
    <t>assert.deepEqual doesn't check type</t>
  </si>
  <si>
    <t>setTimeout(fn) does not work as expected</t>
  </si>
  <si>
    <t xml:space="preserve"> \make test-valgrind\" should run without any failures"</t>
  </si>
  <si>
    <t>Link to wiki more prominently on homepage</t>
  </si>
  <si>
    <t>issues with resolving DNS on OS X Snow Leopard</t>
  </si>
  <si>
    <t>order of stats during require broken</t>
  </si>
  <si>
    <t>Feature request: Dummy implementation of require.ensure</t>
  </si>
  <si>
    <t>Extended key usage in CryptoStream.prototype.getPeerCertificate</t>
  </si>
  <si>
    <t>Directory load ordering</t>
  </si>
  <si>
    <t>Support for .json extension on require()</t>
  </si>
  <si>
    <t>Build fails on FreeBSD 8.0-RELEASE due to v8 bug(s)</t>
  </si>
  <si>
    <t>Updated initialization code</t>
  </si>
  <si>
    <t>pump closes stdout</t>
  </si>
  <si>
    <t>FEATURE: Improve stacktraces for callback-based IO</t>
  </si>
  <si>
    <t>Improved README</t>
  </si>
  <si>
    <t>[TEST + PATCH] bug in http request's end method</t>
  </si>
  <si>
    <t>New HTTP Client API – Separated Pools for same Host?</t>
  </si>
  <si>
    <t>Suddenly cloud9 stops working</t>
  </si>
  <si>
    <t>node initialization behave like require()</t>
  </si>
  <si>
    <t>deps/v8/src/platform-freebsd.cc minor fix</t>
  </si>
  <si>
    <t>Diffie-Hellman support in crypto module</t>
  </si>
  <si>
    <t>\node --eval\" messes up stdout"</t>
  </si>
  <si>
    <t>Typo fix in documentation</t>
  </si>
  <si>
    <t>stream.remoteAddress for client side connections</t>
  </si>
  <si>
    <t xml:space="preserve">bug: net.Socket: setNoDelay() doesn't complain when this.fd invalid </t>
  </si>
  <si>
    <t>url.parse fails with null</t>
  </si>
  <si>
    <t>eio.h error: comma at end of enumerator list</t>
  </si>
  <si>
    <t>Breaking change in querystring.parse from v0.2.4 to v0.3.3</t>
  </si>
  <si>
    <t>Wrong Buffer.slice call in http.js</t>
  </si>
  <si>
    <t>1 test failed while making curl request</t>
  </si>
  <si>
    <t>.version keyword inside node.js console</t>
  </si>
  <si>
    <t>url.parse fails on file protocol</t>
  </si>
  <si>
    <t>Spelling fixes in API</t>
  </si>
  <si>
    <t>https request appear to work just fine for 3.1 but the same script run for 3.2-3.4 will get a connection reset</t>
  </si>
  <si>
    <t>Parallel building by default</t>
  </si>
  <si>
    <t>Segfault in runInContext</t>
  </si>
  <si>
    <t>Typo in manpage</t>
  </si>
  <si>
    <t>Segmentation fault with test-crypto on OS X 10.6</t>
  </si>
  <si>
    <t>interactive cannot process cursor properly when wide character is included.</t>
  </si>
  <si>
    <t>node debug hangs when exiting with Ctrl-D while active</t>
  </si>
  <si>
    <t>node 0.3.3 cygwin repl  is not working</t>
  </si>
  <si>
    <t>fs.exists feature request</t>
  </si>
  <si>
    <t>Errors while running tests</t>
  </si>
  <si>
    <t>Allows for setTimeout and setInterval to take a string as the first argument</t>
  </si>
  <si>
    <t>base64 decoding is broken on 0.2.x (works correctly on 0.3.x)</t>
  </si>
  <si>
    <t>process.platform === 'PLATFORM'</t>
  </si>
  <si>
    <t>node.js on debian make test and some message, Operation not permitted</t>
  </si>
  <si>
    <t>Non-anonymous functions broken in 7e831bf</t>
  </si>
  <si>
    <t>node v0.3.3 pointer being freed was not allocated ERROR</t>
  </si>
  <si>
    <t>Code containing // comments cannot be pasted into the shell</t>
  </si>
  <si>
    <t>REPL output issue in v0.3.2 - v0.3.3-pre</t>
  </si>
  <si>
    <t>test-executable-path fails (FreeBSD, v0.2.6)</t>
  </si>
  <si>
    <t>Node js ..EADDRNOTAVAIL: Cannot assign requested address</t>
  </si>
  <si>
    <t>fixed a typo</t>
  </si>
  <si>
    <t>Bind to multiple ip's when using net.Stream</t>
  </si>
  <si>
    <t>Strange behaviour when reading from file stream using resume/pause?</t>
  </si>
  <si>
    <t>fs.ReadStream: Pausing, then resuming within the same tick causes \Bad file descriptor\" error"</t>
  </si>
  <si>
    <t>test-next-tick-ordering.js fails, problem with timers, setTimeout ()s not fired in the correct order.</t>
  </si>
  <si>
    <t>Fix several tests that fail due to improper path escaping</t>
  </si>
  <si>
    <t>FR: Buffer creation API change</t>
  </si>
  <si>
    <t>Remove TODO DRY from node_stdio.cc</t>
  </si>
  <si>
    <t>response.write adds encoding argument string to actual data written</t>
  </si>
  <si>
    <t>Debugger</t>
  </si>
  <si>
    <t>Colorize dir</t>
  </si>
  <si>
    <t>Very incorrect column numbers in exception stack text</t>
  </si>
  <si>
    <t>assert.throws is currently broken</t>
  </si>
  <si>
    <t>Doc patch</t>
  </si>
  <si>
    <t>url.parse(url, true) defaults query field to {}</t>
  </si>
  <si>
    <t>JSON.parse segfaults</t>
  </si>
  <si>
    <t>Refactor V8 debugger startup</t>
  </si>
  <si>
    <t>Segmentation Fault - Looks like a V8 bug</t>
  </si>
  <si>
    <t>Memory Leak when doing console.log(sys.inspect()) on a Buffer</t>
  </si>
  <si>
    <t>build failure on FreeBSD</t>
  </si>
  <si>
    <t>Documentation fix</t>
  </si>
  <si>
    <t>this in module scope</t>
  </si>
  <si>
    <t>Url Parser: Allow protocols of any casing.</t>
  </si>
  <si>
    <t>This fixes issues around parsing urls that have uppercased protocols</t>
  </si>
  <si>
    <t>path.join() fails with numeric argument</t>
  </si>
  <si>
    <t>Feature Request: path.existsSync()</t>
  </si>
  <si>
    <t>process.nextTick callbacks are delayed a few seconds due to event polling</t>
  </si>
  <si>
    <t>Proposed url.parse(url, true) API Adjustment</t>
  </si>
  <si>
    <t>[BUG] process.nextTick inside a pending http.ServerResponse takes extremely long</t>
  </si>
  <si>
    <t>http.ClientResponse: response.statusCode not set</t>
  </si>
  <si>
    <t>Fixed DRY in node_stdio.cc Open_Stdin</t>
  </si>
  <si>
    <t>Crypto cipher documentation</t>
  </si>
  <si>
    <t>Build fails with : unrecognized command line option \-arch\" (Node v0.3.1 stable)"</t>
  </si>
  <si>
    <t>[HTTP Parser] Parse error on https://myopenid.com</t>
  </si>
  <si>
    <t>Fix for Cygwin build after V8 3.0.0 update.</t>
  </si>
  <si>
    <t>Test net stream destroy RE: issue #431</t>
  </si>
  <si>
    <t>build failure when python = py3k</t>
  </si>
  <si>
    <t>I comitted a small fix to the EventEmitter code, please consider merging it.</t>
  </si>
  <si>
    <t>Updated 302 status code description</t>
  </si>
  <si>
    <t>Cleaner readfilesync</t>
  </si>
  <si>
    <t>cmake: fix linux build, fix openssl detection, and add toolchain file for easy cross-compiling</t>
  </si>
  <si>
    <t>0.2.5 docs are incorrect</t>
  </si>
  <si>
    <t>HTTP polling broken with keep alive and GET requests</t>
  </si>
  <si>
    <t>Removed unneccessary var statements/semicolons, added missing parentheses/semicolons</t>
  </si>
  <si>
    <t>Rewrite find module path</t>
  </si>
  <si>
    <t>More color in repl</t>
  </si>
  <si>
    <t>Consolidated cases that were identical</t>
  </si>
  <si>
    <t>Feature Request: Buffer Fill Library Function</t>
  </si>
  <si>
    <t>Module loading refactor rebased to master</t>
  </si>
  <si>
    <t>Module loading refactor rebase</t>
  </si>
  <si>
    <t>Module loading refactor</t>
  </si>
  <si>
    <t>Initial jslint cleanup</t>
  </si>
  <si>
    <t>Fix module tests</t>
  </si>
  <si>
    <t>last changes about assert.throws</t>
  </si>
  <si>
    <t>remove  even more tabs</t>
  </si>
  <si>
    <t>replace tabs with spaces in assert.throws examples</t>
  </si>
  <si>
    <t>Crash in timers.js on master \Cannot set property '_idlePrev' of null\""</t>
  </si>
  <si>
    <t>cmake for v0.2 branch</t>
  </si>
  <si>
    <t>add some usage examples to the docu for assert.throws</t>
  </si>
  <si>
    <t>Apple read bug read mutex fix + test-apple-read-bug.js</t>
  </si>
  <si>
    <t>Add Buffer::fill() method to do a memset</t>
  </si>
  <si>
    <t>docs small typo fix</t>
  </si>
  <si>
    <t>some documention about 2. param of assert.throws</t>
  </si>
  <si>
    <t>small typo fix</t>
  </si>
  <si>
    <t>indentation fix</t>
  </si>
  <si>
    <t>Create new Buffer(length) zeroed</t>
  </si>
  <si>
    <t>clearTimeout called multiple times breaks future timeouts.</t>
  </si>
  <si>
    <t>Fix: clearTimeout called multiple times breaks new timer system.</t>
  </si>
  <si>
    <t>Remove env cruft</t>
  </si>
  <si>
    <t>Fix number of args emitted by EventEmitter during \fast case\" (&lt;= 3 args) (master patch)"</t>
  </si>
  <si>
    <t>Fix number of args emitted by EventEmitter during \fast case\" (&lt;= 3 args) (v0.2 patch)"</t>
  </si>
  <si>
    <t>String Split breakdown near 256 characters</t>
  </si>
  <si>
    <t>Typo in comment</t>
  </si>
  <si>
    <t>updated jslint to new version and fixed 2 bugs</t>
  </si>
  <si>
    <t>jslint tool</t>
  </si>
  <si>
    <t>Fixed a bug where using the fs.readSync legacy API would bleed \encoding\" into the global namespace."</t>
  </si>
  <si>
    <t>Event prop fixed typos</t>
  </si>
  <si>
    <t>ENODATA, DNS server returned answer with no data</t>
  </si>
  <si>
    <t>Event propagation</t>
  </si>
  <si>
    <t>Calling exit() from a signal handler is unsafe</t>
  </si>
  <si>
    <t>assert.throws method enhancements</t>
  </si>
  <si>
    <t>Compiling on OS X with GCC from MacPorts fails</t>
  </si>
  <si>
    <t>(V8) Does not compile on Sheevaplug (ARM)</t>
  </si>
  <si>
    <t>\Upgrade\" header slice fails sometimes"</t>
  </si>
  <si>
    <t>Makes a small change to node.js in the module definition</t>
  </si>
  <si>
    <t>timeout callback problem</t>
  </si>
  <si>
    <t>V0.2</t>
  </si>
  <si>
    <t>Test Failure</t>
  </si>
  <si>
    <t>require('constants') error</t>
  </si>
  <si>
    <t>requireNative decoupling</t>
  </si>
  <si>
    <t>Various doc consistency tweaks</t>
  </si>
  <si>
    <t>On OS X Server.listen doesn't obey requested port without passing INADDR_ALL as bind ip</t>
  </si>
  <si>
    <t>_FORTIFY_SOURCE=2 + fix compiler warnings</t>
  </si>
  <si>
    <t>Filewatcher doesn't trigger on new files (0.3.1 &amp; 0.3.2-pre)</t>
  </si>
  <si>
    <t>Incorrect handling process.kill with sig 0 code in v.0.3.x</t>
  </si>
  <si>
    <t>Clarify documentation for `filename` parameter in vm.createScript(), vm.runIn(New|This)Context()</t>
  </si>
  <si>
    <t>Prevent scripts from defining the window global</t>
  </si>
  <si>
    <t xml:space="preserve">Ability to set dlopen flags used to load .node modules </t>
  </si>
  <si>
    <t>Make SlowBuffer pass Buffer.isBuffer test.</t>
  </si>
  <si>
    <t>0.3.1 segfaults</t>
  </si>
  <si>
    <t>cmake</t>
  </si>
  <si>
    <t>Fix for server.connections being too low</t>
  </si>
  <si>
    <t>lstat() doc fix</t>
  </si>
  <si>
    <t>fs.createReadStream does not always return the same size buffer</t>
  </si>
  <si>
    <t>require() should work with `node --eval`</t>
  </si>
  <si>
    <t>Support CNAME lookups in DNS module.</t>
  </si>
  <si>
    <t>Add property process.hostname (hostname of local machine)</t>
  </si>
  <si>
    <t>Apple write bug</t>
  </si>
  <si>
    <t>Make require() work from `node -e`</t>
  </si>
  <si>
    <t>require() doesn't work with `node -e`</t>
  </si>
  <si>
    <t>update readme &amp; convert to markdown</t>
  </si>
  <si>
    <t>Missing 'x86' arch prevents compilation on OSX 10.5 MBP</t>
  </si>
  <si>
    <t>Update documentation, makefile, and website</t>
  </si>
  <si>
    <t>Problem building on x86</t>
  </si>
  <si>
    <t>Exception Building Node on EC2</t>
  </si>
  <si>
    <t>Add --profile flag to configure script, enables gprof profiling.</t>
  </si>
  <si>
    <t>Exceptions thrown from fs.createReadStream are not being caught</t>
  </si>
  <si>
    <t>Fix V8 build on Cygwin</t>
  </si>
  <si>
    <t>`make doc`: make: *** No rule to make target `doc/api.markdown', needed by `doc/node.1'.  Stop.</t>
  </si>
  <si>
    <t>Better documentation for lstat(), nothing special</t>
  </si>
  <si>
    <t>Update documentation to clarify `filename` argument for process.compile, Script.runIn(This|New)Context</t>
  </si>
  <si>
    <t>Weird 'require' behaviour</t>
  </si>
  <si>
    <t>Module caching</t>
  </si>
  <si>
    <t>Modifying 'global' object does nothing</t>
  </si>
  <si>
    <t>fs.createWriteStream is not creating the file</t>
  </si>
  <si>
    <t>node.js under windows/cygwin make failed libv8.a</t>
  </si>
  <si>
    <t>Fix double / in path of benchmark.</t>
  </si>
  <si>
    <t>http.Client's .on('error', ...) callback is only called once when reusing client object.</t>
  </si>
  <si>
    <t>Buffer.write(str, offset, 'base64') is mangled if offset is not 0</t>
  </si>
  <si>
    <t>fs.writeFile() ignores encoding</t>
  </si>
  <si>
    <t>isBuffer should return true for SlowBuffer</t>
  </si>
  <si>
    <t>Buffer.isBuffer returns false for buffers created using Buffer::New.</t>
  </si>
  <si>
    <t>Buffer to Buffer base64 encode/decode</t>
  </si>
  <si>
    <t>Make path.normalize handle HOME reference paths \~/some/path\""</t>
  </si>
  <si>
    <t>Modules do not have references to children.</t>
  </si>
  <si>
    <t>fileWriteSync hangs/pegs CPU when writing Buffer</t>
  </si>
  <si>
    <t>Incorrect encoding of null character in buffer</t>
  </si>
  <si>
    <t>V8 memory limit</t>
  </si>
  <si>
    <t>lib/net.js used fs assuming it was required</t>
  </si>
  <si>
    <t>./configure fails on python2.6.4</t>
  </si>
  <si>
    <t>Build errors with latest build</t>
  </si>
  <si>
    <t>Running ./configure complains about missing m4 directory</t>
  </si>
  <si>
    <t>blank lines in multiline input break repl</t>
  </si>
  <si>
    <t>Various fixes</t>
  </si>
  <si>
    <t>Rename credentials to secure context and allow bypassing certificate verification</t>
  </si>
  <si>
    <t>It's a good idea to disable the manpage until we rewrite it.</t>
  </si>
  <si>
    <t>Implement \Typed Arrays\""</t>
  </si>
  <si>
    <t>HTTP Broken on OSX 10.6.4 /w node 0.3.0 ?</t>
  </si>
  <si>
    <t>Removed old clang TODO item</t>
  </si>
  <si>
    <t>Assertion Crash</t>
  </si>
  <si>
    <t>Added CMakeLists.txt so Cmake can be used to build node</t>
  </si>
  <si>
    <t>need Script.runInReferencedContext or any other solution for this.</t>
  </si>
  <si>
    <t>Node.js change 'sys' to 'util' causing glitch with Socket.IO-node</t>
  </si>
  <si>
    <t>add Buffer::indexOf() function</t>
  </si>
  <si>
    <t>\make test\" fails on \"test-path\" on ubuntu 10"</t>
  </si>
  <si>
    <t>Update node_net.cc to use node_constants.cc &amp; deprecate process.ARGV, process.ENV</t>
  </si>
  <si>
    <t xml:space="preserve">fixes ReadStream range option problem of restart at start of file after first _read </t>
  </si>
  <si>
    <t>fixes ReadStream range option problem of restart at start of file after first _read</t>
  </si>
  <si>
    <t>test-net-eaddrinuse fails on freebsd</t>
  </si>
  <si>
    <t>Zero-copy buffers for binding external libraries</t>
  </si>
  <si>
    <t>OpenSSL bug</t>
  </si>
  <si>
    <t>test-exec fails in random manner</t>
  </si>
  <si>
    <t>last Node from github fails (33e45bb)</t>
  </si>
  <si>
    <t>Test fails (simple/test-path) on Ubuntu 10.10</t>
  </si>
  <si>
    <t>Typo in Buffers api documentation</t>
  </si>
  <si>
    <t>Crypto ciphers do not have the ability to control padding</t>
  </si>
  <si>
    <t>Compiling against node/eio.h</t>
  </si>
  <si>
    <t>http.Client should emit 'end' event when server just closes connection without data</t>
  </si>
  <si>
    <t>Node configure failing after installing openssl and pkg-config ('module' object has no attribute 'h_file')</t>
  </si>
  <si>
    <t>Confusing path.join behavior</t>
  </si>
  <si>
    <t>Simple spelling mistake</t>
  </si>
  <si>
    <t>Python26 is required, but not checked; causes mysterious build failures</t>
  </si>
  <si>
    <t>Expect/continue - minor fix</t>
  </si>
  <si>
    <t>eio.h is not installed, but is included from node.h</t>
  </si>
  <si>
    <t>typo on index.html</t>
  </si>
  <si>
    <t>Added support for asynchronous module definition API</t>
  </si>
  <si>
    <t>reading files, i guess might skip files that begin with a dot.</t>
  </si>
  <si>
    <t>Node libraries</t>
  </si>
  <si>
    <t>support x86, x86_64, and arm cross-compiling</t>
  </si>
  <si>
    <t>Rewrote argv handling to use getopt_long. Fixes #344</t>
  </si>
  <si>
    <t>Add support for UPnP-defined HTTP request methods.</t>
  </si>
  <si>
    <t>TODO: Use getopt_long() in ParseArgs</t>
  </si>
  <si>
    <t>Don't flush TCP client writeQueue on end() if its still connecting</t>
  </si>
  <si>
    <t>Use an alias of stream.Stream.</t>
  </si>
  <si>
    <t>Removed deprecated methods.</t>
  </si>
  <si>
    <t>Kernel panic on OS X and v0.2.3</t>
  </si>
  <si>
    <t>Soft migration of sys -&gt; util, Removal of deprecated utils module.</t>
  </si>
  <si>
    <t>Soft Migration of \sys\" to \"utils\""</t>
  </si>
  <si>
    <t>Fix http.ServerRequest pause() and resume()</t>
  </si>
  <si>
    <t>node.js documentation typo</t>
  </si>
  <si>
    <t>commit 29cc78f8245c1abfa9d8 breaks build on cygwin</t>
  </si>
  <si>
    <t>make fails on CentOS 4.8</t>
  </si>
  <si>
    <t>node on i7 processor killed instantly</t>
  </si>
  <si>
    <t>Configurable timeout on socket connection needed</t>
  </si>
  <si>
    <t>Script.runInNewContext breaks references to sandbox within sandbox</t>
  </si>
  <si>
    <t>segfaults with crypto and openssl 1.0.0a</t>
  </si>
  <si>
    <t>moduleCache</t>
  </si>
  <si>
    <t>New sys inspect</t>
  </si>
  <si>
    <t>tests for new sys inspect</t>
  </si>
  <si>
    <t>New sys.inspect</t>
  </si>
  <si>
    <t>fs.readFileSync throws an exception when it's reading a 0 bytes file</t>
  </si>
  <si>
    <t>Crypto Hmac SH256 returning incorrect values?</t>
  </si>
  <si>
    <t>process doesn't exist in v0.2.3 on x86_64 linux</t>
  </si>
  <si>
    <t>Child Process spawn options API misleading</t>
  </si>
  <si>
    <t>Feature request: microseconds</t>
  </si>
  <si>
    <t>eio.c fatal error, no config.h</t>
  </si>
  <si>
    <t>build failure under FreeBSD with new libev/libeio config</t>
  </si>
  <si>
    <t>lib/http.js - nested loop stepping on variables of outer loop</t>
  </si>
  <si>
    <t>Expect/100-continue support</t>
  </si>
  <si>
    <t>Fixed pointless assert.fail extension</t>
  </si>
  <si>
    <t>New sys inspect in a single patch. Not any love for this awesome patch ?</t>
  </si>
  <si>
    <t>Post parameters want decode properly since 0.2.2</t>
  </si>
  <si>
    <t>Trailers part deux</t>
  </si>
  <si>
    <t>Date header generation</t>
  </si>
  <si>
    <t>Node console backslash handling.</t>
  </si>
  <si>
    <t>Feature request: make ANSI coloring on REPL optional</t>
  </si>
  <si>
    <t>Extra comma in an enum declaration</t>
  </si>
  <si>
    <t>(Updated) Event propagation in nodejs</t>
  </si>
  <si>
    <t>(Broken) Event propagation in nodejs</t>
  </si>
  <si>
    <t>test-http-upgrade-client2 throwing ECONNREFUSED at FreeBSD</t>
  </si>
  <si>
    <t>require.paths broken in 0.2.2 repl?</t>
  </si>
  <si>
    <t>Build fails on Snow Leopard (10.6.4)</t>
  </si>
  <si>
    <t>fs.ReadStream() start:0 bug</t>
  </si>
  <si>
    <t>Upgrade fix</t>
  </si>
  <si>
    <t>Fix for failures in test/simple</t>
  </si>
  <si>
    <t>net.createConnection</t>
  </si>
  <si>
    <t>Buffer Incorrectly Encodes \\\0\" as 32 for ASCII Encoding"</t>
  </si>
  <si>
    <t>invalid hostnames make node dns resolver / http client crash</t>
  </si>
  <si>
    <t>detect secure stream</t>
  </si>
  <si>
    <t>0.2.2 won't configure without SSL</t>
  </si>
  <si>
    <t>Repl fix</t>
  </si>
  <si>
    <t>fs.readFile[sync] no longer use stat</t>
  </si>
  <si>
    <t>fs.readFileSync test branches on linux2</t>
  </si>
  <si>
    <t>The first pull request in my life</t>
  </si>
  <si>
    <t>Fixes repl's autocomplete to only list builtin modules</t>
  </si>
  <si>
    <t>Headers on client 'upgrade' response</t>
  </si>
  <si>
    <t>Fixing bug in build</t>
  </si>
  <si>
    <t>Changed console.log to sys.puts in documentation to avoid error.</t>
  </si>
  <si>
    <t>Multiple Set-Cookie and Node v.0.2.1 &amp; v.0.2.2</t>
  </si>
  <si>
    <t>non-blocking require()</t>
  </si>
  <si>
    <t>Error in test-mkdir-rmdir.js</t>
  </si>
  <si>
    <t>Add REPL history support</t>
  </si>
  <si>
    <t>this._events[type] only evaluated once in emit</t>
  </si>
  <si>
    <t>Native modules having their own self-contained system w/ simpler compile and require</t>
  </si>
  <si>
    <t>ServerResponse#writeHead array header values</t>
  </si>
  <si>
    <t>Trailers</t>
  </si>
  <si>
    <t>Object.defineProperty and Script.runInNewContext Bugs</t>
  </si>
  <si>
    <t>node-waf fails on some builds (eio.h)</t>
  </si>
  <si>
    <t>Buffer.concat</t>
  </si>
  <si>
    <t>V0.2: Buffer.slice with one argument</t>
  </si>
  <si>
    <t>Buffer.slice with one argument + tests</t>
  </si>
  <si>
    <t>Call buffer.slice with one argument</t>
  </si>
  <si>
    <t>Bad conversion to number</t>
  </si>
  <si>
    <t>Feature request: special case for child processes .on() to expose SIG_IGN and SIG_DFL</t>
  </si>
  <si>
    <t>Fix incorrect references to `self` in fs.Readstream</t>
  </si>
  <si>
    <t>In WriteStream, avoid emitting 'drain' events before ws.write() has been called.</t>
  </si>
  <si>
    <t>fs.realpath() won't traverse above process.cwd()</t>
  </si>
  <si>
    <t>Date.parse give NaN for string with timezone offset but lacking decimal fraction</t>
  </si>
  <si>
    <t>ECONNABORTED in net.Server</t>
  </si>
  <si>
    <t>Support for HTTP raw headers</t>
  </si>
  <si>
    <t>Some exceptions are not caught by try/catch, but caught by uncaughtException</t>
  </si>
  <si>
    <t>Closure Linter</t>
  </si>
  <si>
    <t>Google Javascript Style for \src/node.js\" and \"lib/http.js\""</t>
  </si>
  <si>
    <t>Google Javascript Style for \src/node.js\""</t>
  </si>
  <si>
    <t>Module can return value</t>
  </si>
  <si>
    <t>ReferenceError: nonexistentFunc is not defined</t>
  </si>
  <si>
    <t>Multiple file copying corrupts data</t>
  </si>
  <si>
    <t>url.parse misunderstands two shashes '//' in URL as hostname</t>
  </si>
  <si>
    <t>uncaughtException handler example from docs doesn't work</t>
  </si>
  <si>
    <t>Race condition with sys.pump if fs.createWriteStream is created fs.createReadStream</t>
  </si>
  <si>
    <t>Feature request: require(...) does not hard-exit node on syntax error</t>
  </si>
  <si>
    <t>Build failure for v0.2.0 on linux, cannot find config.h</t>
  </si>
  <si>
    <t>Multiple 'set-cookies' headers in http.ClientResponse</t>
  </si>
  <si>
    <t>Buffer::New() crashes node.js if called from eio_custom subroutine.</t>
  </si>
  <si>
    <t>Add an optional maximum length argument to Buffer#write</t>
  </si>
  <si>
    <t>Node crashing on certain HTTP client request...</t>
  </si>
  <si>
    <t>Error points to wrong location</t>
  </si>
  <si>
    <t>writeFileSync fails when given a Buffer.</t>
  </si>
  <si>
    <t>test-net-many-client fail in certain situations in FreeBSD</t>
  </si>
  <si>
    <t>net-reconnect behaves randomly in FreeBSD</t>
  </si>
  <si>
    <t>Error, when require file named utils.js from parent dir</t>
  </si>
  <si>
    <t>Build failure on Cygwin</t>
  </si>
  <si>
    <t>Cygwin http client</t>
  </si>
  <si>
    <t>querystring.parse() is overzealous in its interpretation of query strings</t>
  </si>
  <si>
    <t>how to spawn child with stdout redirected to open fd?</t>
  </si>
  <si>
    <t>`global` in node-repl isn't attached to correct scope (node 0.1.103)</t>
  </si>
  <si>
    <t>stream.open( &lt;fd&gt;, 'unix' ) while marked as readable does not start the readWatcher</t>
  </si>
  <si>
    <t>Bad patch merge in 0.1.103</t>
  </si>
  <si>
    <t xml:space="preserve">get line number from failed Script eval ? </t>
  </si>
  <si>
    <t>Building Promblems :(</t>
  </si>
  <si>
    <t>Segmentation Fault With Script.runInNewContext</t>
  </si>
  <si>
    <t>fs.read/write act odd on binary files</t>
  </si>
  <si>
    <t>urls.js protocol vs. // in path issue</t>
  </si>
  <si>
    <t>Buffer.toString('base64') is broken for binary data</t>
  </si>
  <si>
    <t>Valgrind reports invalid free() / delete / delete [] running node.js on nonexisting file (different than running on empty file (the other issue I created))</t>
  </si>
  <si>
    <t>Valgrind reports invalid free() / delete / delete [] running node.js on empty file</t>
  </si>
  <si>
    <t>Memory leak with https request</t>
  </si>
  <si>
    <t>http-parser should pause</t>
  </si>
  <si>
    <t>sys.pump does not work in binary mode</t>
  </si>
  <si>
    <t>fs.readFile appends a newline to the end read in content</t>
  </si>
  <si>
    <t>AssertionError#toString does not show all object properties</t>
  </si>
  <si>
    <t>Uncaugth error</t>
  </si>
  <si>
    <t>Feature Request: count() or length() method for EventEmitter</t>
  </si>
  <si>
    <t>Buffers with crypto. create sha1 of a file</t>
  </si>
  <si>
    <t>Build issuse</t>
  </si>
  <si>
    <t>Segmentation fault when pause clicked in eclipse debugger</t>
  </si>
  <si>
    <t>Uncaught exception: Error: Stream is not writable</t>
  </si>
  <si>
    <t>debug-brk option has no effect</t>
  </si>
  <si>
    <t>fs.writeFile throws uncatchable error when writing empty file.</t>
  </si>
  <si>
    <t>fs.readFile{,Sync} gives inconsistent return values when specifying encoding for empty file.</t>
  </si>
  <si>
    <t>assert.deepEqual() does not stop on circular references</t>
  </si>
  <si>
    <t>OpenSSL 100% CPU usage at Node v0.1.100</t>
  </si>
  <si>
    <t>Where is the global JSON object documented?</t>
  </si>
  <si>
    <t>typo spotted in LICENSE</t>
  </si>
  <si>
    <t>Internal error: TypeError: Object [object Script] has no method 'nameOrSourceURL'</t>
  </si>
  <si>
    <t>'drain' event doesn't fire when transferring a large file from a secure http.Server</t>
  </si>
  <si>
    <t>Example tcpproxy.js error: Stream is not writable</t>
  </si>
  <si>
    <t>Feature Request: Buffer::New(char *raw, int len)</t>
  </si>
  <si>
    <t>Unable to override http.Client &amp; http.ClientRequest</t>
  </si>
  <si>
    <t>QueryString.escape cannot be overridden for use in QueryString.stringify</t>
  </si>
  <si>
    <t>fs.ReadStream ignores encoding in option</t>
  </si>
  <si>
    <t>ReferenceError: foo is not defined</t>
  </si>
  <si>
    <t>Module caching \bug\""</t>
  </si>
  <si>
    <t>fs.ReadStream + fd argument</t>
  </si>
  <si>
    <t>Configure failing on pthread_create</t>
  </si>
  <si>
    <t>[HTTP] Wrong location header set on web-balancer</t>
  </si>
  <si>
    <t>process.platform not working...</t>
  </si>
  <si>
    <t>Feature Request :: Buffer.indexOf and Buffer.lastIndexOf</t>
  </si>
  <si>
    <t>openssl improperly reports as not being found if pkg-config is not installed.</t>
  </si>
  <si>
    <t>Crypto module not working on cygwin</t>
  </si>
  <si>
    <t>returned value from fs.readFileSync(...) can not be passed into JSON.parse</t>
  </si>
  <si>
    <t>can't build in cygwin</t>
  </si>
  <si>
    <t>in node-repl, require doesn't reload the file</t>
  </si>
  <si>
    <t>File descriptor passing is not working on cygwin</t>
  </si>
  <si>
    <t>Build error in Mac OSX Snow Leopard</t>
  </si>
  <si>
    <t>http client crashing if 206 response got more data than expected</t>
  </si>
  <si>
    <t>test-keep-alive fails on FreeBSD</t>
  </si>
  <si>
    <t>\make\" error on Debian \"Sarge\" with ARM processor"</t>
  </si>
  <si>
    <t>openbsd build failure</t>
  </si>
  <si>
    <t>./configure failure with Debian \Sarge\" with an ARM TS7260"</t>
  </si>
  <si>
    <t>crypto hash leaks everytime</t>
  </si>
  <si>
    <t>CRITICAL: Strange behavior after upgrade V8 to 2.2.16</t>
  </si>
  <si>
    <t>node process crashed when client send a tcp rst packet</t>
  </si>
  <si>
    <t>node using wrong mask for determining file type in fs.Stats</t>
  </si>
  <si>
    <t>require(\repl\").start() breaks require(\"sys\").puts"</t>
  </si>
  <si>
    <t>repl: Object !=== Object on second invocation</t>
  </si>
  <si>
    <t>Build fails on CentOS 5.4 - V8 Error</t>
  </si>
  <si>
    <t>require.paths undefined in the repl</t>
  </si>
  <si>
    <t>JSON.parse hangs on bogus input</t>
  </si>
  <si>
    <t>realpath of a symlink under a symlink returns parent realpath.</t>
  </si>
  <si>
    <t xml:space="preserve">Ubuntu 10.04 x64 </t>
  </si>
  <si>
    <t>require('fs') fails</t>
  </si>
  <si>
    <t>couple of http tests fail in FreeBSD</t>
  </si>
  <si>
    <t>Catching errors via uncaughtException broken in 0.1.95</t>
  </si>
  <si>
    <t>problem with parsing HEAD responses</t>
  </si>
  <si>
    <t>link error in FreeBSD</t>
  </si>
  <si>
    <t>http server response should get \end\" if client closes the connection prematurely"</t>
  </si>
  <si>
    <t>HTTP server uploaded data is cut off</t>
  </si>
  <si>
    <t>HTTP parse image fails in v0.1.96-7-gc4876d0</t>
  </si>
  <si>
    <t>TypeError: Bad argument whilst using fs.write</t>
  </si>
  <si>
    <t>sinse v.0.1.96 : UTF-8 again fs.writeFile</t>
  </si>
  <si>
    <t>ur.parse improperly parses hashes in query strings</t>
  </si>
  <si>
    <t>node-amqp client doesn't get close event.</t>
  </si>
  <si>
    <t>fs.stat('symlink').isSymbolicLink() returns false</t>
  </si>
  <si>
    <t>Buffer class's destructor crashes node</t>
  </si>
  <si>
    <t>Buffer objects can't be constructed in C++ code because the Buffer class has constructors and destructors private.</t>
  </si>
  <si>
    <t>deps/v8 build failure on FreeBSD</t>
  </si>
  <si>
    <t>WriteStream.prototype.write() can't handle buffers</t>
  </si>
  <si>
    <t>Connection Timed out</t>
  </si>
  <si>
    <t>ClientResponse doens't emit \end\" when client is closed"</t>
  </si>
  <si>
    <t>Attempting to write to a closed socket throws an uncatchable error</t>
  </si>
  <si>
    <t>Feature Request: Base64 Encoding/Decoding</t>
  </si>
  <si>
    <t>exceptions in request handler are ignored</t>
  </si>
  <si>
    <t>DNS Lookup Failure</t>
  </si>
  <si>
    <t>error: size of array ‘control_msg’ is not an integral constant-expression</t>
  </si>
  <si>
    <t>ruby child processes are not firing events when created.</t>
  </si>
  <si>
    <t>open</t>
    <phoneticPr fontId="2"/>
  </si>
  <si>
    <t>累計</t>
    <rPh sb="0" eb="2">
      <t>ルイケイ</t>
    </rPh>
    <phoneticPr fontId="2"/>
  </si>
  <si>
    <t>close</t>
    <phoneticPr fontId="2"/>
  </si>
  <si>
    <t>open-close</t>
    <phoneticPr fontId="2"/>
  </si>
  <si>
    <t>joyent/node</t>
    <phoneticPr fontId="2"/>
  </si>
  <si>
    <t>累計</t>
    <rPh sb="0" eb="2">
      <t>ルイケイ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</si>
</sst>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i/>
      <sz val="11"/>
      <color theme="1"/>
      <name val="ＭＳ Ｐゴシック"/>
      <family val="3"/>
      <charset val="128"/>
      <scheme val="minor"/>
    </font>
    <font>
      <sz val="36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残Issue</c:v>
          </c:tx>
          <c:marker>
            <c:symbol val="none"/>
          </c:marker>
          <c:cat>
            <c:numRef>
              <c:f>Sheet1!$F$2:$F$1297</c:f>
              <c:numCache>
                <c:formatCode>m/d/yyyy</c:formatCode>
                <c:ptCount val="1296"/>
                <c:pt idx="0">
                  <c:v>40308</c:v>
                </c:pt>
                <c:pt idx="1">
                  <c:v>40309</c:v>
                </c:pt>
                <c:pt idx="2">
                  <c:v>40310</c:v>
                </c:pt>
                <c:pt idx="3">
                  <c:v>40311</c:v>
                </c:pt>
                <c:pt idx="4">
                  <c:v>40312</c:v>
                </c:pt>
                <c:pt idx="5">
                  <c:v>40313</c:v>
                </c:pt>
                <c:pt idx="6">
                  <c:v>40314</c:v>
                </c:pt>
                <c:pt idx="7">
                  <c:v>40315</c:v>
                </c:pt>
                <c:pt idx="8">
                  <c:v>40316</c:v>
                </c:pt>
                <c:pt idx="9">
                  <c:v>40317</c:v>
                </c:pt>
                <c:pt idx="10">
                  <c:v>40318</c:v>
                </c:pt>
                <c:pt idx="11">
                  <c:v>40319</c:v>
                </c:pt>
                <c:pt idx="12">
                  <c:v>40320</c:v>
                </c:pt>
                <c:pt idx="13">
                  <c:v>40321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40327</c:v>
                </c:pt>
                <c:pt idx="20">
                  <c:v>40328</c:v>
                </c:pt>
                <c:pt idx="21">
                  <c:v>40329</c:v>
                </c:pt>
                <c:pt idx="22">
                  <c:v>40330</c:v>
                </c:pt>
                <c:pt idx="23">
                  <c:v>40331</c:v>
                </c:pt>
                <c:pt idx="24">
                  <c:v>40332</c:v>
                </c:pt>
                <c:pt idx="25">
                  <c:v>40333</c:v>
                </c:pt>
                <c:pt idx="26">
                  <c:v>40334</c:v>
                </c:pt>
                <c:pt idx="27">
                  <c:v>40335</c:v>
                </c:pt>
                <c:pt idx="28">
                  <c:v>40336</c:v>
                </c:pt>
                <c:pt idx="29">
                  <c:v>40337</c:v>
                </c:pt>
                <c:pt idx="30">
                  <c:v>40338</c:v>
                </c:pt>
                <c:pt idx="31">
                  <c:v>40339</c:v>
                </c:pt>
                <c:pt idx="32">
                  <c:v>40340</c:v>
                </c:pt>
                <c:pt idx="33">
                  <c:v>40341</c:v>
                </c:pt>
                <c:pt idx="34">
                  <c:v>40342</c:v>
                </c:pt>
                <c:pt idx="35">
                  <c:v>40343</c:v>
                </c:pt>
                <c:pt idx="36">
                  <c:v>40344</c:v>
                </c:pt>
                <c:pt idx="37">
                  <c:v>40345</c:v>
                </c:pt>
                <c:pt idx="38">
                  <c:v>40346</c:v>
                </c:pt>
                <c:pt idx="39">
                  <c:v>40347</c:v>
                </c:pt>
                <c:pt idx="40">
                  <c:v>40348</c:v>
                </c:pt>
                <c:pt idx="41">
                  <c:v>40349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40355</c:v>
                </c:pt>
                <c:pt idx="48">
                  <c:v>40356</c:v>
                </c:pt>
                <c:pt idx="49">
                  <c:v>40357</c:v>
                </c:pt>
                <c:pt idx="50">
                  <c:v>40358</c:v>
                </c:pt>
                <c:pt idx="51">
                  <c:v>40359</c:v>
                </c:pt>
                <c:pt idx="52">
                  <c:v>40360</c:v>
                </c:pt>
                <c:pt idx="53">
                  <c:v>40361</c:v>
                </c:pt>
                <c:pt idx="54">
                  <c:v>40362</c:v>
                </c:pt>
                <c:pt idx="55">
                  <c:v>40363</c:v>
                </c:pt>
                <c:pt idx="56">
                  <c:v>40364</c:v>
                </c:pt>
                <c:pt idx="57">
                  <c:v>40365</c:v>
                </c:pt>
                <c:pt idx="58">
                  <c:v>40366</c:v>
                </c:pt>
                <c:pt idx="59">
                  <c:v>40367</c:v>
                </c:pt>
                <c:pt idx="60">
                  <c:v>40368</c:v>
                </c:pt>
                <c:pt idx="61">
                  <c:v>40369</c:v>
                </c:pt>
                <c:pt idx="62">
                  <c:v>40370</c:v>
                </c:pt>
                <c:pt idx="63">
                  <c:v>40371</c:v>
                </c:pt>
                <c:pt idx="64">
                  <c:v>40372</c:v>
                </c:pt>
                <c:pt idx="65">
                  <c:v>40373</c:v>
                </c:pt>
                <c:pt idx="66">
                  <c:v>40374</c:v>
                </c:pt>
                <c:pt idx="67">
                  <c:v>40375</c:v>
                </c:pt>
                <c:pt idx="68">
                  <c:v>40376</c:v>
                </c:pt>
                <c:pt idx="69">
                  <c:v>40377</c:v>
                </c:pt>
                <c:pt idx="70">
                  <c:v>40378</c:v>
                </c:pt>
                <c:pt idx="71">
                  <c:v>40379</c:v>
                </c:pt>
                <c:pt idx="72">
                  <c:v>40380</c:v>
                </c:pt>
                <c:pt idx="73">
                  <c:v>40381</c:v>
                </c:pt>
                <c:pt idx="74">
                  <c:v>40382</c:v>
                </c:pt>
                <c:pt idx="75">
                  <c:v>40383</c:v>
                </c:pt>
                <c:pt idx="76">
                  <c:v>40384</c:v>
                </c:pt>
                <c:pt idx="77">
                  <c:v>40385</c:v>
                </c:pt>
                <c:pt idx="78">
                  <c:v>40386</c:v>
                </c:pt>
                <c:pt idx="79">
                  <c:v>40387</c:v>
                </c:pt>
                <c:pt idx="80">
                  <c:v>40388</c:v>
                </c:pt>
                <c:pt idx="81">
                  <c:v>40389</c:v>
                </c:pt>
                <c:pt idx="82">
                  <c:v>40390</c:v>
                </c:pt>
                <c:pt idx="83">
                  <c:v>40391</c:v>
                </c:pt>
                <c:pt idx="84">
                  <c:v>40392</c:v>
                </c:pt>
                <c:pt idx="85">
                  <c:v>40393</c:v>
                </c:pt>
                <c:pt idx="86">
                  <c:v>40394</c:v>
                </c:pt>
                <c:pt idx="87">
                  <c:v>40395</c:v>
                </c:pt>
                <c:pt idx="88">
                  <c:v>40396</c:v>
                </c:pt>
                <c:pt idx="89">
                  <c:v>40397</c:v>
                </c:pt>
                <c:pt idx="90">
                  <c:v>40398</c:v>
                </c:pt>
                <c:pt idx="91">
                  <c:v>40399</c:v>
                </c:pt>
                <c:pt idx="92">
                  <c:v>40400</c:v>
                </c:pt>
                <c:pt idx="93">
                  <c:v>40401</c:v>
                </c:pt>
                <c:pt idx="94">
                  <c:v>40402</c:v>
                </c:pt>
                <c:pt idx="95">
                  <c:v>40403</c:v>
                </c:pt>
                <c:pt idx="96">
                  <c:v>40404</c:v>
                </c:pt>
                <c:pt idx="97">
                  <c:v>40405</c:v>
                </c:pt>
                <c:pt idx="98">
                  <c:v>40406</c:v>
                </c:pt>
                <c:pt idx="99">
                  <c:v>40407</c:v>
                </c:pt>
                <c:pt idx="100">
                  <c:v>40408</c:v>
                </c:pt>
                <c:pt idx="101">
                  <c:v>40409</c:v>
                </c:pt>
                <c:pt idx="102">
                  <c:v>40410</c:v>
                </c:pt>
                <c:pt idx="103">
                  <c:v>40411</c:v>
                </c:pt>
                <c:pt idx="104">
                  <c:v>40412</c:v>
                </c:pt>
                <c:pt idx="105">
                  <c:v>40413</c:v>
                </c:pt>
                <c:pt idx="106">
                  <c:v>40414</c:v>
                </c:pt>
                <c:pt idx="107">
                  <c:v>40415</c:v>
                </c:pt>
                <c:pt idx="108">
                  <c:v>40416</c:v>
                </c:pt>
                <c:pt idx="109">
                  <c:v>40417</c:v>
                </c:pt>
                <c:pt idx="110">
                  <c:v>40418</c:v>
                </c:pt>
                <c:pt idx="111">
                  <c:v>40419</c:v>
                </c:pt>
                <c:pt idx="112">
                  <c:v>40420</c:v>
                </c:pt>
                <c:pt idx="113">
                  <c:v>40421</c:v>
                </c:pt>
                <c:pt idx="114">
                  <c:v>40422</c:v>
                </c:pt>
                <c:pt idx="115">
                  <c:v>40423</c:v>
                </c:pt>
                <c:pt idx="116">
                  <c:v>40424</c:v>
                </c:pt>
                <c:pt idx="117">
                  <c:v>40425</c:v>
                </c:pt>
                <c:pt idx="118">
                  <c:v>40426</c:v>
                </c:pt>
                <c:pt idx="119">
                  <c:v>40427</c:v>
                </c:pt>
                <c:pt idx="120">
                  <c:v>40428</c:v>
                </c:pt>
                <c:pt idx="121">
                  <c:v>40429</c:v>
                </c:pt>
                <c:pt idx="122">
                  <c:v>40430</c:v>
                </c:pt>
                <c:pt idx="123">
                  <c:v>40431</c:v>
                </c:pt>
                <c:pt idx="124">
                  <c:v>40432</c:v>
                </c:pt>
                <c:pt idx="125">
                  <c:v>40433</c:v>
                </c:pt>
                <c:pt idx="126">
                  <c:v>40434</c:v>
                </c:pt>
                <c:pt idx="127">
                  <c:v>40435</c:v>
                </c:pt>
                <c:pt idx="128">
                  <c:v>40436</c:v>
                </c:pt>
                <c:pt idx="129">
                  <c:v>40437</c:v>
                </c:pt>
                <c:pt idx="130">
                  <c:v>40438</c:v>
                </c:pt>
                <c:pt idx="131">
                  <c:v>40439</c:v>
                </c:pt>
                <c:pt idx="132">
                  <c:v>40440</c:v>
                </c:pt>
                <c:pt idx="133">
                  <c:v>40441</c:v>
                </c:pt>
                <c:pt idx="134">
                  <c:v>40442</c:v>
                </c:pt>
                <c:pt idx="135">
                  <c:v>40443</c:v>
                </c:pt>
                <c:pt idx="136">
                  <c:v>40444</c:v>
                </c:pt>
                <c:pt idx="137">
                  <c:v>40445</c:v>
                </c:pt>
                <c:pt idx="138">
                  <c:v>40446</c:v>
                </c:pt>
                <c:pt idx="139">
                  <c:v>40447</c:v>
                </c:pt>
                <c:pt idx="140">
                  <c:v>40448</c:v>
                </c:pt>
                <c:pt idx="141">
                  <c:v>40449</c:v>
                </c:pt>
                <c:pt idx="142">
                  <c:v>40450</c:v>
                </c:pt>
                <c:pt idx="143">
                  <c:v>40451</c:v>
                </c:pt>
                <c:pt idx="144">
                  <c:v>40452</c:v>
                </c:pt>
                <c:pt idx="145">
                  <c:v>40453</c:v>
                </c:pt>
                <c:pt idx="146">
                  <c:v>40454</c:v>
                </c:pt>
                <c:pt idx="147">
                  <c:v>40455</c:v>
                </c:pt>
                <c:pt idx="148">
                  <c:v>40456</c:v>
                </c:pt>
                <c:pt idx="149">
                  <c:v>40457</c:v>
                </c:pt>
                <c:pt idx="150">
                  <c:v>40458</c:v>
                </c:pt>
                <c:pt idx="151">
                  <c:v>40459</c:v>
                </c:pt>
                <c:pt idx="152">
                  <c:v>40460</c:v>
                </c:pt>
                <c:pt idx="153">
                  <c:v>40461</c:v>
                </c:pt>
                <c:pt idx="154">
                  <c:v>40462</c:v>
                </c:pt>
                <c:pt idx="155">
                  <c:v>40463</c:v>
                </c:pt>
                <c:pt idx="156">
                  <c:v>40464</c:v>
                </c:pt>
                <c:pt idx="157">
                  <c:v>40465</c:v>
                </c:pt>
                <c:pt idx="158">
                  <c:v>40466</c:v>
                </c:pt>
                <c:pt idx="159">
                  <c:v>40467</c:v>
                </c:pt>
                <c:pt idx="160">
                  <c:v>40468</c:v>
                </c:pt>
                <c:pt idx="161">
                  <c:v>40469</c:v>
                </c:pt>
                <c:pt idx="162">
                  <c:v>40470</c:v>
                </c:pt>
                <c:pt idx="163">
                  <c:v>40471</c:v>
                </c:pt>
                <c:pt idx="164">
                  <c:v>40472</c:v>
                </c:pt>
                <c:pt idx="165">
                  <c:v>40473</c:v>
                </c:pt>
                <c:pt idx="166">
                  <c:v>40474</c:v>
                </c:pt>
                <c:pt idx="167">
                  <c:v>40475</c:v>
                </c:pt>
                <c:pt idx="168">
                  <c:v>40476</c:v>
                </c:pt>
                <c:pt idx="169">
                  <c:v>40477</c:v>
                </c:pt>
                <c:pt idx="170">
                  <c:v>40478</c:v>
                </c:pt>
                <c:pt idx="171">
                  <c:v>40479</c:v>
                </c:pt>
                <c:pt idx="172">
                  <c:v>40480</c:v>
                </c:pt>
                <c:pt idx="173">
                  <c:v>40481</c:v>
                </c:pt>
                <c:pt idx="174">
                  <c:v>40482</c:v>
                </c:pt>
                <c:pt idx="175">
                  <c:v>40483</c:v>
                </c:pt>
                <c:pt idx="176">
                  <c:v>40484</c:v>
                </c:pt>
                <c:pt idx="177">
                  <c:v>40485</c:v>
                </c:pt>
                <c:pt idx="178">
                  <c:v>40486</c:v>
                </c:pt>
                <c:pt idx="179">
                  <c:v>40487</c:v>
                </c:pt>
                <c:pt idx="180">
                  <c:v>40488</c:v>
                </c:pt>
                <c:pt idx="181">
                  <c:v>40489</c:v>
                </c:pt>
                <c:pt idx="182">
                  <c:v>40490</c:v>
                </c:pt>
                <c:pt idx="183">
                  <c:v>40491</c:v>
                </c:pt>
                <c:pt idx="184">
                  <c:v>40492</c:v>
                </c:pt>
                <c:pt idx="185">
                  <c:v>40493</c:v>
                </c:pt>
                <c:pt idx="186">
                  <c:v>40494</c:v>
                </c:pt>
                <c:pt idx="187">
                  <c:v>40495</c:v>
                </c:pt>
                <c:pt idx="188">
                  <c:v>40496</c:v>
                </c:pt>
                <c:pt idx="189">
                  <c:v>40497</c:v>
                </c:pt>
                <c:pt idx="190">
                  <c:v>40498</c:v>
                </c:pt>
                <c:pt idx="191">
                  <c:v>40499</c:v>
                </c:pt>
                <c:pt idx="192">
                  <c:v>40500</c:v>
                </c:pt>
                <c:pt idx="193">
                  <c:v>40501</c:v>
                </c:pt>
                <c:pt idx="194">
                  <c:v>40502</c:v>
                </c:pt>
                <c:pt idx="195">
                  <c:v>40503</c:v>
                </c:pt>
                <c:pt idx="196">
                  <c:v>40504</c:v>
                </c:pt>
                <c:pt idx="197">
                  <c:v>40505</c:v>
                </c:pt>
                <c:pt idx="198">
                  <c:v>40506</c:v>
                </c:pt>
                <c:pt idx="199">
                  <c:v>40507</c:v>
                </c:pt>
                <c:pt idx="200">
                  <c:v>40508</c:v>
                </c:pt>
                <c:pt idx="201">
                  <c:v>40509</c:v>
                </c:pt>
                <c:pt idx="202">
                  <c:v>40510</c:v>
                </c:pt>
                <c:pt idx="203">
                  <c:v>40511</c:v>
                </c:pt>
                <c:pt idx="204">
                  <c:v>40512</c:v>
                </c:pt>
                <c:pt idx="205">
                  <c:v>40513</c:v>
                </c:pt>
                <c:pt idx="206">
                  <c:v>40514</c:v>
                </c:pt>
                <c:pt idx="207">
                  <c:v>40515</c:v>
                </c:pt>
                <c:pt idx="208">
                  <c:v>40516</c:v>
                </c:pt>
                <c:pt idx="209">
                  <c:v>40517</c:v>
                </c:pt>
                <c:pt idx="210">
                  <c:v>40518</c:v>
                </c:pt>
                <c:pt idx="211">
                  <c:v>40519</c:v>
                </c:pt>
                <c:pt idx="212">
                  <c:v>40520</c:v>
                </c:pt>
                <c:pt idx="213">
                  <c:v>40521</c:v>
                </c:pt>
                <c:pt idx="214">
                  <c:v>40522</c:v>
                </c:pt>
                <c:pt idx="215">
                  <c:v>40523</c:v>
                </c:pt>
                <c:pt idx="216">
                  <c:v>40524</c:v>
                </c:pt>
                <c:pt idx="217">
                  <c:v>40525</c:v>
                </c:pt>
                <c:pt idx="218">
                  <c:v>40526</c:v>
                </c:pt>
                <c:pt idx="219">
                  <c:v>40527</c:v>
                </c:pt>
                <c:pt idx="220">
                  <c:v>40528</c:v>
                </c:pt>
                <c:pt idx="221">
                  <c:v>40529</c:v>
                </c:pt>
                <c:pt idx="222">
                  <c:v>40530</c:v>
                </c:pt>
                <c:pt idx="223">
                  <c:v>40531</c:v>
                </c:pt>
                <c:pt idx="224">
                  <c:v>40532</c:v>
                </c:pt>
                <c:pt idx="225">
                  <c:v>40533</c:v>
                </c:pt>
                <c:pt idx="226">
                  <c:v>40534</c:v>
                </c:pt>
                <c:pt idx="227">
                  <c:v>40535</c:v>
                </c:pt>
                <c:pt idx="228">
                  <c:v>40536</c:v>
                </c:pt>
                <c:pt idx="229">
                  <c:v>40537</c:v>
                </c:pt>
                <c:pt idx="230">
                  <c:v>40538</c:v>
                </c:pt>
                <c:pt idx="231">
                  <c:v>40539</c:v>
                </c:pt>
                <c:pt idx="232">
                  <c:v>40540</c:v>
                </c:pt>
                <c:pt idx="233">
                  <c:v>40541</c:v>
                </c:pt>
                <c:pt idx="234">
                  <c:v>40542</c:v>
                </c:pt>
                <c:pt idx="235">
                  <c:v>40543</c:v>
                </c:pt>
                <c:pt idx="236">
                  <c:v>40544</c:v>
                </c:pt>
                <c:pt idx="237">
                  <c:v>40545</c:v>
                </c:pt>
                <c:pt idx="238">
                  <c:v>40546</c:v>
                </c:pt>
                <c:pt idx="239">
                  <c:v>40547</c:v>
                </c:pt>
                <c:pt idx="240">
                  <c:v>40548</c:v>
                </c:pt>
                <c:pt idx="241">
                  <c:v>40549</c:v>
                </c:pt>
                <c:pt idx="242">
                  <c:v>40550</c:v>
                </c:pt>
                <c:pt idx="243">
                  <c:v>40551</c:v>
                </c:pt>
                <c:pt idx="244">
                  <c:v>40552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40558</c:v>
                </c:pt>
                <c:pt idx="251">
                  <c:v>40559</c:v>
                </c:pt>
                <c:pt idx="252">
                  <c:v>40560</c:v>
                </c:pt>
                <c:pt idx="253">
                  <c:v>40561</c:v>
                </c:pt>
                <c:pt idx="254">
                  <c:v>40562</c:v>
                </c:pt>
                <c:pt idx="255">
                  <c:v>40563</c:v>
                </c:pt>
                <c:pt idx="256">
                  <c:v>40564</c:v>
                </c:pt>
                <c:pt idx="257">
                  <c:v>40565</c:v>
                </c:pt>
                <c:pt idx="258">
                  <c:v>40566</c:v>
                </c:pt>
                <c:pt idx="259">
                  <c:v>40567</c:v>
                </c:pt>
                <c:pt idx="260">
                  <c:v>40568</c:v>
                </c:pt>
                <c:pt idx="261">
                  <c:v>40569</c:v>
                </c:pt>
                <c:pt idx="262">
                  <c:v>40570</c:v>
                </c:pt>
                <c:pt idx="263">
                  <c:v>40571</c:v>
                </c:pt>
                <c:pt idx="264">
                  <c:v>40572</c:v>
                </c:pt>
                <c:pt idx="265">
                  <c:v>40573</c:v>
                </c:pt>
                <c:pt idx="266">
                  <c:v>40574</c:v>
                </c:pt>
                <c:pt idx="267">
                  <c:v>40575</c:v>
                </c:pt>
                <c:pt idx="268">
                  <c:v>40576</c:v>
                </c:pt>
                <c:pt idx="269">
                  <c:v>40577</c:v>
                </c:pt>
                <c:pt idx="270">
                  <c:v>40578</c:v>
                </c:pt>
                <c:pt idx="271">
                  <c:v>40579</c:v>
                </c:pt>
                <c:pt idx="272">
                  <c:v>40580</c:v>
                </c:pt>
                <c:pt idx="273">
                  <c:v>40581</c:v>
                </c:pt>
                <c:pt idx="274">
                  <c:v>40582</c:v>
                </c:pt>
                <c:pt idx="275">
                  <c:v>40583</c:v>
                </c:pt>
                <c:pt idx="276">
                  <c:v>40584</c:v>
                </c:pt>
                <c:pt idx="277">
                  <c:v>40585</c:v>
                </c:pt>
                <c:pt idx="278">
                  <c:v>40586</c:v>
                </c:pt>
                <c:pt idx="279">
                  <c:v>40587</c:v>
                </c:pt>
                <c:pt idx="280">
                  <c:v>40588</c:v>
                </c:pt>
                <c:pt idx="281">
                  <c:v>40589</c:v>
                </c:pt>
                <c:pt idx="282">
                  <c:v>40590</c:v>
                </c:pt>
                <c:pt idx="283">
                  <c:v>40591</c:v>
                </c:pt>
                <c:pt idx="284">
                  <c:v>40592</c:v>
                </c:pt>
                <c:pt idx="285">
                  <c:v>40593</c:v>
                </c:pt>
                <c:pt idx="286">
                  <c:v>40594</c:v>
                </c:pt>
                <c:pt idx="287">
                  <c:v>40595</c:v>
                </c:pt>
                <c:pt idx="288">
                  <c:v>40596</c:v>
                </c:pt>
                <c:pt idx="289">
                  <c:v>40597</c:v>
                </c:pt>
                <c:pt idx="290">
                  <c:v>40598</c:v>
                </c:pt>
                <c:pt idx="291">
                  <c:v>40599</c:v>
                </c:pt>
                <c:pt idx="292">
                  <c:v>40600</c:v>
                </c:pt>
                <c:pt idx="293">
                  <c:v>40601</c:v>
                </c:pt>
                <c:pt idx="294">
                  <c:v>40602</c:v>
                </c:pt>
                <c:pt idx="295">
                  <c:v>40603</c:v>
                </c:pt>
                <c:pt idx="296">
                  <c:v>40604</c:v>
                </c:pt>
                <c:pt idx="297">
                  <c:v>40605</c:v>
                </c:pt>
                <c:pt idx="298">
                  <c:v>40606</c:v>
                </c:pt>
                <c:pt idx="299">
                  <c:v>40607</c:v>
                </c:pt>
                <c:pt idx="300">
                  <c:v>40608</c:v>
                </c:pt>
                <c:pt idx="301">
                  <c:v>40609</c:v>
                </c:pt>
                <c:pt idx="302">
                  <c:v>40610</c:v>
                </c:pt>
                <c:pt idx="303">
                  <c:v>40611</c:v>
                </c:pt>
                <c:pt idx="304">
                  <c:v>40612</c:v>
                </c:pt>
                <c:pt idx="305">
                  <c:v>40613</c:v>
                </c:pt>
                <c:pt idx="306">
                  <c:v>40614</c:v>
                </c:pt>
                <c:pt idx="307">
                  <c:v>40615</c:v>
                </c:pt>
                <c:pt idx="308">
                  <c:v>40616</c:v>
                </c:pt>
                <c:pt idx="309">
                  <c:v>40617</c:v>
                </c:pt>
                <c:pt idx="310">
                  <c:v>40618</c:v>
                </c:pt>
                <c:pt idx="311">
                  <c:v>40619</c:v>
                </c:pt>
                <c:pt idx="312">
                  <c:v>40620</c:v>
                </c:pt>
                <c:pt idx="313">
                  <c:v>40621</c:v>
                </c:pt>
                <c:pt idx="314">
                  <c:v>40622</c:v>
                </c:pt>
                <c:pt idx="315">
                  <c:v>40623</c:v>
                </c:pt>
                <c:pt idx="316">
                  <c:v>40624</c:v>
                </c:pt>
                <c:pt idx="317">
                  <c:v>40625</c:v>
                </c:pt>
                <c:pt idx="318">
                  <c:v>40626</c:v>
                </c:pt>
                <c:pt idx="319">
                  <c:v>40627</c:v>
                </c:pt>
                <c:pt idx="320">
                  <c:v>40628</c:v>
                </c:pt>
                <c:pt idx="321">
                  <c:v>40629</c:v>
                </c:pt>
                <c:pt idx="322">
                  <c:v>40630</c:v>
                </c:pt>
                <c:pt idx="323">
                  <c:v>40631</c:v>
                </c:pt>
                <c:pt idx="324">
                  <c:v>40632</c:v>
                </c:pt>
                <c:pt idx="325">
                  <c:v>40633</c:v>
                </c:pt>
                <c:pt idx="326">
                  <c:v>40634</c:v>
                </c:pt>
                <c:pt idx="327">
                  <c:v>40635</c:v>
                </c:pt>
                <c:pt idx="328">
                  <c:v>40636</c:v>
                </c:pt>
                <c:pt idx="329">
                  <c:v>40637</c:v>
                </c:pt>
                <c:pt idx="330">
                  <c:v>40638</c:v>
                </c:pt>
                <c:pt idx="331">
                  <c:v>40639</c:v>
                </c:pt>
                <c:pt idx="332">
                  <c:v>40640</c:v>
                </c:pt>
                <c:pt idx="333">
                  <c:v>40641</c:v>
                </c:pt>
                <c:pt idx="334">
                  <c:v>40642</c:v>
                </c:pt>
                <c:pt idx="335">
                  <c:v>40643</c:v>
                </c:pt>
                <c:pt idx="336">
                  <c:v>40644</c:v>
                </c:pt>
                <c:pt idx="337">
                  <c:v>40645</c:v>
                </c:pt>
                <c:pt idx="338">
                  <c:v>40646</c:v>
                </c:pt>
                <c:pt idx="339">
                  <c:v>40647</c:v>
                </c:pt>
                <c:pt idx="340">
                  <c:v>40648</c:v>
                </c:pt>
                <c:pt idx="341">
                  <c:v>40649</c:v>
                </c:pt>
                <c:pt idx="342">
                  <c:v>40650</c:v>
                </c:pt>
                <c:pt idx="343">
                  <c:v>40651</c:v>
                </c:pt>
                <c:pt idx="344">
                  <c:v>40652</c:v>
                </c:pt>
                <c:pt idx="345">
                  <c:v>40653</c:v>
                </c:pt>
                <c:pt idx="346">
                  <c:v>40654</c:v>
                </c:pt>
                <c:pt idx="347">
                  <c:v>40655</c:v>
                </c:pt>
                <c:pt idx="348">
                  <c:v>40656</c:v>
                </c:pt>
                <c:pt idx="349">
                  <c:v>40657</c:v>
                </c:pt>
                <c:pt idx="350">
                  <c:v>40658</c:v>
                </c:pt>
                <c:pt idx="351">
                  <c:v>40659</c:v>
                </c:pt>
                <c:pt idx="352">
                  <c:v>40660</c:v>
                </c:pt>
                <c:pt idx="353">
                  <c:v>40661</c:v>
                </c:pt>
                <c:pt idx="354">
                  <c:v>40662</c:v>
                </c:pt>
                <c:pt idx="355">
                  <c:v>40663</c:v>
                </c:pt>
                <c:pt idx="356">
                  <c:v>40664</c:v>
                </c:pt>
                <c:pt idx="357">
                  <c:v>40665</c:v>
                </c:pt>
                <c:pt idx="358">
                  <c:v>40666</c:v>
                </c:pt>
                <c:pt idx="359">
                  <c:v>40667</c:v>
                </c:pt>
                <c:pt idx="360">
                  <c:v>40668</c:v>
                </c:pt>
                <c:pt idx="361">
                  <c:v>40669</c:v>
                </c:pt>
                <c:pt idx="362">
                  <c:v>40670</c:v>
                </c:pt>
                <c:pt idx="363">
                  <c:v>40671</c:v>
                </c:pt>
                <c:pt idx="364">
                  <c:v>40672</c:v>
                </c:pt>
                <c:pt idx="365">
                  <c:v>40673</c:v>
                </c:pt>
                <c:pt idx="366">
                  <c:v>40674</c:v>
                </c:pt>
                <c:pt idx="367">
                  <c:v>40675</c:v>
                </c:pt>
                <c:pt idx="368">
                  <c:v>40676</c:v>
                </c:pt>
                <c:pt idx="369">
                  <c:v>40677</c:v>
                </c:pt>
                <c:pt idx="370">
                  <c:v>40678</c:v>
                </c:pt>
                <c:pt idx="371">
                  <c:v>40679</c:v>
                </c:pt>
                <c:pt idx="372">
                  <c:v>40680</c:v>
                </c:pt>
                <c:pt idx="373">
                  <c:v>40681</c:v>
                </c:pt>
                <c:pt idx="374">
                  <c:v>40682</c:v>
                </c:pt>
                <c:pt idx="375">
                  <c:v>40683</c:v>
                </c:pt>
                <c:pt idx="376">
                  <c:v>40684</c:v>
                </c:pt>
                <c:pt idx="377">
                  <c:v>40685</c:v>
                </c:pt>
                <c:pt idx="378">
                  <c:v>40686</c:v>
                </c:pt>
                <c:pt idx="379">
                  <c:v>40687</c:v>
                </c:pt>
                <c:pt idx="380">
                  <c:v>40688</c:v>
                </c:pt>
                <c:pt idx="381">
                  <c:v>40689</c:v>
                </c:pt>
                <c:pt idx="382">
                  <c:v>40690</c:v>
                </c:pt>
                <c:pt idx="383">
                  <c:v>40691</c:v>
                </c:pt>
                <c:pt idx="384">
                  <c:v>40692</c:v>
                </c:pt>
                <c:pt idx="385">
                  <c:v>40693</c:v>
                </c:pt>
                <c:pt idx="386">
                  <c:v>40694</c:v>
                </c:pt>
                <c:pt idx="387">
                  <c:v>40695</c:v>
                </c:pt>
                <c:pt idx="388">
                  <c:v>40696</c:v>
                </c:pt>
                <c:pt idx="389">
                  <c:v>40697</c:v>
                </c:pt>
                <c:pt idx="390">
                  <c:v>40698</c:v>
                </c:pt>
                <c:pt idx="391">
                  <c:v>40699</c:v>
                </c:pt>
                <c:pt idx="392">
                  <c:v>40700</c:v>
                </c:pt>
                <c:pt idx="393">
                  <c:v>40701</c:v>
                </c:pt>
                <c:pt idx="394">
                  <c:v>40702</c:v>
                </c:pt>
                <c:pt idx="395">
                  <c:v>40703</c:v>
                </c:pt>
                <c:pt idx="396">
                  <c:v>40704</c:v>
                </c:pt>
                <c:pt idx="397">
                  <c:v>40705</c:v>
                </c:pt>
                <c:pt idx="398">
                  <c:v>40706</c:v>
                </c:pt>
                <c:pt idx="399">
                  <c:v>40707</c:v>
                </c:pt>
                <c:pt idx="400">
                  <c:v>40708</c:v>
                </c:pt>
                <c:pt idx="401">
                  <c:v>40709</c:v>
                </c:pt>
                <c:pt idx="402">
                  <c:v>40710</c:v>
                </c:pt>
                <c:pt idx="403">
                  <c:v>40711</c:v>
                </c:pt>
                <c:pt idx="404">
                  <c:v>40712</c:v>
                </c:pt>
                <c:pt idx="405">
                  <c:v>40713</c:v>
                </c:pt>
                <c:pt idx="406">
                  <c:v>40714</c:v>
                </c:pt>
                <c:pt idx="407">
                  <c:v>40715</c:v>
                </c:pt>
                <c:pt idx="408">
                  <c:v>40716</c:v>
                </c:pt>
                <c:pt idx="409">
                  <c:v>40717</c:v>
                </c:pt>
                <c:pt idx="410">
                  <c:v>40718</c:v>
                </c:pt>
                <c:pt idx="411">
                  <c:v>40719</c:v>
                </c:pt>
                <c:pt idx="412">
                  <c:v>40720</c:v>
                </c:pt>
                <c:pt idx="413">
                  <c:v>40721</c:v>
                </c:pt>
                <c:pt idx="414">
                  <c:v>40722</c:v>
                </c:pt>
                <c:pt idx="415">
                  <c:v>40723</c:v>
                </c:pt>
                <c:pt idx="416">
                  <c:v>40724</c:v>
                </c:pt>
                <c:pt idx="417">
                  <c:v>40725</c:v>
                </c:pt>
                <c:pt idx="418">
                  <c:v>40726</c:v>
                </c:pt>
                <c:pt idx="419">
                  <c:v>40727</c:v>
                </c:pt>
                <c:pt idx="420">
                  <c:v>40728</c:v>
                </c:pt>
                <c:pt idx="421">
                  <c:v>40729</c:v>
                </c:pt>
                <c:pt idx="422">
                  <c:v>40730</c:v>
                </c:pt>
                <c:pt idx="423">
                  <c:v>40731</c:v>
                </c:pt>
                <c:pt idx="424">
                  <c:v>40732</c:v>
                </c:pt>
                <c:pt idx="425">
                  <c:v>40733</c:v>
                </c:pt>
                <c:pt idx="426">
                  <c:v>40734</c:v>
                </c:pt>
                <c:pt idx="427">
                  <c:v>40735</c:v>
                </c:pt>
                <c:pt idx="428">
                  <c:v>40736</c:v>
                </c:pt>
                <c:pt idx="429">
                  <c:v>40737</c:v>
                </c:pt>
                <c:pt idx="430">
                  <c:v>40738</c:v>
                </c:pt>
                <c:pt idx="431">
                  <c:v>40739</c:v>
                </c:pt>
                <c:pt idx="432">
                  <c:v>40740</c:v>
                </c:pt>
                <c:pt idx="433">
                  <c:v>40741</c:v>
                </c:pt>
                <c:pt idx="434">
                  <c:v>40742</c:v>
                </c:pt>
                <c:pt idx="435">
                  <c:v>40743</c:v>
                </c:pt>
                <c:pt idx="436">
                  <c:v>40744</c:v>
                </c:pt>
                <c:pt idx="437">
                  <c:v>40745</c:v>
                </c:pt>
                <c:pt idx="438">
                  <c:v>40746</c:v>
                </c:pt>
                <c:pt idx="439">
                  <c:v>40747</c:v>
                </c:pt>
                <c:pt idx="440">
                  <c:v>40748</c:v>
                </c:pt>
                <c:pt idx="441">
                  <c:v>40749</c:v>
                </c:pt>
                <c:pt idx="442">
                  <c:v>40750</c:v>
                </c:pt>
                <c:pt idx="443">
                  <c:v>40751</c:v>
                </c:pt>
                <c:pt idx="444">
                  <c:v>40752</c:v>
                </c:pt>
                <c:pt idx="445">
                  <c:v>40753</c:v>
                </c:pt>
                <c:pt idx="446">
                  <c:v>40754</c:v>
                </c:pt>
                <c:pt idx="447">
                  <c:v>40755</c:v>
                </c:pt>
                <c:pt idx="448">
                  <c:v>40756</c:v>
                </c:pt>
                <c:pt idx="449">
                  <c:v>40757</c:v>
                </c:pt>
                <c:pt idx="450">
                  <c:v>40758</c:v>
                </c:pt>
                <c:pt idx="451">
                  <c:v>40759</c:v>
                </c:pt>
                <c:pt idx="452">
                  <c:v>40760</c:v>
                </c:pt>
                <c:pt idx="453">
                  <c:v>40761</c:v>
                </c:pt>
                <c:pt idx="454">
                  <c:v>40762</c:v>
                </c:pt>
                <c:pt idx="455">
                  <c:v>40763</c:v>
                </c:pt>
                <c:pt idx="456">
                  <c:v>40764</c:v>
                </c:pt>
                <c:pt idx="457">
                  <c:v>40765</c:v>
                </c:pt>
                <c:pt idx="458">
                  <c:v>40766</c:v>
                </c:pt>
                <c:pt idx="459">
                  <c:v>40767</c:v>
                </c:pt>
                <c:pt idx="460">
                  <c:v>40768</c:v>
                </c:pt>
                <c:pt idx="461">
                  <c:v>40769</c:v>
                </c:pt>
                <c:pt idx="462">
                  <c:v>40770</c:v>
                </c:pt>
                <c:pt idx="463">
                  <c:v>40771</c:v>
                </c:pt>
                <c:pt idx="464">
                  <c:v>40772</c:v>
                </c:pt>
                <c:pt idx="465">
                  <c:v>40773</c:v>
                </c:pt>
                <c:pt idx="466">
                  <c:v>40774</c:v>
                </c:pt>
                <c:pt idx="467">
                  <c:v>40775</c:v>
                </c:pt>
                <c:pt idx="468">
                  <c:v>40776</c:v>
                </c:pt>
                <c:pt idx="469">
                  <c:v>40777</c:v>
                </c:pt>
                <c:pt idx="470">
                  <c:v>40778</c:v>
                </c:pt>
                <c:pt idx="471">
                  <c:v>40779</c:v>
                </c:pt>
                <c:pt idx="472">
                  <c:v>40780</c:v>
                </c:pt>
                <c:pt idx="473">
                  <c:v>40781</c:v>
                </c:pt>
                <c:pt idx="474">
                  <c:v>40782</c:v>
                </c:pt>
                <c:pt idx="475">
                  <c:v>40783</c:v>
                </c:pt>
                <c:pt idx="476">
                  <c:v>40784</c:v>
                </c:pt>
                <c:pt idx="477">
                  <c:v>40785</c:v>
                </c:pt>
                <c:pt idx="478">
                  <c:v>40786</c:v>
                </c:pt>
                <c:pt idx="479">
                  <c:v>40787</c:v>
                </c:pt>
                <c:pt idx="480">
                  <c:v>40788</c:v>
                </c:pt>
                <c:pt idx="481">
                  <c:v>40789</c:v>
                </c:pt>
                <c:pt idx="482">
                  <c:v>40790</c:v>
                </c:pt>
                <c:pt idx="483">
                  <c:v>40791</c:v>
                </c:pt>
                <c:pt idx="484">
                  <c:v>40792</c:v>
                </c:pt>
                <c:pt idx="485">
                  <c:v>40793</c:v>
                </c:pt>
                <c:pt idx="486">
                  <c:v>40794</c:v>
                </c:pt>
                <c:pt idx="487">
                  <c:v>40795</c:v>
                </c:pt>
                <c:pt idx="488">
                  <c:v>40796</c:v>
                </c:pt>
                <c:pt idx="489">
                  <c:v>40797</c:v>
                </c:pt>
                <c:pt idx="490">
                  <c:v>40798</c:v>
                </c:pt>
                <c:pt idx="491">
                  <c:v>40799</c:v>
                </c:pt>
                <c:pt idx="492">
                  <c:v>40800</c:v>
                </c:pt>
                <c:pt idx="493">
                  <c:v>40801</c:v>
                </c:pt>
                <c:pt idx="494">
                  <c:v>40802</c:v>
                </c:pt>
                <c:pt idx="495">
                  <c:v>40803</c:v>
                </c:pt>
                <c:pt idx="496">
                  <c:v>40804</c:v>
                </c:pt>
                <c:pt idx="497">
                  <c:v>40805</c:v>
                </c:pt>
                <c:pt idx="498">
                  <c:v>40806</c:v>
                </c:pt>
                <c:pt idx="499">
                  <c:v>40807</c:v>
                </c:pt>
                <c:pt idx="500">
                  <c:v>40808</c:v>
                </c:pt>
                <c:pt idx="501">
                  <c:v>40809</c:v>
                </c:pt>
                <c:pt idx="502">
                  <c:v>40810</c:v>
                </c:pt>
                <c:pt idx="503">
                  <c:v>40811</c:v>
                </c:pt>
                <c:pt idx="504">
                  <c:v>40812</c:v>
                </c:pt>
                <c:pt idx="505">
                  <c:v>40813</c:v>
                </c:pt>
                <c:pt idx="506">
                  <c:v>40814</c:v>
                </c:pt>
                <c:pt idx="507">
                  <c:v>40815</c:v>
                </c:pt>
                <c:pt idx="508">
                  <c:v>40816</c:v>
                </c:pt>
                <c:pt idx="509">
                  <c:v>40817</c:v>
                </c:pt>
                <c:pt idx="510">
                  <c:v>40818</c:v>
                </c:pt>
                <c:pt idx="511">
                  <c:v>40819</c:v>
                </c:pt>
                <c:pt idx="512">
                  <c:v>40820</c:v>
                </c:pt>
                <c:pt idx="513">
                  <c:v>40821</c:v>
                </c:pt>
                <c:pt idx="514">
                  <c:v>40822</c:v>
                </c:pt>
                <c:pt idx="515">
                  <c:v>40823</c:v>
                </c:pt>
                <c:pt idx="516">
                  <c:v>40824</c:v>
                </c:pt>
                <c:pt idx="517">
                  <c:v>40825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40831</c:v>
                </c:pt>
                <c:pt idx="524">
                  <c:v>40832</c:v>
                </c:pt>
                <c:pt idx="525">
                  <c:v>40833</c:v>
                </c:pt>
                <c:pt idx="526">
                  <c:v>40834</c:v>
                </c:pt>
                <c:pt idx="527">
                  <c:v>40835</c:v>
                </c:pt>
                <c:pt idx="528">
                  <c:v>40836</c:v>
                </c:pt>
                <c:pt idx="529">
                  <c:v>40837</c:v>
                </c:pt>
                <c:pt idx="530">
                  <c:v>40838</c:v>
                </c:pt>
                <c:pt idx="531">
                  <c:v>40839</c:v>
                </c:pt>
                <c:pt idx="532">
                  <c:v>40840</c:v>
                </c:pt>
                <c:pt idx="533">
                  <c:v>40841</c:v>
                </c:pt>
                <c:pt idx="534">
                  <c:v>40842</c:v>
                </c:pt>
                <c:pt idx="535">
                  <c:v>40843</c:v>
                </c:pt>
                <c:pt idx="536">
                  <c:v>40844</c:v>
                </c:pt>
                <c:pt idx="537">
                  <c:v>40845</c:v>
                </c:pt>
                <c:pt idx="538">
                  <c:v>40846</c:v>
                </c:pt>
                <c:pt idx="539">
                  <c:v>40847</c:v>
                </c:pt>
                <c:pt idx="540">
                  <c:v>40848</c:v>
                </c:pt>
                <c:pt idx="541">
                  <c:v>40849</c:v>
                </c:pt>
                <c:pt idx="542">
                  <c:v>40850</c:v>
                </c:pt>
                <c:pt idx="543">
                  <c:v>40851</c:v>
                </c:pt>
                <c:pt idx="544">
                  <c:v>40852</c:v>
                </c:pt>
                <c:pt idx="545">
                  <c:v>40853</c:v>
                </c:pt>
                <c:pt idx="546">
                  <c:v>40854</c:v>
                </c:pt>
                <c:pt idx="547">
                  <c:v>40855</c:v>
                </c:pt>
                <c:pt idx="548">
                  <c:v>40856</c:v>
                </c:pt>
                <c:pt idx="549">
                  <c:v>40857</c:v>
                </c:pt>
                <c:pt idx="550">
                  <c:v>40858</c:v>
                </c:pt>
                <c:pt idx="551">
                  <c:v>40859</c:v>
                </c:pt>
                <c:pt idx="552">
                  <c:v>40860</c:v>
                </c:pt>
                <c:pt idx="553">
                  <c:v>40861</c:v>
                </c:pt>
                <c:pt idx="554">
                  <c:v>40862</c:v>
                </c:pt>
                <c:pt idx="555">
                  <c:v>40863</c:v>
                </c:pt>
                <c:pt idx="556">
                  <c:v>40864</c:v>
                </c:pt>
                <c:pt idx="557">
                  <c:v>40865</c:v>
                </c:pt>
                <c:pt idx="558">
                  <c:v>40866</c:v>
                </c:pt>
                <c:pt idx="559">
                  <c:v>40867</c:v>
                </c:pt>
                <c:pt idx="560">
                  <c:v>40868</c:v>
                </c:pt>
                <c:pt idx="561">
                  <c:v>40869</c:v>
                </c:pt>
                <c:pt idx="562">
                  <c:v>40870</c:v>
                </c:pt>
                <c:pt idx="563">
                  <c:v>40871</c:v>
                </c:pt>
                <c:pt idx="564">
                  <c:v>40872</c:v>
                </c:pt>
                <c:pt idx="565">
                  <c:v>40873</c:v>
                </c:pt>
                <c:pt idx="566">
                  <c:v>40874</c:v>
                </c:pt>
                <c:pt idx="567">
                  <c:v>40875</c:v>
                </c:pt>
                <c:pt idx="568">
                  <c:v>40876</c:v>
                </c:pt>
                <c:pt idx="569">
                  <c:v>40877</c:v>
                </c:pt>
                <c:pt idx="570">
                  <c:v>40878</c:v>
                </c:pt>
                <c:pt idx="571">
                  <c:v>40879</c:v>
                </c:pt>
                <c:pt idx="572">
                  <c:v>40880</c:v>
                </c:pt>
                <c:pt idx="573">
                  <c:v>40881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40887</c:v>
                </c:pt>
                <c:pt idx="580">
                  <c:v>40888</c:v>
                </c:pt>
                <c:pt idx="581">
                  <c:v>40889</c:v>
                </c:pt>
                <c:pt idx="582">
                  <c:v>40890</c:v>
                </c:pt>
                <c:pt idx="583">
                  <c:v>40891</c:v>
                </c:pt>
                <c:pt idx="584">
                  <c:v>40892</c:v>
                </c:pt>
                <c:pt idx="585">
                  <c:v>40893</c:v>
                </c:pt>
                <c:pt idx="586">
                  <c:v>40894</c:v>
                </c:pt>
                <c:pt idx="587">
                  <c:v>40895</c:v>
                </c:pt>
                <c:pt idx="588">
                  <c:v>40896</c:v>
                </c:pt>
                <c:pt idx="589">
                  <c:v>40897</c:v>
                </c:pt>
                <c:pt idx="590">
                  <c:v>40898</c:v>
                </c:pt>
                <c:pt idx="591">
                  <c:v>40899</c:v>
                </c:pt>
                <c:pt idx="592">
                  <c:v>40900</c:v>
                </c:pt>
                <c:pt idx="593">
                  <c:v>40901</c:v>
                </c:pt>
                <c:pt idx="594">
                  <c:v>40902</c:v>
                </c:pt>
                <c:pt idx="595">
                  <c:v>40903</c:v>
                </c:pt>
                <c:pt idx="596">
                  <c:v>40904</c:v>
                </c:pt>
                <c:pt idx="597">
                  <c:v>40905</c:v>
                </c:pt>
                <c:pt idx="598">
                  <c:v>40906</c:v>
                </c:pt>
                <c:pt idx="599">
                  <c:v>40907</c:v>
                </c:pt>
                <c:pt idx="600">
                  <c:v>40908</c:v>
                </c:pt>
                <c:pt idx="601">
                  <c:v>40909</c:v>
                </c:pt>
                <c:pt idx="602">
                  <c:v>40910</c:v>
                </c:pt>
                <c:pt idx="603">
                  <c:v>40911</c:v>
                </c:pt>
                <c:pt idx="604">
                  <c:v>40912</c:v>
                </c:pt>
                <c:pt idx="605">
                  <c:v>40913</c:v>
                </c:pt>
                <c:pt idx="606">
                  <c:v>40914</c:v>
                </c:pt>
                <c:pt idx="607">
                  <c:v>40915</c:v>
                </c:pt>
                <c:pt idx="608">
                  <c:v>40916</c:v>
                </c:pt>
                <c:pt idx="609">
                  <c:v>40917</c:v>
                </c:pt>
                <c:pt idx="610">
                  <c:v>40918</c:v>
                </c:pt>
                <c:pt idx="611">
                  <c:v>40919</c:v>
                </c:pt>
                <c:pt idx="612">
                  <c:v>40920</c:v>
                </c:pt>
                <c:pt idx="613">
                  <c:v>40921</c:v>
                </c:pt>
                <c:pt idx="614">
                  <c:v>40922</c:v>
                </c:pt>
                <c:pt idx="615">
                  <c:v>40923</c:v>
                </c:pt>
                <c:pt idx="616">
                  <c:v>40924</c:v>
                </c:pt>
                <c:pt idx="617">
                  <c:v>40925</c:v>
                </c:pt>
                <c:pt idx="618">
                  <c:v>40926</c:v>
                </c:pt>
                <c:pt idx="619">
                  <c:v>40927</c:v>
                </c:pt>
                <c:pt idx="620">
                  <c:v>40928</c:v>
                </c:pt>
                <c:pt idx="621">
                  <c:v>40929</c:v>
                </c:pt>
                <c:pt idx="622">
                  <c:v>40930</c:v>
                </c:pt>
                <c:pt idx="623">
                  <c:v>40931</c:v>
                </c:pt>
                <c:pt idx="624">
                  <c:v>40932</c:v>
                </c:pt>
                <c:pt idx="625">
                  <c:v>40933</c:v>
                </c:pt>
                <c:pt idx="626">
                  <c:v>40934</c:v>
                </c:pt>
                <c:pt idx="627">
                  <c:v>40935</c:v>
                </c:pt>
                <c:pt idx="628">
                  <c:v>40936</c:v>
                </c:pt>
                <c:pt idx="629">
                  <c:v>40937</c:v>
                </c:pt>
                <c:pt idx="630">
                  <c:v>40938</c:v>
                </c:pt>
                <c:pt idx="631">
                  <c:v>40939</c:v>
                </c:pt>
                <c:pt idx="632">
                  <c:v>40940</c:v>
                </c:pt>
                <c:pt idx="633">
                  <c:v>40941</c:v>
                </c:pt>
                <c:pt idx="634">
                  <c:v>40942</c:v>
                </c:pt>
                <c:pt idx="635">
                  <c:v>40943</c:v>
                </c:pt>
                <c:pt idx="636">
                  <c:v>40944</c:v>
                </c:pt>
                <c:pt idx="637">
                  <c:v>40945</c:v>
                </c:pt>
                <c:pt idx="638">
                  <c:v>40946</c:v>
                </c:pt>
                <c:pt idx="639">
                  <c:v>40947</c:v>
                </c:pt>
                <c:pt idx="640">
                  <c:v>40948</c:v>
                </c:pt>
                <c:pt idx="641">
                  <c:v>40949</c:v>
                </c:pt>
                <c:pt idx="642">
                  <c:v>40950</c:v>
                </c:pt>
                <c:pt idx="643">
                  <c:v>40951</c:v>
                </c:pt>
                <c:pt idx="644">
                  <c:v>40952</c:v>
                </c:pt>
                <c:pt idx="645">
                  <c:v>40953</c:v>
                </c:pt>
                <c:pt idx="646">
                  <c:v>40954</c:v>
                </c:pt>
                <c:pt idx="647">
                  <c:v>40955</c:v>
                </c:pt>
                <c:pt idx="648">
                  <c:v>40956</c:v>
                </c:pt>
                <c:pt idx="649">
                  <c:v>40957</c:v>
                </c:pt>
                <c:pt idx="650">
                  <c:v>40958</c:v>
                </c:pt>
                <c:pt idx="651">
                  <c:v>40959</c:v>
                </c:pt>
                <c:pt idx="652">
                  <c:v>40960</c:v>
                </c:pt>
                <c:pt idx="653">
                  <c:v>40961</c:v>
                </c:pt>
                <c:pt idx="654">
                  <c:v>40962</c:v>
                </c:pt>
                <c:pt idx="655">
                  <c:v>40963</c:v>
                </c:pt>
                <c:pt idx="656">
                  <c:v>40964</c:v>
                </c:pt>
                <c:pt idx="657">
                  <c:v>40965</c:v>
                </c:pt>
                <c:pt idx="658">
                  <c:v>40966</c:v>
                </c:pt>
                <c:pt idx="659">
                  <c:v>40967</c:v>
                </c:pt>
                <c:pt idx="660">
                  <c:v>40968</c:v>
                </c:pt>
                <c:pt idx="661">
                  <c:v>40969</c:v>
                </c:pt>
                <c:pt idx="662">
                  <c:v>40970</c:v>
                </c:pt>
                <c:pt idx="663">
                  <c:v>40971</c:v>
                </c:pt>
                <c:pt idx="664">
                  <c:v>40972</c:v>
                </c:pt>
                <c:pt idx="665">
                  <c:v>40973</c:v>
                </c:pt>
                <c:pt idx="666">
                  <c:v>40974</c:v>
                </c:pt>
                <c:pt idx="667">
                  <c:v>40975</c:v>
                </c:pt>
                <c:pt idx="668">
                  <c:v>40976</c:v>
                </c:pt>
                <c:pt idx="669">
                  <c:v>40977</c:v>
                </c:pt>
                <c:pt idx="670">
                  <c:v>40978</c:v>
                </c:pt>
                <c:pt idx="671">
                  <c:v>40979</c:v>
                </c:pt>
                <c:pt idx="672">
                  <c:v>40980</c:v>
                </c:pt>
                <c:pt idx="673">
                  <c:v>40981</c:v>
                </c:pt>
                <c:pt idx="674">
                  <c:v>40982</c:v>
                </c:pt>
                <c:pt idx="675">
                  <c:v>40983</c:v>
                </c:pt>
                <c:pt idx="676">
                  <c:v>40984</c:v>
                </c:pt>
                <c:pt idx="677">
                  <c:v>40985</c:v>
                </c:pt>
                <c:pt idx="678">
                  <c:v>40986</c:v>
                </c:pt>
                <c:pt idx="679">
                  <c:v>40987</c:v>
                </c:pt>
                <c:pt idx="680">
                  <c:v>40988</c:v>
                </c:pt>
                <c:pt idx="681">
                  <c:v>40989</c:v>
                </c:pt>
                <c:pt idx="682">
                  <c:v>40990</c:v>
                </c:pt>
                <c:pt idx="683">
                  <c:v>40991</c:v>
                </c:pt>
                <c:pt idx="684">
                  <c:v>40992</c:v>
                </c:pt>
                <c:pt idx="685">
                  <c:v>40993</c:v>
                </c:pt>
                <c:pt idx="686">
                  <c:v>40994</c:v>
                </c:pt>
                <c:pt idx="687">
                  <c:v>40995</c:v>
                </c:pt>
                <c:pt idx="688">
                  <c:v>40996</c:v>
                </c:pt>
                <c:pt idx="689">
                  <c:v>40997</c:v>
                </c:pt>
                <c:pt idx="690">
                  <c:v>40998</c:v>
                </c:pt>
                <c:pt idx="691">
                  <c:v>40999</c:v>
                </c:pt>
                <c:pt idx="692">
                  <c:v>41000</c:v>
                </c:pt>
                <c:pt idx="693">
                  <c:v>41001</c:v>
                </c:pt>
                <c:pt idx="694">
                  <c:v>41002</c:v>
                </c:pt>
                <c:pt idx="695">
                  <c:v>41003</c:v>
                </c:pt>
                <c:pt idx="696">
                  <c:v>41004</c:v>
                </c:pt>
                <c:pt idx="697">
                  <c:v>41005</c:v>
                </c:pt>
                <c:pt idx="698">
                  <c:v>41006</c:v>
                </c:pt>
                <c:pt idx="699">
                  <c:v>41007</c:v>
                </c:pt>
                <c:pt idx="700">
                  <c:v>41008</c:v>
                </c:pt>
                <c:pt idx="701">
                  <c:v>41009</c:v>
                </c:pt>
                <c:pt idx="702">
                  <c:v>41010</c:v>
                </c:pt>
                <c:pt idx="703">
                  <c:v>41011</c:v>
                </c:pt>
                <c:pt idx="704">
                  <c:v>41012</c:v>
                </c:pt>
                <c:pt idx="705">
                  <c:v>41013</c:v>
                </c:pt>
                <c:pt idx="706">
                  <c:v>41014</c:v>
                </c:pt>
                <c:pt idx="707">
                  <c:v>41015</c:v>
                </c:pt>
                <c:pt idx="708">
                  <c:v>41016</c:v>
                </c:pt>
                <c:pt idx="709">
                  <c:v>41017</c:v>
                </c:pt>
                <c:pt idx="710">
                  <c:v>41018</c:v>
                </c:pt>
                <c:pt idx="711">
                  <c:v>41019</c:v>
                </c:pt>
                <c:pt idx="712">
                  <c:v>41020</c:v>
                </c:pt>
                <c:pt idx="713">
                  <c:v>41021</c:v>
                </c:pt>
                <c:pt idx="714">
                  <c:v>41022</c:v>
                </c:pt>
                <c:pt idx="715">
                  <c:v>41023</c:v>
                </c:pt>
                <c:pt idx="716">
                  <c:v>41024</c:v>
                </c:pt>
                <c:pt idx="717">
                  <c:v>41025</c:v>
                </c:pt>
                <c:pt idx="718">
                  <c:v>41026</c:v>
                </c:pt>
                <c:pt idx="719">
                  <c:v>41027</c:v>
                </c:pt>
                <c:pt idx="720">
                  <c:v>41028</c:v>
                </c:pt>
                <c:pt idx="721">
                  <c:v>41029</c:v>
                </c:pt>
                <c:pt idx="722">
                  <c:v>41030</c:v>
                </c:pt>
                <c:pt idx="723">
                  <c:v>41031</c:v>
                </c:pt>
                <c:pt idx="724">
                  <c:v>41032</c:v>
                </c:pt>
                <c:pt idx="725">
                  <c:v>41033</c:v>
                </c:pt>
                <c:pt idx="726">
                  <c:v>41034</c:v>
                </c:pt>
                <c:pt idx="727">
                  <c:v>41035</c:v>
                </c:pt>
                <c:pt idx="728">
                  <c:v>41036</c:v>
                </c:pt>
                <c:pt idx="729">
                  <c:v>41037</c:v>
                </c:pt>
                <c:pt idx="730">
                  <c:v>41038</c:v>
                </c:pt>
                <c:pt idx="731">
                  <c:v>41039</c:v>
                </c:pt>
                <c:pt idx="732">
                  <c:v>41040</c:v>
                </c:pt>
                <c:pt idx="733">
                  <c:v>41041</c:v>
                </c:pt>
                <c:pt idx="734">
                  <c:v>41042</c:v>
                </c:pt>
                <c:pt idx="735">
                  <c:v>41043</c:v>
                </c:pt>
                <c:pt idx="736">
                  <c:v>41044</c:v>
                </c:pt>
                <c:pt idx="737">
                  <c:v>41045</c:v>
                </c:pt>
                <c:pt idx="738">
                  <c:v>41046</c:v>
                </c:pt>
                <c:pt idx="739">
                  <c:v>41047</c:v>
                </c:pt>
                <c:pt idx="740">
                  <c:v>41048</c:v>
                </c:pt>
                <c:pt idx="741">
                  <c:v>41049</c:v>
                </c:pt>
                <c:pt idx="742">
                  <c:v>41050</c:v>
                </c:pt>
                <c:pt idx="743">
                  <c:v>41051</c:v>
                </c:pt>
                <c:pt idx="744">
                  <c:v>41052</c:v>
                </c:pt>
                <c:pt idx="745">
                  <c:v>41053</c:v>
                </c:pt>
                <c:pt idx="746">
                  <c:v>41054</c:v>
                </c:pt>
                <c:pt idx="747">
                  <c:v>41055</c:v>
                </c:pt>
                <c:pt idx="748">
                  <c:v>41056</c:v>
                </c:pt>
                <c:pt idx="749">
                  <c:v>41057</c:v>
                </c:pt>
                <c:pt idx="750">
                  <c:v>41058</c:v>
                </c:pt>
                <c:pt idx="751">
                  <c:v>41059</c:v>
                </c:pt>
                <c:pt idx="752">
                  <c:v>41060</c:v>
                </c:pt>
                <c:pt idx="753">
                  <c:v>41061</c:v>
                </c:pt>
                <c:pt idx="754">
                  <c:v>41062</c:v>
                </c:pt>
                <c:pt idx="755">
                  <c:v>41063</c:v>
                </c:pt>
                <c:pt idx="756">
                  <c:v>41064</c:v>
                </c:pt>
                <c:pt idx="757">
                  <c:v>41065</c:v>
                </c:pt>
                <c:pt idx="758">
                  <c:v>41066</c:v>
                </c:pt>
                <c:pt idx="759">
                  <c:v>41067</c:v>
                </c:pt>
                <c:pt idx="760">
                  <c:v>41068</c:v>
                </c:pt>
                <c:pt idx="761">
                  <c:v>41069</c:v>
                </c:pt>
                <c:pt idx="762">
                  <c:v>41070</c:v>
                </c:pt>
                <c:pt idx="763">
                  <c:v>41071</c:v>
                </c:pt>
                <c:pt idx="764">
                  <c:v>41072</c:v>
                </c:pt>
                <c:pt idx="765">
                  <c:v>41073</c:v>
                </c:pt>
                <c:pt idx="766">
                  <c:v>41074</c:v>
                </c:pt>
                <c:pt idx="767">
                  <c:v>41075</c:v>
                </c:pt>
                <c:pt idx="768">
                  <c:v>41076</c:v>
                </c:pt>
                <c:pt idx="769">
                  <c:v>41077</c:v>
                </c:pt>
                <c:pt idx="770">
                  <c:v>41078</c:v>
                </c:pt>
                <c:pt idx="771">
                  <c:v>41079</c:v>
                </c:pt>
                <c:pt idx="772">
                  <c:v>41080</c:v>
                </c:pt>
                <c:pt idx="773">
                  <c:v>41081</c:v>
                </c:pt>
                <c:pt idx="774">
                  <c:v>41082</c:v>
                </c:pt>
                <c:pt idx="775">
                  <c:v>41083</c:v>
                </c:pt>
                <c:pt idx="776">
                  <c:v>41084</c:v>
                </c:pt>
                <c:pt idx="777">
                  <c:v>41085</c:v>
                </c:pt>
                <c:pt idx="778">
                  <c:v>41086</c:v>
                </c:pt>
                <c:pt idx="779">
                  <c:v>41087</c:v>
                </c:pt>
                <c:pt idx="780">
                  <c:v>41088</c:v>
                </c:pt>
                <c:pt idx="781">
                  <c:v>41089</c:v>
                </c:pt>
                <c:pt idx="782">
                  <c:v>41090</c:v>
                </c:pt>
                <c:pt idx="783">
                  <c:v>41091</c:v>
                </c:pt>
                <c:pt idx="784">
                  <c:v>41092</c:v>
                </c:pt>
                <c:pt idx="785">
                  <c:v>41093</c:v>
                </c:pt>
                <c:pt idx="786">
                  <c:v>41094</c:v>
                </c:pt>
                <c:pt idx="787">
                  <c:v>41095</c:v>
                </c:pt>
                <c:pt idx="788">
                  <c:v>41096</c:v>
                </c:pt>
                <c:pt idx="789">
                  <c:v>41097</c:v>
                </c:pt>
                <c:pt idx="790">
                  <c:v>41098</c:v>
                </c:pt>
                <c:pt idx="791">
                  <c:v>41099</c:v>
                </c:pt>
                <c:pt idx="792">
                  <c:v>41100</c:v>
                </c:pt>
                <c:pt idx="793">
                  <c:v>41101</c:v>
                </c:pt>
                <c:pt idx="794">
                  <c:v>41102</c:v>
                </c:pt>
                <c:pt idx="795">
                  <c:v>41103</c:v>
                </c:pt>
                <c:pt idx="796">
                  <c:v>41104</c:v>
                </c:pt>
                <c:pt idx="797">
                  <c:v>41105</c:v>
                </c:pt>
                <c:pt idx="798">
                  <c:v>41106</c:v>
                </c:pt>
                <c:pt idx="799">
                  <c:v>41107</c:v>
                </c:pt>
                <c:pt idx="800">
                  <c:v>41108</c:v>
                </c:pt>
                <c:pt idx="801">
                  <c:v>41109</c:v>
                </c:pt>
                <c:pt idx="802">
                  <c:v>41110</c:v>
                </c:pt>
                <c:pt idx="803">
                  <c:v>41111</c:v>
                </c:pt>
                <c:pt idx="804">
                  <c:v>41112</c:v>
                </c:pt>
                <c:pt idx="805">
                  <c:v>41113</c:v>
                </c:pt>
                <c:pt idx="806">
                  <c:v>41114</c:v>
                </c:pt>
                <c:pt idx="807">
                  <c:v>41115</c:v>
                </c:pt>
                <c:pt idx="808">
                  <c:v>41116</c:v>
                </c:pt>
                <c:pt idx="809">
                  <c:v>41117</c:v>
                </c:pt>
                <c:pt idx="810">
                  <c:v>41118</c:v>
                </c:pt>
                <c:pt idx="811">
                  <c:v>41119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41125</c:v>
                </c:pt>
                <c:pt idx="818">
                  <c:v>41126</c:v>
                </c:pt>
                <c:pt idx="819">
                  <c:v>41127</c:v>
                </c:pt>
                <c:pt idx="820">
                  <c:v>41128</c:v>
                </c:pt>
                <c:pt idx="821">
                  <c:v>41129</c:v>
                </c:pt>
                <c:pt idx="822">
                  <c:v>41130</c:v>
                </c:pt>
                <c:pt idx="823">
                  <c:v>41131</c:v>
                </c:pt>
                <c:pt idx="824">
                  <c:v>41132</c:v>
                </c:pt>
                <c:pt idx="825">
                  <c:v>41133</c:v>
                </c:pt>
                <c:pt idx="826">
                  <c:v>41134</c:v>
                </c:pt>
                <c:pt idx="827">
                  <c:v>41135</c:v>
                </c:pt>
                <c:pt idx="828">
                  <c:v>41136</c:v>
                </c:pt>
                <c:pt idx="829">
                  <c:v>41137</c:v>
                </c:pt>
                <c:pt idx="830">
                  <c:v>41138</c:v>
                </c:pt>
                <c:pt idx="831">
                  <c:v>41139</c:v>
                </c:pt>
                <c:pt idx="832">
                  <c:v>41140</c:v>
                </c:pt>
                <c:pt idx="833">
                  <c:v>41141</c:v>
                </c:pt>
                <c:pt idx="834">
                  <c:v>41142</c:v>
                </c:pt>
                <c:pt idx="835">
                  <c:v>41143</c:v>
                </c:pt>
                <c:pt idx="836">
                  <c:v>41144</c:v>
                </c:pt>
                <c:pt idx="837">
                  <c:v>41145</c:v>
                </c:pt>
                <c:pt idx="838">
                  <c:v>41146</c:v>
                </c:pt>
                <c:pt idx="839">
                  <c:v>41147</c:v>
                </c:pt>
                <c:pt idx="840">
                  <c:v>41148</c:v>
                </c:pt>
                <c:pt idx="841">
                  <c:v>41149</c:v>
                </c:pt>
                <c:pt idx="842">
                  <c:v>41150</c:v>
                </c:pt>
                <c:pt idx="843">
                  <c:v>41151</c:v>
                </c:pt>
                <c:pt idx="844">
                  <c:v>41152</c:v>
                </c:pt>
                <c:pt idx="845">
                  <c:v>41153</c:v>
                </c:pt>
                <c:pt idx="846">
                  <c:v>41154</c:v>
                </c:pt>
                <c:pt idx="847">
                  <c:v>41155</c:v>
                </c:pt>
                <c:pt idx="848">
                  <c:v>41156</c:v>
                </c:pt>
                <c:pt idx="849">
                  <c:v>41157</c:v>
                </c:pt>
                <c:pt idx="850">
                  <c:v>41158</c:v>
                </c:pt>
                <c:pt idx="851">
                  <c:v>41159</c:v>
                </c:pt>
                <c:pt idx="852">
                  <c:v>41160</c:v>
                </c:pt>
                <c:pt idx="853">
                  <c:v>41161</c:v>
                </c:pt>
                <c:pt idx="854">
                  <c:v>41162</c:v>
                </c:pt>
                <c:pt idx="855">
                  <c:v>41163</c:v>
                </c:pt>
                <c:pt idx="856">
                  <c:v>41164</c:v>
                </c:pt>
                <c:pt idx="857">
                  <c:v>41165</c:v>
                </c:pt>
                <c:pt idx="858">
                  <c:v>41166</c:v>
                </c:pt>
                <c:pt idx="859">
                  <c:v>41167</c:v>
                </c:pt>
                <c:pt idx="860">
                  <c:v>41168</c:v>
                </c:pt>
                <c:pt idx="861">
                  <c:v>41169</c:v>
                </c:pt>
                <c:pt idx="862">
                  <c:v>41170</c:v>
                </c:pt>
                <c:pt idx="863">
                  <c:v>41171</c:v>
                </c:pt>
                <c:pt idx="864">
                  <c:v>41172</c:v>
                </c:pt>
                <c:pt idx="865">
                  <c:v>41173</c:v>
                </c:pt>
                <c:pt idx="866">
                  <c:v>41174</c:v>
                </c:pt>
                <c:pt idx="867">
                  <c:v>41175</c:v>
                </c:pt>
                <c:pt idx="868">
                  <c:v>41176</c:v>
                </c:pt>
                <c:pt idx="869">
                  <c:v>41177</c:v>
                </c:pt>
                <c:pt idx="870">
                  <c:v>41178</c:v>
                </c:pt>
                <c:pt idx="871">
                  <c:v>41179</c:v>
                </c:pt>
                <c:pt idx="872">
                  <c:v>41180</c:v>
                </c:pt>
                <c:pt idx="873">
                  <c:v>41181</c:v>
                </c:pt>
                <c:pt idx="874">
                  <c:v>41182</c:v>
                </c:pt>
                <c:pt idx="875">
                  <c:v>41183</c:v>
                </c:pt>
                <c:pt idx="876">
                  <c:v>41184</c:v>
                </c:pt>
                <c:pt idx="877">
                  <c:v>41185</c:v>
                </c:pt>
                <c:pt idx="878">
                  <c:v>41186</c:v>
                </c:pt>
                <c:pt idx="879">
                  <c:v>41187</c:v>
                </c:pt>
                <c:pt idx="880">
                  <c:v>41188</c:v>
                </c:pt>
                <c:pt idx="881">
                  <c:v>41189</c:v>
                </c:pt>
                <c:pt idx="882">
                  <c:v>41190</c:v>
                </c:pt>
                <c:pt idx="883">
                  <c:v>41191</c:v>
                </c:pt>
                <c:pt idx="884">
                  <c:v>41192</c:v>
                </c:pt>
                <c:pt idx="885">
                  <c:v>41193</c:v>
                </c:pt>
                <c:pt idx="886">
                  <c:v>41194</c:v>
                </c:pt>
                <c:pt idx="887">
                  <c:v>41195</c:v>
                </c:pt>
                <c:pt idx="888">
                  <c:v>41196</c:v>
                </c:pt>
                <c:pt idx="889">
                  <c:v>41197</c:v>
                </c:pt>
                <c:pt idx="890">
                  <c:v>41198</c:v>
                </c:pt>
                <c:pt idx="891">
                  <c:v>41199</c:v>
                </c:pt>
                <c:pt idx="892">
                  <c:v>41200</c:v>
                </c:pt>
                <c:pt idx="893">
                  <c:v>41201</c:v>
                </c:pt>
                <c:pt idx="894">
                  <c:v>41202</c:v>
                </c:pt>
                <c:pt idx="895">
                  <c:v>41203</c:v>
                </c:pt>
                <c:pt idx="896">
                  <c:v>41204</c:v>
                </c:pt>
                <c:pt idx="897">
                  <c:v>41205</c:v>
                </c:pt>
                <c:pt idx="898">
                  <c:v>41206</c:v>
                </c:pt>
                <c:pt idx="899">
                  <c:v>41207</c:v>
                </c:pt>
                <c:pt idx="900">
                  <c:v>41208</c:v>
                </c:pt>
                <c:pt idx="901">
                  <c:v>41209</c:v>
                </c:pt>
                <c:pt idx="902">
                  <c:v>41210</c:v>
                </c:pt>
                <c:pt idx="903">
                  <c:v>41211</c:v>
                </c:pt>
                <c:pt idx="904">
                  <c:v>41212</c:v>
                </c:pt>
                <c:pt idx="905">
                  <c:v>41213</c:v>
                </c:pt>
                <c:pt idx="906">
                  <c:v>41214</c:v>
                </c:pt>
                <c:pt idx="907">
                  <c:v>41215</c:v>
                </c:pt>
                <c:pt idx="908">
                  <c:v>41216</c:v>
                </c:pt>
                <c:pt idx="909">
                  <c:v>41217</c:v>
                </c:pt>
                <c:pt idx="910">
                  <c:v>41218</c:v>
                </c:pt>
                <c:pt idx="911">
                  <c:v>41219</c:v>
                </c:pt>
                <c:pt idx="912">
                  <c:v>41220</c:v>
                </c:pt>
                <c:pt idx="913">
                  <c:v>41221</c:v>
                </c:pt>
                <c:pt idx="914">
                  <c:v>41222</c:v>
                </c:pt>
                <c:pt idx="915">
                  <c:v>41223</c:v>
                </c:pt>
                <c:pt idx="916">
                  <c:v>41224</c:v>
                </c:pt>
                <c:pt idx="917">
                  <c:v>41225</c:v>
                </c:pt>
                <c:pt idx="918">
                  <c:v>41226</c:v>
                </c:pt>
                <c:pt idx="919">
                  <c:v>41227</c:v>
                </c:pt>
                <c:pt idx="920">
                  <c:v>41228</c:v>
                </c:pt>
                <c:pt idx="921">
                  <c:v>41229</c:v>
                </c:pt>
                <c:pt idx="922">
                  <c:v>41230</c:v>
                </c:pt>
                <c:pt idx="923">
                  <c:v>41231</c:v>
                </c:pt>
                <c:pt idx="924">
                  <c:v>41232</c:v>
                </c:pt>
                <c:pt idx="925">
                  <c:v>41233</c:v>
                </c:pt>
                <c:pt idx="926">
                  <c:v>41234</c:v>
                </c:pt>
                <c:pt idx="927">
                  <c:v>41235</c:v>
                </c:pt>
                <c:pt idx="928">
                  <c:v>41236</c:v>
                </c:pt>
                <c:pt idx="929">
                  <c:v>41237</c:v>
                </c:pt>
                <c:pt idx="930">
                  <c:v>41238</c:v>
                </c:pt>
                <c:pt idx="931">
                  <c:v>41239</c:v>
                </c:pt>
                <c:pt idx="932">
                  <c:v>41240</c:v>
                </c:pt>
                <c:pt idx="933">
                  <c:v>41241</c:v>
                </c:pt>
                <c:pt idx="934">
                  <c:v>41242</c:v>
                </c:pt>
                <c:pt idx="935">
                  <c:v>41243</c:v>
                </c:pt>
                <c:pt idx="936">
                  <c:v>41244</c:v>
                </c:pt>
                <c:pt idx="937">
                  <c:v>41245</c:v>
                </c:pt>
                <c:pt idx="938">
                  <c:v>41246</c:v>
                </c:pt>
                <c:pt idx="939">
                  <c:v>41247</c:v>
                </c:pt>
                <c:pt idx="940">
                  <c:v>41248</c:v>
                </c:pt>
                <c:pt idx="941">
                  <c:v>41249</c:v>
                </c:pt>
                <c:pt idx="942">
                  <c:v>41250</c:v>
                </c:pt>
                <c:pt idx="943">
                  <c:v>41251</c:v>
                </c:pt>
                <c:pt idx="944">
                  <c:v>41252</c:v>
                </c:pt>
                <c:pt idx="945">
                  <c:v>41253</c:v>
                </c:pt>
                <c:pt idx="946">
                  <c:v>41254</c:v>
                </c:pt>
                <c:pt idx="947">
                  <c:v>41255</c:v>
                </c:pt>
                <c:pt idx="948">
                  <c:v>41256</c:v>
                </c:pt>
                <c:pt idx="949">
                  <c:v>41257</c:v>
                </c:pt>
                <c:pt idx="950">
                  <c:v>41258</c:v>
                </c:pt>
                <c:pt idx="951">
                  <c:v>41259</c:v>
                </c:pt>
                <c:pt idx="952">
                  <c:v>41260</c:v>
                </c:pt>
                <c:pt idx="953">
                  <c:v>41261</c:v>
                </c:pt>
                <c:pt idx="954">
                  <c:v>41262</c:v>
                </c:pt>
                <c:pt idx="955">
                  <c:v>41263</c:v>
                </c:pt>
                <c:pt idx="956">
                  <c:v>41264</c:v>
                </c:pt>
                <c:pt idx="957">
                  <c:v>41265</c:v>
                </c:pt>
                <c:pt idx="958">
                  <c:v>41266</c:v>
                </c:pt>
                <c:pt idx="959">
                  <c:v>41267</c:v>
                </c:pt>
                <c:pt idx="960">
                  <c:v>41268</c:v>
                </c:pt>
                <c:pt idx="961">
                  <c:v>41269</c:v>
                </c:pt>
                <c:pt idx="962">
                  <c:v>41270</c:v>
                </c:pt>
                <c:pt idx="963">
                  <c:v>41271</c:v>
                </c:pt>
                <c:pt idx="964">
                  <c:v>41272</c:v>
                </c:pt>
                <c:pt idx="965">
                  <c:v>41273</c:v>
                </c:pt>
                <c:pt idx="966">
                  <c:v>41274</c:v>
                </c:pt>
                <c:pt idx="967">
                  <c:v>41275</c:v>
                </c:pt>
                <c:pt idx="968">
                  <c:v>41276</c:v>
                </c:pt>
                <c:pt idx="969">
                  <c:v>41277</c:v>
                </c:pt>
                <c:pt idx="970">
                  <c:v>41278</c:v>
                </c:pt>
                <c:pt idx="971">
                  <c:v>41279</c:v>
                </c:pt>
                <c:pt idx="972">
                  <c:v>41280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41286</c:v>
                </c:pt>
                <c:pt idx="979">
                  <c:v>41287</c:v>
                </c:pt>
                <c:pt idx="980">
                  <c:v>41288</c:v>
                </c:pt>
                <c:pt idx="981">
                  <c:v>41289</c:v>
                </c:pt>
                <c:pt idx="982">
                  <c:v>41290</c:v>
                </c:pt>
                <c:pt idx="983">
                  <c:v>41291</c:v>
                </c:pt>
                <c:pt idx="984">
                  <c:v>41292</c:v>
                </c:pt>
                <c:pt idx="985">
                  <c:v>41293</c:v>
                </c:pt>
                <c:pt idx="986">
                  <c:v>41294</c:v>
                </c:pt>
                <c:pt idx="987">
                  <c:v>41295</c:v>
                </c:pt>
                <c:pt idx="988">
                  <c:v>41296</c:v>
                </c:pt>
                <c:pt idx="989">
                  <c:v>41297</c:v>
                </c:pt>
                <c:pt idx="990">
                  <c:v>41298</c:v>
                </c:pt>
                <c:pt idx="991">
                  <c:v>41299</c:v>
                </c:pt>
                <c:pt idx="992">
                  <c:v>41300</c:v>
                </c:pt>
                <c:pt idx="993">
                  <c:v>41301</c:v>
                </c:pt>
                <c:pt idx="994">
                  <c:v>41302</c:v>
                </c:pt>
                <c:pt idx="995">
                  <c:v>41303</c:v>
                </c:pt>
                <c:pt idx="996">
                  <c:v>41304</c:v>
                </c:pt>
                <c:pt idx="997">
                  <c:v>41305</c:v>
                </c:pt>
                <c:pt idx="998">
                  <c:v>41306</c:v>
                </c:pt>
                <c:pt idx="999">
                  <c:v>41307</c:v>
                </c:pt>
                <c:pt idx="1000">
                  <c:v>41308</c:v>
                </c:pt>
                <c:pt idx="1001">
                  <c:v>41309</c:v>
                </c:pt>
                <c:pt idx="1002">
                  <c:v>41310</c:v>
                </c:pt>
                <c:pt idx="1003">
                  <c:v>41311</c:v>
                </c:pt>
                <c:pt idx="1004">
                  <c:v>41312</c:v>
                </c:pt>
                <c:pt idx="1005">
                  <c:v>41313</c:v>
                </c:pt>
                <c:pt idx="1006">
                  <c:v>41314</c:v>
                </c:pt>
                <c:pt idx="1007">
                  <c:v>41315</c:v>
                </c:pt>
                <c:pt idx="1008">
                  <c:v>41316</c:v>
                </c:pt>
                <c:pt idx="1009">
                  <c:v>41317</c:v>
                </c:pt>
                <c:pt idx="1010">
                  <c:v>41318</c:v>
                </c:pt>
                <c:pt idx="1011">
                  <c:v>41319</c:v>
                </c:pt>
                <c:pt idx="1012">
                  <c:v>41320</c:v>
                </c:pt>
                <c:pt idx="1013">
                  <c:v>41321</c:v>
                </c:pt>
                <c:pt idx="1014">
                  <c:v>41322</c:v>
                </c:pt>
                <c:pt idx="1015">
                  <c:v>41323</c:v>
                </c:pt>
                <c:pt idx="1016">
                  <c:v>41324</c:v>
                </c:pt>
                <c:pt idx="1017">
                  <c:v>41325</c:v>
                </c:pt>
                <c:pt idx="1018">
                  <c:v>41326</c:v>
                </c:pt>
                <c:pt idx="1019">
                  <c:v>41327</c:v>
                </c:pt>
                <c:pt idx="1020">
                  <c:v>41328</c:v>
                </c:pt>
                <c:pt idx="1021">
                  <c:v>41329</c:v>
                </c:pt>
                <c:pt idx="1022">
                  <c:v>41330</c:v>
                </c:pt>
                <c:pt idx="1023">
                  <c:v>41331</c:v>
                </c:pt>
                <c:pt idx="1024">
                  <c:v>41332</c:v>
                </c:pt>
                <c:pt idx="1025">
                  <c:v>41333</c:v>
                </c:pt>
                <c:pt idx="1026">
                  <c:v>41334</c:v>
                </c:pt>
                <c:pt idx="1027">
                  <c:v>41335</c:v>
                </c:pt>
                <c:pt idx="1028">
                  <c:v>41336</c:v>
                </c:pt>
                <c:pt idx="1029">
                  <c:v>41337</c:v>
                </c:pt>
                <c:pt idx="1030">
                  <c:v>41338</c:v>
                </c:pt>
                <c:pt idx="1031">
                  <c:v>41339</c:v>
                </c:pt>
                <c:pt idx="1032">
                  <c:v>41340</c:v>
                </c:pt>
                <c:pt idx="1033">
                  <c:v>41341</c:v>
                </c:pt>
                <c:pt idx="1034">
                  <c:v>41342</c:v>
                </c:pt>
                <c:pt idx="1035">
                  <c:v>41343</c:v>
                </c:pt>
                <c:pt idx="1036">
                  <c:v>41344</c:v>
                </c:pt>
                <c:pt idx="1037">
                  <c:v>41345</c:v>
                </c:pt>
                <c:pt idx="1038">
                  <c:v>41346</c:v>
                </c:pt>
                <c:pt idx="1039">
                  <c:v>41347</c:v>
                </c:pt>
                <c:pt idx="1040">
                  <c:v>41348</c:v>
                </c:pt>
                <c:pt idx="1041">
                  <c:v>41349</c:v>
                </c:pt>
                <c:pt idx="1042">
                  <c:v>41350</c:v>
                </c:pt>
                <c:pt idx="1043">
                  <c:v>41351</c:v>
                </c:pt>
                <c:pt idx="1044">
                  <c:v>41352</c:v>
                </c:pt>
                <c:pt idx="1045">
                  <c:v>41353</c:v>
                </c:pt>
                <c:pt idx="1046">
                  <c:v>41354</c:v>
                </c:pt>
                <c:pt idx="1047">
                  <c:v>41355</c:v>
                </c:pt>
                <c:pt idx="1048">
                  <c:v>41356</c:v>
                </c:pt>
                <c:pt idx="1049">
                  <c:v>41357</c:v>
                </c:pt>
                <c:pt idx="1050">
                  <c:v>41358</c:v>
                </c:pt>
                <c:pt idx="1051">
                  <c:v>41359</c:v>
                </c:pt>
                <c:pt idx="1052">
                  <c:v>41360</c:v>
                </c:pt>
                <c:pt idx="1053">
                  <c:v>41361</c:v>
                </c:pt>
                <c:pt idx="1054">
                  <c:v>41362</c:v>
                </c:pt>
                <c:pt idx="1055">
                  <c:v>41363</c:v>
                </c:pt>
                <c:pt idx="1056">
                  <c:v>41364</c:v>
                </c:pt>
                <c:pt idx="1057">
                  <c:v>41365</c:v>
                </c:pt>
                <c:pt idx="1058">
                  <c:v>41366</c:v>
                </c:pt>
                <c:pt idx="1059">
                  <c:v>41367</c:v>
                </c:pt>
                <c:pt idx="1060">
                  <c:v>41368</c:v>
                </c:pt>
                <c:pt idx="1061">
                  <c:v>41369</c:v>
                </c:pt>
                <c:pt idx="1062">
                  <c:v>41370</c:v>
                </c:pt>
                <c:pt idx="1063">
                  <c:v>41371</c:v>
                </c:pt>
                <c:pt idx="1064">
                  <c:v>41372</c:v>
                </c:pt>
                <c:pt idx="1065">
                  <c:v>41373</c:v>
                </c:pt>
                <c:pt idx="1066">
                  <c:v>41374</c:v>
                </c:pt>
                <c:pt idx="1067">
                  <c:v>41375</c:v>
                </c:pt>
                <c:pt idx="1068">
                  <c:v>41376</c:v>
                </c:pt>
                <c:pt idx="1069">
                  <c:v>41377</c:v>
                </c:pt>
                <c:pt idx="1070">
                  <c:v>41378</c:v>
                </c:pt>
                <c:pt idx="1071">
                  <c:v>41379</c:v>
                </c:pt>
                <c:pt idx="1072">
                  <c:v>41380</c:v>
                </c:pt>
                <c:pt idx="1073">
                  <c:v>41381</c:v>
                </c:pt>
                <c:pt idx="1074">
                  <c:v>41382</c:v>
                </c:pt>
                <c:pt idx="1075">
                  <c:v>41383</c:v>
                </c:pt>
                <c:pt idx="1076">
                  <c:v>41384</c:v>
                </c:pt>
                <c:pt idx="1077">
                  <c:v>41385</c:v>
                </c:pt>
                <c:pt idx="1078">
                  <c:v>41386</c:v>
                </c:pt>
                <c:pt idx="1079">
                  <c:v>41387</c:v>
                </c:pt>
                <c:pt idx="1080">
                  <c:v>41388</c:v>
                </c:pt>
                <c:pt idx="1081">
                  <c:v>41389</c:v>
                </c:pt>
                <c:pt idx="1082">
                  <c:v>41390</c:v>
                </c:pt>
                <c:pt idx="1083">
                  <c:v>41391</c:v>
                </c:pt>
                <c:pt idx="1084">
                  <c:v>41392</c:v>
                </c:pt>
                <c:pt idx="1085">
                  <c:v>41393</c:v>
                </c:pt>
                <c:pt idx="1086">
                  <c:v>41394</c:v>
                </c:pt>
                <c:pt idx="1087">
                  <c:v>41395</c:v>
                </c:pt>
                <c:pt idx="1088">
                  <c:v>41396</c:v>
                </c:pt>
                <c:pt idx="1089">
                  <c:v>41397</c:v>
                </c:pt>
                <c:pt idx="1090">
                  <c:v>41398</c:v>
                </c:pt>
                <c:pt idx="1091">
                  <c:v>41399</c:v>
                </c:pt>
                <c:pt idx="1092">
                  <c:v>41400</c:v>
                </c:pt>
                <c:pt idx="1093">
                  <c:v>41401</c:v>
                </c:pt>
                <c:pt idx="1094">
                  <c:v>41402</c:v>
                </c:pt>
                <c:pt idx="1095">
                  <c:v>41403</c:v>
                </c:pt>
                <c:pt idx="1096">
                  <c:v>41404</c:v>
                </c:pt>
                <c:pt idx="1097">
                  <c:v>41405</c:v>
                </c:pt>
                <c:pt idx="1098">
                  <c:v>41406</c:v>
                </c:pt>
                <c:pt idx="1099">
                  <c:v>41407</c:v>
                </c:pt>
                <c:pt idx="1100">
                  <c:v>41408</c:v>
                </c:pt>
                <c:pt idx="1101">
                  <c:v>41409</c:v>
                </c:pt>
                <c:pt idx="1102">
                  <c:v>41410</c:v>
                </c:pt>
                <c:pt idx="1103">
                  <c:v>41411</c:v>
                </c:pt>
                <c:pt idx="1104">
                  <c:v>41412</c:v>
                </c:pt>
                <c:pt idx="1105">
                  <c:v>41413</c:v>
                </c:pt>
                <c:pt idx="1106">
                  <c:v>41414</c:v>
                </c:pt>
                <c:pt idx="1107">
                  <c:v>41415</c:v>
                </c:pt>
                <c:pt idx="1108">
                  <c:v>41416</c:v>
                </c:pt>
                <c:pt idx="1109">
                  <c:v>41417</c:v>
                </c:pt>
                <c:pt idx="1110">
                  <c:v>41418</c:v>
                </c:pt>
                <c:pt idx="1111">
                  <c:v>41419</c:v>
                </c:pt>
                <c:pt idx="1112">
                  <c:v>41420</c:v>
                </c:pt>
                <c:pt idx="1113">
                  <c:v>41421</c:v>
                </c:pt>
                <c:pt idx="1114">
                  <c:v>41422</c:v>
                </c:pt>
                <c:pt idx="1115">
                  <c:v>41423</c:v>
                </c:pt>
                <c:pt idx="1116">
                  <c:v>41424</c:v>
                </c:pt>
                <c:pt idx="1117">
                  <c:v>41425</c:v>
                </c:pt>
                <c:pt idx="1118">
                  <c:v>41426</c:v>
                </c:pt>
                <c:pt idx="1119">
                  <c:v>41427</c:v>
                </c:pt>
                <c:pt idx="1120">
                  <c:v>41428</c:v>
                </c:pt>
                <c:pt idx="1121">
                  <c:v>41429</c:v>
                </c:pt>
                <c:pt idx="1122">
                  <c:v>41430</c:v>
                </c:pt>
                <c:pt idx="1123">
                  <c:v>41431</c:v>
                </c:pt>
                <c:pt idx="1124">
                  <c:v>41432</c:v>
                </c:pt>
                <c:pt idx="1125">
                  <c:v>41433</c:v>
                </c:pt>
                <c:pt idx="1126">
                  <c:v>41434</c:v>
                </c:pt>
                <c:pt idx="1127">
                  <c:v>41435</c:v>
                </c:pt>
                <c:pt idx="1128">
                  <c:v>41436</c:v>
                </c:pt>
                <c:pt idx="1129">
                  <c:v>41437</c:v>
                </c:pt>
                <c:pt idx="1130">
                  <c:v>41438</c:v>
                </c:pt>
                <c:pt idx="1131">
                  <c:v>41439</c:v>
                </c:pt>
                <c:pt idx="1132">
                  <c:v>41440</c:v>
                </c:pt>
                <c:pt idx="1133">
                  <c:v>41441</c:v>
                </c:pt>
                <c:pt idx="1134">
                  <c:v>41442</c:v>
                </c:pt>
                <c:pt idx="1135">
                  <c:v>41443</c:v>
                </c:pt>
                <c:pt idx="1136">
                  <c:v>41444</c:v>
                </c:pt>
                <c:pt idx="1137">
                  <c:v>41445</c:v>
                </c:pt>
                <c:pt idx="1138">
                  <c:v>41446</c:v>
                </c:pt>
                <c:pt idx="1139">
                  <c:v>41447</c:v>
                </c:pt>
                <c:pt idx="1140">
                  <c:v>41448</c:v>
                </c:pt>
                <c:pt idx="1141">
                  <c:v>41449</c:v>
                </c:pt>
                <c:pt idx="1142">
                  <c:v>41450</c:v>
                </c:pt>
                <c:pt idx="1143">
                  <c:v>41451</c:v>
                </c:pt>
                <c:pt idx="1144">
                  <c:v>41452</c:v>
                </c:pt>
                <c:pt idx="1145">
                  <c:v>41453</c:v>
                </c:pt>
                <c:pt idx="1146">
                  <c:v>41454</c:v>
                </c:pt>
                <c:pt idx="1147">
                  <c:v>41455</c:v>
                </c:pt>
                <c:pt idx="1148">
                  <c:v>41456</c:v>
                </c:pt>
                <c:pt idx="1149">
                  <c:v>41457</c:v>
                </c:pt>
                <c:pt idx="1150">
                  <c:v>41458</c:v>
                </c:pt>
                <c:pt idx="1151">
                  <c:v>41459</c:v>
                </c:pt>
                <c:pt idx="1152">
                  <c:v>41460</c:v>
                </c:pt>
                <c:pt idx="1153">
                  <c:v>41461</c:v>
                </c:pt>
                <c:pt idx="1154">
                  <c:v>41462</c:v>
                </c:pt>
                <c:pt idx="1155">
                  <c:v>41463</c:v>
                </c:pt>
                <c:pt idx="1156">
                  <c:v>41464</c:v>
                </c:pt>
                <c:pt idx="1157">
                  <c:v>41465</c:v>
                </c:pt>
                <c:pt idx="1158">
                  <c:v>41466</c:v>
                </c:pt>
                <c:pt idx="1159">
                  <c:v>41467</c:v>
                </c:pt>
                <c:pt idx="1160">
                  <c:v>41468</c:v>
                </c:pt>
                <c:pt idx="1161">
                  <c:v>41469</c:v>
                </c:pt>
                <c:pt idx="1162">
                  <c:v>41470</c:v>
                </c:pt>
                <c:pt idx="1163">
                  <c:v>41471</c:v>
                </c:pt>
                <c:pt idx="1164">
                  <c:v>41472</c:v>
                </c:pt>
                <c:pt idx="1165">
                  <c:v>41473</c:v>
                </c:pt>
                <c:pt idx="1166">
                  <c:v>41474</c:v>
                </c:pt>
                <c:pt idx="1167">
                  <c:v>41475</c:v>
                </c:pt>
                <c:pt idx="1168">
                  <c:v>41476</c:v>
                </c:pt>
                <c:pt idx="1169">
                  <c:v>41477</c:v>
                </c:pt>
                <c:pt idx="1170">
                  <c:v>41478</c:v>
                </c:pt>
                <c:pt idx="1171">
                  <c:v>41479</c:v>
                </c:pt>
                <c:pt idx="1172">
                  <c:v>41480</c:v>
                </c:pt>
                <c:pt idx="1173">
                  <c:v>41481</c:v>
                </c:pt>
                <c:pt idx="1174">
                  <c:v>41482</c:v>
                </c:pt>
                <c:pt idx="1175">
                  <c:v>41483</c:v>
                </c:pt>
                <c:pt idx="1176">
                  <c:v>41484</c:v>
                </c:pt>
                <c:pt idx="1177">
                  <c:v>41485</c:v>
                </c:pt>
                <c:pt idx="1178">
                  <c:v>41486</c:v>
                </c:pt>
                <c:pt idx="1179">
                  <c:v>41487</c:v>
                </c:pt>
                <c:pt idx="1180">
                  <c:v>41488</c:v>
                </c:pt>
                <c:pt idx="1181">
                  <c:v>41489</c:v>
                </c:pt>
                <c:pt idx="1182">
                  <c:v>41490</c:v>
                </c:pt>
                <c:pt idx="1183">
                  <c:v>41491</c:v>
                </c:pt>
                <c:pt idx="1184">
                  <c:v>41492</c:v>
                </c:pt>
                <c:pt idx="1185">
                  <c:v>41493</c:v>
                </c:pt>
                <c:pt idx="1186">
                  <c:v>41494</c:v>
                </c:pt>
                <c:pt idx="1187">
                  <c:v>41495</c:v>
                </c:pt>
                <c:pt idx="1188">
                  <c:v>41496</c:v>
                </c:pt>
                <c:pt idx="1189">
                  <c:v>41497</c:v>
                </c:pt>
                <c:pt idx="1190">
                  <c:v>41498</c:v>
                </c:pt>
                <c:pt idx="1191">
                  <c:v>41499</c:v>
                </c:pt>
                <c:pt idx="1192">
                  <c:v>41500</c:v>
                </c:pt>
                <c:pt idx="1193">
                  <c:v>41501</c:v>
                </c:pt>
                <c:pt idx="1194">
                  <c:v>41502</c:v>
                </c:pt>
                <c:pt idx="1195">
                  <c:v>41503</c:v>
                </c:pt>
                <c:pt idx="1196">
                  <c:v>41504</c:v>
                </c:pt>
                <c:pt idx="1197">
                  <c:v>41505</c:v>
                </c:pt>
                <c:pt idx="1198">
                  <c:v>41506</c:v>
                </c:pt>
                <c:pt idx="1199">
                  <c:v>41507</c:v>
                </c:pt>
                <c:pt idx="1200">
                  <c:v>41508</c:v>
                </c:pt>
                <c:pt idx="1201">
                  <c:v>41509</c:v>
                </c:pt>
                <c:pt idx="1202">
                  <c:v>41510</c:v>
                </c:pt>
                <c:pt idx="1203">
                  <c:v>41511</c:v>
                </c:pt>
                <c:pt idx="1204">
                  <c:v>41512</c:v>
                </c:pt>
                <c:pt idx="1205">
                  <c:v>41513</c:v>
                </c:pt>
                <c:pt idx="1206">
                  <c:v>41514</c:v>
                </c:pt>
                <c:pt idx="1207">
                  <c:v>41515</c:v>
                </c:pt>
                <c:pt idx="1208">
                  <c:v>41516</c:v>
                </c:pt>
                <c:pt idx="1209">
                  <c:v>41517</c:v>
                </c:pt>
                <c:pt idx="1210">
                  <c:v>41518</c:v>
                </c:pt>
                <c:pt idx="1211">
                  <c:v>41519</c:v>
                </c:pt>
                <c:pt idx="1212">
                  <c:v>41520</c:v>
                </c:pt>
                <c:pt idx="1213">
                  <c:v>41521</c:v>
                </c:pt>
                <c:pt idx="1214">
                  <c:v>41522</c:v>
                </c:pt>
                <c:pt idx="1215">
                  <c:v>41523</c:v>
                </c:pt>
                <c:pt idx="1216">
                  <c:v>41524</c:v>
                </c:pt>
                <c:pt idx="1217">
                  <c:v>41525</c:v>
                </c:pt>
                <c:pt idx="1218">
                  <c:v>41526</c:v>
                </c:pt>
                <c:pt idx="1219">
                  <c:v>41527</c:v>
                </c:pt>
                <c:pt idx="1220">
                  <c:v>41528</c:v>
                </c:pt>
                <c:pt idx="1221">
                  <c:v>41529</c:v>
                </c:pt>
                <c:pt idx="1222">
                  <c:v>41530</c:v>
                </c:pt>
                <c:pt idx="1223">
                  <c:v>41531</c:v>
                </c:pt>
                <c:pt idx="1224">
                  <c:v>41532</c:v>
                </c:pt>
                <c:pt idx="1225">
                  <c:v>41533</c:v>
                </c:pt>
                <c:pt idx="1226">
                  <c:v>41534</c:v>
                </c:pt>
                <c:pt idx="1227">
                  <c:v>41535</c:v>
                </c:pt>
                <c:pt idx="1228">
                  <c:v>41536</c:v>
                </c:pt>
                <c:pt idx="1229">
                  <c:v>41537</c:v>
                </c:pt>
                <c:pt idx="1230">
                  <c:v>41538</c:v>
                </c:pt>
                <c:pt idx="1231">
                  <c:v>41539</c:v>
                </c:pt>
                <c:pt idx="1232">
                  <c:v>41540</c:v>
                </c:pt>
                <c:pt idx="1233">
                  <c:v>41541</c:v>
                </c:pt>
                <c:pt idx="1234">
                  <c:v>41542</c:v>
                </c:pt>
                <c:pt idx="1235">
                  <c:v>41543</c:v>
                </c:pt>
                <c:pt idx="1236">
                  <c:v>41544</c:v>
                </c:pt>
                <c:pt idx="1237">
                  <c:v>41545</c:v>
                </c:pt>
                <c:pt idx="1238">
                  <c:v>41546</c:v>
                </c:pt>
                <c:pt idx="1239">
                  <c:v>41547</c:v>
                </c:pt>
                <c:pt idx="1240">
                  <c:v>41548</c:v>
                </c:pt>
                <c:pt idx="1241">
                  <c:v>41549</c:v>
                </c:pt>
                <c:pt idx="1242">
                  <c:v>41550</c:v>
                </c:pt>
                <c:pt idx="1243">
                  <c:v>41551</c:v>
                </c:pt>
                <c:pt idx="1244">
                  <c:v>41552</c:v>
                </c:pt>
                <c:pt idx="1245">
                  <c:v>41553</c:v>
                </c:pt>
                <c:pt idx="1246">
                  <c:v>41554</c:v>
                </c:pt>
                <c:pt idx="1247">
                  <c:v>41555</c:v>
                </c:pt>
                <c:pt idx="1248">
                  <c:v>41556</c:v>
                </c:pt>
                <c:pt idx="1249">
                  <c:v>41557</c:v>
                </c:pt>
                <c:pt idx="1250">
                  <c:v>41558</c:v>
                </c:pt>
                <c:pt idx="1251">
                  <c:v>41559</c:v>
                </c:pt>
                <c:pt idx="1252">
                  <c:v>41560</c:v>
                </c:pt>
                <c:pt idx="1253">
                  <c:v>41561</c:v>
                </c:pt>
                <c:pt idx="1254">
                  <c:v>41562</c:v>
                </c:pt>
                <c:pt idx="1255">
                  <c:v>41563</c:v>
                </c:pt>
                <c:pt idx="1256">
                  <c:v>41564</c:v>
                </c:pt>
                <c:pt idx="1257">
                  <c:v>41565</c:v>
                </c:pt>
                <c:pt idx="1258">
                  <c:v>41566</c:v>
                </c:pt>
                <c:pt idx="1259">
                  <c:v>41567</c:v>
                </c:pt>
                <c:pt idx="1260">
                  <c:v>41568</c:v>
                </c:pt>
                <c:pt idx="1261">
                  <c:v>41569</c:v>
                </c:pt>
                <c:pt idx="1262">
                  <c:v>41570</c:v>
                </c:pt>
                <c:pt idx="1263">
                  <c:v>41571</c:v>
                </c:pt>
                <c:pt idx="1264">
                  <c:v>41572</c:v>
                </c:pt>
                <c:pt idx="1265">
                  <c:v>41573</c:v>
                </c:pt>
                <c:pt idx="1266">
                  <c:v>41574</c:v>
                </c:pt>
                <c:pt idx="1267">
                  <c:v>41575</c:v>
                </c:pt>
                <c:pt idx="1268">
                  <c:v>41576</c:v>
                </c:pt>
                <c:pt idx="1269">
                  <c:v>41577</c:v>
                </c:pt>
                <c:pt idx="1270">
                  <c:v>41578</c:v>
                </c:pt>
                <c:pt idx="1271">
                  <c:v>41579</c:v>
                </c:pt>
                <c:pt idx="1272">
                  <c:v>41580</c:v>
                </c:pt>
                <c:pt idx="1273">
                  <c:v>41581</c:v>
                </c:pt>
                <c:pt idx="1274">
                  <c:v>41582</c:v>
                </c:pt>
                <c:pt idx="1275">
                  <c:v>41583</c:v>
                </c:pt>
                <c:pt idx="1276">
                  <c:v>41584</c:v>
                </c:pt>
                <c:pt idx="1277">
                  <c:v>41585</c:v>
                </c:pt>
                <c:pt idx="1278">
                  <c:v>41586</c:v>
                </c:pt>
                <c:pt idx="1279">
                  <c:v>41587</c:v>
                </c:pt>
                <c:pt idx="1280">
                  <c:v>41588</c:v>
                </c:pt>
                <c:pt idx="1281">
                  <c:v>41589</c:v>
                </c:pt>
                <c:pt idx="1282">
                  <c:v>41590</c:v>
                </c:pt>
                <c:pt idx="1283">
                  <c:v>41591</c:v>
                </c:pt>
                <c:pt idx="1284">
                  <c:v>41592</c:v>
                </c:pt>
                <c:pt idx="1285">
                  <c:v>41593</c:v>
                </c:pt>
                <c:pt idx="1286">
                  <c:v>41594</c:v>
                </c:pt>
                <c:pt idx="1287">
                  <c:v>41595</c:v>
                </c:pt>
                <c:pt idx="1288">
                  <c:v>41596</c:v>
                </c:pt>
                <c:pt idx="1289">
                  <c:v>41597</c:v>
                </c:pt>
                <c:pt idx="1290">
                  <c:v>41598</c:v>
                </c:pt>
                <c:pt idx="1291">
                  <c:v>41599</c:v>
                </c:pt>
                <c:pt idx="1292">
                  <c:v>41600</c:v>
                </c:pt>
                <c:pt idx="1293">
                  <c:v>41601</c:v>
                </c:pt>
                <c:pt idx="1294">
                  <c:v>41602</c:v>
                </c:pt>
                <c:pt idx="1295">
                  <c:v>41603</c:v>
                </c:pt>
              </c:numCache>
            </c:numRef>
          </c:cat>
          <c:val>
            <c:numRef>
              <c:f>Sheet1!$K$2:$K$1297</c:f>
              <c:numCache>
                <c:formatCode>General</c:formatCode>
                <c:ptCount val="129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14</c:v>
                </c:pt>
                <c:pt idx="24">
                  <c:v>11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16</c:v>
                </c:pt>
                <c:pt idx="33">
                  <c:v>18</c:v>
                </c:pt>
                <c:pt idx="34">
                  <c:v>19</c:v>
                </c:pt>
                <c:pt idx="35">
                  <c:v>22</c:v>
                </c:pt>
                <c:pt idx="36">
                  <c:v>20</c:v>
                </c:pt>
                <c:pt idx="37">
                  <c:v>21</c:v>
                </c:pt>
                <c:pt idx="38">
                  <c:v>21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22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30</c:v>
                </c:pt>
                <c:pt idx="55">
                  <c:v>31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35</c:v>
                </c:pt>
                <c:pt idx="62">
                  <c:v>35</c:v>
                </c:pt>
                <c:pt idx="63">
                  <c:v>36</c:v>
                </c:pt>
                <c:pt idx="64">
                  <c:v>37</c:v>
                </c:pt>
                <c:pt idx="65">
                  <c:v>43</c:v>
                </c:pt>
                <c:pt idx="66">
                  <c:v>44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44</c:v>
                </c:pt>
                <c:pt idx="71">
                  <c:v>44</c:v>
                </c:pt>
                <c:pt idx="72">
                  <c:v>46</c:v>
                </c:pt>
                <c:pt idx="73">
                  <c:v>47</c:v>
                </c:pt>
                <c:pt idx="74">
                  <c:v>47</c:v>
                </c:pt>
                <c:pt idx="75">
                  <c:v>47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48</c:v>
                </c:pt>
                <c:pt idx="80">
                  <c:v>52</c:v>
                </c:pt>
                <c:pt idx="81">
                  <c:v>52</c:v>
                </c:pt>
                <c:pt idx="82">
                  <c:v>52</c:v>
                </c:pt>
                <c:pt idx="83">
                  <c:v>52</c:v>
                </c:pt>
                <c:pt idx="84">
                  <c:v>52</c:v>
                </c:pt>
                <c:pt idx="85">
                  <c:v>53</c:v>
                </c:pt>
                <c:pt idx="86">
                  <c:v>55</c:v>
                </c:pt>
                <c:pt idx="87">
                  <c:v>55</c:v>
                </c:pt>
                <c:pt idx="88">
                  <c:v>56</c:v>
                </c:pt>
                <c:pt idx="89">
                  <c:v>57</c:v>
                </c:pt>
                <c:pt idx="90">
                  <c:v>58</c:v>
                </c:pt>
                <c:pt idx="91">
                  <c:v>60</c:v>
                </c:pt>
                <c:pt idx="92">
                  <c:v>60</c:v>
                </c:pt>
                <c:pt idx="93">
                  <c:v>61</c:v>
                </c:pt>
                <c:pt idx="94">
                  <c:v>59</c:v>
                </c:pt>
                <c:pt idx="95">
                  <c:v>62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65</c:v>
                </c:pt>
                <c:pt idx="102">
                  <c:v>67</c:v>
                </c:pt>
                <c:pt idx="103">
                  <c:v>67</c:v>
                </c:pt>
                <c:pt idx="104">
                  <c:v>67</c:v>
                </c:pt>
                <c:pt idx="105">
                  <c:v>67</c:v>
                </c:pt>
                <c:pt idx="106">
                  <c:v>67</c:v>
                </c:pt>
                <c:pt idx="107">
                  <c:v>67</c:v>
                </c:pt>
                <c:pt idx="108">
                  <c:v>69</c:v>
                </c:pt>
                <c:pt idx="109">
                  <c:v>70</c:v>
                </c:pt>
                <c:pt idx="110">
                  <c:v>71</c:v>
                </c:pt>
                <c:pt idx="111">
                  <c:v>71</c:v>
                </c:pt>
                <c:pt idx="112">
                  <c:v>71</c:v>
                </c:pt>
                <c:pt idx="113">
                  <c:v>74</c:v>
                </c:pt>
                <c:pt idx="114">
                  <c:v>74</c:v>
                </c:pt>
                <c:pt idx="115">
                  <c:v>76</c:v>
                </c:pt>
                <c:pt idx="116">
                  <c:v>74</c:v>
                </c:pt>
                <c:pt idx="117">
                  <c:v>74</c:v>
                </c:pt>
                <c:pt idx="118">
                  <c:v>75</c:v>
                </c:pt>
                <c:pt idx="119">
                  <c:v>76</c:v>
                </c:pt>
                <c:pt idx="120">
                  <c:v>78</c:v>
                </c:pt>
                <c:pt idx="121">
                  <c:v>79</c:v>
                </c:pt>
                <c:pt idx="122">
                  <c:v>78</c:v>
                </c:pt>
                <c:pt idx="123">
                  <c:v>81</c:v>
                </c:pt>
                <c:pt idx="124">
                  <c:v>81</c:v>
                </c:pt>
                <c:pt idx="125">
                  <c:v>82</c:v>
                </c:pt>
                <c:pt idx="126">
                  <c:v>80</c:v>
                </c:pt>
                <c:pt idx="127">
                  <c:v>77</c:v>
                </c:pt>
                <c:pt idx="128">
                  <c:v>79</c:v>
                </c:pt>
                <c:pt idx="129">
                  <c:v>76</c:v>
                </c:pt>
                <c:pt idx="130">
                  <c:v>77</c:v>
                </c:pt>
                <c:pt idx="131">
                  <c:v>81</c:v>
                </c:pt>
                <c:pt idx="132">
                  <c:v>80</c:v>
                </c:pt>
                <c:pt idx="133">
                  <c:v>82</c:v>
                </c:pt>
                <c:pt idx="134">
                  <c:v>84</c:v>
                </c:pt>
                <c:pt idx="135">
                  <c:v>87</c:v>
                </c:pt>
                <c:pt idx="136">
                  <c:v>87</c:v>
                </c:pt>
                <c:pt idx="137">
                  <c:v>86</c:v>
                </c:pt>
                <c:pt idx="138">
                  <c:v>86</c:v>
                </c:pt>
                <c:pt idx="139">
                  <c:v>90</c:v>
                </c:pt>
                <c:pt idx="140">
                  <c:v>90</c:v>
                </c:pt>
                <c:pt idx="141">
                  <c:v>91</c:v>
                </c:pt>
                <c:pt idx="142">
                  <c:v>94</c:v>
                </c:pt>
                <c:pt idx="143">
                  <c:v>97</c:v>
                </c:pt>
                <c:pt idx="144">
                  <c:v>96</c:v>
                </c:pt>
                <c:pt idx="145">
                  <c:v>95</c:v>
                </c:pt>
                <c:pt idx="146">
                  <c:v>97</c:v>
                </c:pt>
                <c:pt idx="147">
                  <c:v>99</c:v>
                </c:pt>
                <c:pt idx="148">
                  <c:v>96</c:v>
                </c:pt>
                <c:pt idx="149">
                  <c:v>96</c:v>
                </c:pt>
                <c:pt idx="150">
                  <c:v>99</c:v>
                </c:pt>
                <c:pt idx="151">
                  <c:v>102</c:v>
                </c:pt>
                <c:pt idx="152">
                  <c:v>101</c:v>
                </c:pt>
                <c:pt idx="153">
                  <c:v>102</c:v>
                </c:pt>
                <c:pt idx="154">
                  <c:v>104</c:v>
                </c:pt>
                <c:pt idx="155">
                  <c:v>106</c:v>
                </c:pt>
                <c:pt idx="156">
                  <c:v>107</c:v>
                </c:pt>
                <c:pt idx="157">
                  <c:v>110</c:v>
                </c:pt>
                <c:pt idx="158">
                  <c:v>110</c:v>
                </c:pt>
                <c:pt idx="159">
                  <c:v>112</c:v>
                </c:pt>
                <c:pt idx="160">
                  <c:v>112</c:v>
                </c:pt>
                <c:pt idx="161">
                  <c:v>114</c:v>
                </c:pt>
                <c:pt idx="162">
                  <c:v>115</c:v>
                </c:pt>
                <c:pt idx="163">
                  <c:v>118</c:v>
                </c:pt>
                <c:pt idx="164">
                  <c:v>124</c:v>
                </c:pt>
                <c:pt idx="165">
                  <c:v>127</c:v>
                </c:pt>
                <c:pt idx="166">
                  <c:v>127</c:v>
                </c:pt>
                <c:pt idx="167">
                  <c:v>131</c:v>
                </c:pt>
                <c:pt idx="168">
                  <c:v>129</c:v>
                </c:pt>
                <c:pt idx="169">
                  <c:v>130</c:v>
                </c:pt>
                <c:pt idx="170">
                  <c:v>129</c:v>
                </c:pt>
                <c:pt idx="171">
                  <c:v>131</c:v>
                </c:pt>
                <c:pt idx="172">
                  <c:v>131</c:v>
                </c:pt>
                <c:pt idx="173">
                  <c:v>133</c:v>
                </c:pt>
                <c:pt idx="174">
                  <c:v>134</c:v>
                </c:pt>
                <c:pt idx="175">
                  <c:v>137</c:v>
                </c:pt>
                <c:pt idx="176">
                  <c:v>138</c:v>
                </c:pt>
                <c:pt idx="177">
                  <c:v>138</c:v>
                </c:pt>
                <c:pt idx="178">
                  <c:v>140</c:v>
                </c:pt>
                <c:pt idx="179">
                  <c:v>138</c:v>
                </c:pt>
                <c:pt idx="180">
                  <c:v>139</c:v>
                </c:pt>
                <c:pt idx="181">
                  <c:v>141</c:v>
                </c:pt>
                <c:pt idx="182">
                  <c:v>145</c:v>
                </c:pt>
                <c:pt idx="183">
                  <c:v>147</c:v>
                </c:pt>
                <c:pt idx="184">
                  <c:v>148</c:v>
                </c:pt>
                <c:pt idx="185">
                  <c:v>151</c:v>
                </c:pt>
                <c:pt idx="186">
                  <c:v>153</c:v>
                </c:pt>
                <c:pt idx="187">
                  <c:v>151</c:v>
                </c:pt>
                <c:pt idx="188">
                  <c:v>153</c:v>
                </c:pt>
                <c:pt idx="189">
                  <c:v>155</c:v>
                </c:pt>
                <c:pt idx="190">
                  <c:v>154</c:v>
                </c:pt>
                <c:pt idx="191">
                  <c:v>133</c:v>
                </c:pt>
                <c:pt idx="192">
                  <c:v>136</c:v>
                </c:pt>
                <c:pt idx="193">
                  <c:v>141</c:v>
                </c:pt>
                <c:pt idx="194">
                  <c:v>143</c:v>
                </c:pt>
                <c:pt idx="195">
                  <c:v>142</c:v>
                </c:pt>
                <c:pt idx="196">
                  <c:v>137</c:v>
                </c:pt>
                <c:pt idx="197">
                  <c:v>137</c:v>
                </c:pt>
                <c:pt idx="198">
                  <c:v>137</c:v>
                </c:pt>
                <c:pt idx="199">
                  <c:v>139</c:v>
                </c:pt>
                <c:pt idx="200">
                  <c:v>144</c:v>
                </c:pt>
                <c:pt idx="201">
                  <c:v>148</c:v>
                </c:pt>
                <c:pt idx="202">
                  <c:v>150</c:v>
                </c:pt>
                <c:pt idx="203">
                  <c:v>154</c:v>
                </c:pt>
                <c:pt idx="204">
                  <c:v>153</c:v>
                </c:pt>
                <c:pt idx="205">
                  <c:v>147</c:v>
                </c:pt>
                <c:pt idx="206">
                  <c:v>148</c:v>
                </c:pt>
                <c:pt idx="207">
                  <c:v>147</c:v>
                </c:pt>
                <c:pt idx="208">
                  <c:v>147</c:v>
                </c:pt>
                <c:pt idx="209">
                  <c:v>148</c:v>
                </c:pt>
                <c:pt idx="210">
                  <c:v>152</c:v>
                </c:pt>
                <c:pt idx="211">
                  <c:v>153</c:v>
                </c:pt>
                <c:pt idx="212">
                  <c:v>154</c:v>
                </c:pt>
                <c:pt idx="213">
                  <c:v>155</c:v>
                </c:pt>
                <c:pt idx="214">
                  <c:v>156</c:v>
                </c:pt>
                <c:pt idx="215">
                  <c:v>155</c:v>
                </c:pt>
                <c:pt idx="216">
                  <c:v>156</c:v>
                </c:pt>
                <c:pt idx="217">
                  <c:v>160</c:v>
                </c:pt>
                <c:pt idx="218">
                  <c:v>161</c:v>
                </c:pt>
                <c:pt idx="219">
                  <c:v>164</c:v>
                </c:pt>
                <c:pt idx="220">
                  <c:v>167</c:v>
                </c:pt>
                <c:pt idx="221">
                  <c:v>167</c:v>
                </c:pt>
                <c:pt idx="222">
                  <c:v>168</c:v>
                </c:pt>
                <c:pt idx="223">
                  <c:v>170</c:v>
                </c:pt>
                <c:pt idx="224">
                  <c:v>169</c:v>
                </c:pt>
                <c:pt idx="225">
                  <c:v>171</c:v>
                </c:pt>
                <c:pt idx="226">
                  <c:v>170</c:v>
                </c:pt>
                <c:pt idx="227">
                  <c:v>168</c:v>
                </c:pt>
                <c:pt idx="228">
                  <c:v>169</c:v>
                </c:pt>
                <c:pt idx="229">
                  <c:v>169</c:v>
                </c:pt>
                <c:pt idx="230">
                  <c:v>169</c:v>
                </c:pt>
                <c:pt idx="231">
                  <c:v>171</c:v>
                </c:pt>
                <c:pt idx="232">
                  <c:v>172</c:v>
                </c:pt>
                <c:pt idx="233">
                  <c:v>173</c:v>
                </c:pt>
                <c:pt idx="234">
                  <c:v>175</c:v>
                </c:pt>
                <c:pt idx="235">
                  <c:v>177</c:v>
                </c:pt>
                <c:pt idx="236">
                  <c:v>178</c:v>
                </c:pt>
                <c:pt idx="237">
                  <c:v>179</c:v>
                </c:pt>
                <c:pt idx="238">
                  <c:v>180</c:v>
                </c:pt>
                <c:pt idx="239">
                  <c:v>178</c:v>
                </c:pt>
                <c:pt idx="240">
                  <c:v>178</c:v>
                </c:pt>
                <c:pt idx="241">
                  <c:v>180</c:v>
                </c:pt>
                <c:pt idx="242">
                  <c:v>180</c:v>
                </c:pt>
                <c:pt idx="243">
                  <c:v>181</c:v>
                </c:pt>
                <c:pt idx="244">
                  <c:v>183</c:v>
                </c:pt>
                <c:pt idx="245">
                  <c:v>186</c:v>
                </c:pt>
                <c:pt idx="246">
                  <c:v>186</c:v>
                </c:pt>
                <c:pt idx="247">
                  <c:v>186</c:v>
                </c:pt>
                <c:pt idx="248">
                  <c:v>186</c:v>
                </c:pt>
                <c:pt idx="249">
                  <c:v>188</c:v>
                </c:pt>
                <c:pt idx="250">
                  <c:v>188</c:v>
                </c:pt>
                <c:pt idx="251">
                  <c:v>188</c:v>
                </c:pt>
                <c:pt idx="252">
                  <c:v>188</c:v>
                </c:pt>
                <c:pt idx="253">
                  <c:v>187</c:v>
                </c:pt>
                <c:pt idx="254">
                  <c:v>187</c:v>
                </c:pt>
                <c:pt idx="255">
                  <c:v>190</c:v>
                </c:pt>
                <c:pt idx="256">
                  <c:v>192</c:v>
                </c:pt>
                <c:pt idx="257">
                  <c:v>195</c:v>
                </c:pt>
                <c:pt idx="258">
                  <c:v>198</c:v>
                </c:pt>
                <c:pt idx="259">
                  <c:v>199</c:v>
                </c:pt>
                <c:pt idx="260">
                  <c:v>196</c:v>
                </c:pt>
                <c:pt idx="261">
                  <c:v>198</c:v>
                </c:pt>
                <c:pt idx="262">
                  <c:v>186</c:v>
                </c:pt>
                <c:pt idx="263">
                  <c:v>193</c:v>
                </c:pt>
                <c:pt idx="264">
                  <c:v>193</c:v>
                </c:pt>
                <c:pt idx="265">
                  <c:v>195</c:v>
                </c:pt>
                <c:pt idx="266">
                  <c:v>195</c:v>
                </c:pt>
                <c:pt idx="267">
                  <c:v>203</c:v>
                </c:pt>
                <c:pt idx="268">
                  <c:v>206</c:v>
                </c:pt>
                <c:pt idx="269">
                  <c:v>207</c:v>
                </c:pt>
                <c:pt idx="270">
                  <c:v>210</c:v>
                </c:pt>
                <c:pt idx="271">
                  <c:v>216</c:v>
                </c:pt>
                <c:pt idx="272">
                  <c:v>221</c:v>
                </c:pt>
                <c:pt idx="273">
                  <c:v>219</c:v>
                </c:pt>
                <c:pt idx="274">
                  <c:v>219</c:v>
                </c:pt>
                <c:pt idx="275">
                  <c:v>221</c:v>
                </c:pt>
                <c:pt idx="276">
                  <c:v>224</c:v>
                </c:pt>
                <c:pt idx="277">
                  <c:v>229</c:v>
                </c:pt>
                <c:pt idx="278">
                  <c:v>229</c:v>
                </c:pt>
                <c:pt idx="279">
                  <c:v>230</c:v>
                </c:pt>
                <c:pt idx="280">
                  <c:v>235</c:v>
                </c:pt>
                <c:pt idx="281">
                  <c:v>235</c:v>
                </c:pt>
                <c:pt idx="282">
                  <c:v>228</c:v>
                </c:pt>
                <c:pt idx="283">
                  <c:v>228</c:v>
                </c:pt>
                <c:pt idx="284">
                  <c:v>224</c:v>
                </c:pt>
                <c:pt idx="285">
                  <c:v>226</c:v>
                </c:pt>
                <c:pt idx="286">
                  <c:v>233</c:v>
                </c:pt>
                <c:pt idx="287">
                  <c:v>238</c:v>
                </c:pt>
                <c:pt idx="288">
                  <c:v>241</c:v>
                </c:pt>
                <c:pt idx="289">
                  <c:v>246</c:v>
                </c:pt>
                <c:pt idx="290">
                  <c:v>241</c:v>
                </c:pt>
                <c:pt idx="291">
                  <c:v>235</c:v>
                </c:pt>
                <c:pt idx="292">
                  <c:v>236</c:v>
                </c:pt>
                <c:pt idx="293">
                  <c:v>237</c:v>
                </c:pt>
                <c:pt idx="294">
                  <c:v>234</c:v>
                </c:pt>
                <c:pt idx="295">
                  <c:v>237</c:v>
                </c:pt>
                <c:pt idx="296">
                  <c:v>241</c:v>
                </c:pt>
                <c:pt idx="297">
                  <c:v>241</c:v>
                </c:pt>
                <c:pt idx="298">
                  <c:v>242</c:v>
                </c:pt>
                <c:pt idx="299">
                  <c:v>241</c:v>
                </c:pt>
                <c:pt idx="300">
                  <c:v>246</c:v>
                </c:pt>
                <c:pt idx="301">
                  <c:v>248</c:v>
                </c:pt>
                <c:pt idx="302">
                  <c:v>251</c:v>
                </c:pt>
                <c:pt idx="303">
                  <c:v>256</c:v>
                </c:pt>
                <c:pt idx="304">
                  <c:v>256</c:v>
                </c:pt>
                <c:pt idx="305">
                  <c:v>260</c:v>
                </c:pt>
                <c:pt idx="306">
                  <c:v>263</c:v>
                </c:pt>
                <c:pt idx="307">
                  <c:v>267</c:v>
                </c:pt>
                <c:pt idx="308">
                  <c:v>266</c:v>
                </c:pt>
                <c:pt idx="309">
                  <c:v>266</c:v>
                </c:pt>
                <c:pt idx="310">
                  <c:v>269</c:v>
                </c:pt>
                <c:pt idx="311">
                  <c:v>272</c:v>
                </c:pt>
                <c:pt idx="312">
                  <c:v>267</c:v>
                </c:pt>
                <c:pt idx="313">
                  <c:v>271</c:v>
                </c:pt>
                <c:pt idx="314">
                  <c:v>273</c:v>
                </c:pt>
                <c:pt idx="315">
                  <c:v>272</c:v>
                </c:pt>
                <c:pt idx="316">
                  <c:v>266</c:v>
                </c:pt>
                <c:pt idx="317">
                  <c:v>269</c:v>
                </c:pt>
                <c:pt idx="318">
                  <c:v>267</c:v>
                </c:pt>
                <c:pt idx="319">
                  <c:v>267</c:v>
                </c:pt>
                <c:pt idx="320">
                  <c:v>270</c:v>
                </c:pt>
                <c:pt idx="321">
                  <c:v>273</c:v>
                </c:pt>
                <c:pt idx="322">
                  <c:v>269</c:v>
                </c:pt>
                <c:pt idx="323">
                  <c:v>267</c:v>
                </c:pt>
                <c:pt idx="324">
                  <c:v>267</c:v>
                </c:pt>
                <c:pt idx="325">
                  <c:v>273</c:v>
                </c:pt>
                <c:pt idx="326">
                  <c:v>274</c:v>
                </c:pt>
                <c:pt idx="327">
                  <c:v>271</c:v>
                </c:pt>
                <c:pt idx="328">
                  <c:v>270</c:v>
                </c:pt>
                <c:pt idx="329">
                  <c:v>271</c:v>
                </c:pt>
                <c:pt idx="330">
                  <c:v>276</c:v>
                </c:pt>
                <c:pt idx="331">
                  <c:v>280</c:v>
                </c:pt>
                <c:pt idx="332">
                  <c:v>282</c:v>
                </c:pt>
                <c:pt idx="333">
                  <c:v>282</c:v>
                </c:pt>
                <c:pt idx="334">
                  <c:v>283</c:v>
                </c:pt>
                <c:pt idx="335">
                  <c:v>286</c:v>
                </c:pt>
                <c:pt idx="336">
                  <c:v>286</c:v>
                </c:pt>
                <c:pt idx="337">
                  <c:v>282</c:v>
                </c:pt>
                <c:pt idx="338">
                  <c:v>284</c:v>
                </c:pt>
                <c:pt idx="339">
                  <c:v>285</c:v>
                </c:pt>
                <c:pt idx="340">
                  <c:v>288</c:v>
                </c:pt>
                <c:pt idx="341">
                  <c:v>290</c:v>
                </c:pt>
                <c:pt idx="342">
                  <c:v>292</c:v>
                </c:pt>
                <c:pt idx="343">
                  <c:v>294</c:v>
                </c:pt>
                <c:pt idx="344">
                  <c:v>294</c:v>
                </c:pt>
                <c:pt idx="345">
                  <c:v>295</c:v>
                </c:pt>
                <c:pt idx="346">
                  <c:v>291</c:v>
                </c:pt>
                <c:pt idx="347">
                  <c:v>294</c:v>
                </c:pt>
                <c:pt idx="348">
                  <c:v>296</c:v>
                </c:pt>
                <c:pt idx="349">
                  <c:v>295</c:v>
                </c:pt>
                <c:pt idx="350">
                  <c:v>296</c:v>
                </c:pt>
                <c:pt idx="351">
                  <c:v>299</c:v>
                </c:pt>
                <c:pt idx="352">
                  <c:v>300</c:v>
                </c:pt>
                <c:pt idx="353">
                  <c:v>302</c:v>
                </c:pt>
                <c:pt idx="354">
                  <c:v>304</c:v>
                </c:pt>
                <c:pt idx="355">
                  <c:v>304</c:v>
                </c:pt>
                <c:pt idx="356">
                  <c:v>306</c:v>
                </c:pt>
                <c:pt idx="357">
                  <c:v>308</c:v>
                </c:pt>
                <c:pt idx="358">
                  <c:v>316</c:v>
                </c:pt>
                <c:pt idx="359">
                  <c:v>316</c:v>
                </c:pt>
                <c:pt idx="360">
                  <c:v>317</c:v>
                </c:pt>
                <c:pt idx="361">
                  <c:v>308</c:v>
                </c:pt>
                <c:pt idx="362">
                  <c:v>307</c:v>
                </c:pt>
                <c:pt idx="363">
                  <c:v>309</c:v>
                </c:pt>
                <c:pt idx="364">
                  <c:v>305</c:v>
                </c:pt>
                <c:pt idx="365">
                  <c:v>306</c:v>
                </c:pt>
                <c:pt idx="366">
                  <c:v>309</c:v>
                </c:pt>
                <c:pt idx="367">
                  <c:v>316</c:v>
                </c:pt>
                <c:pt idx="368">
                  <c:v>319</c:v>
                </c:pt>
                <c:pt idx="369">
                  <c:v>319</c:v>
                </c:pt>
                <c:pt idx="370">
                  <c:v>322</c:v>
                </c:pt>
                <c:pt idx="371">
                  <c:v>323</c:v>
                </c:pt>
                <c:pt idx="372">
                  <c:v>325</c:v>
                </c:pt>
                <c:pt idx="373">
                  <c:v>329</c:v>
                </c:pt>
                <c:pt idx="374">
                  <c:v>334</c:v>
                </c:pt>
                <c:pt idx="375">
                  <c:v>331</c:v>
                </c:pt>
                <c:pt idx="376">
                  <c:v>334</c:v>
                </c:pt>
                <c:pt idx="377">
                  <c:v>340</c:v>
                </c:pt>
                <c:pt idx="378">
                  <c:v>346</c:v>
                </c:pt>
                <c:pt idx="379">
                  <c:v>344</c:v>
                </c:pt>
                <c:pt idx="380">
                  <c:v>345</c:v>
                </c:pt>
                <c:pt idx="381">
                  <c:v>348</c:v>
                </c:pt>
                <c:pt idx="382">
                  <c:v>350</c:v>
                </c:pt>
                <c:pt idx="383">
                  <c:v>356</c:v>
                </c:pt>
                <c:pt idx="384">
                  <c:v>357</c:v>
                </c:pt>
                <c:pt idx="385">
                  <c:v>360</c:v>
                </c:pt>
                <c:pt idx="386">
                  <c:v>364</c:v>
                </c:pt>
                <c:pt idx="387">
                  <c:v>365</c:v>
                </c:pt>
                <c:pt idx="388">
                  <c:v>370</c:v>
                </c:pt>
                <c:pt idx="389">
                  <c:v>365</c:v>
                </c:pt>
                <c:pt idx="390">
                  <c:v>366</c:v>
                </c:pt>
                <c:pt idx="391">
                  <c:v>371</c:v>
                </c:pt>
                <c:pt idx="392">
                  <c:v>373</c:v>
                </c:pt>
                <c:pt idx="393">
                  <c:v>376</c:v>
                </c:pt>
                <c:pt idx="394">
                  <c:v>378</c:v>
                </c:pt>
                <c:pt idx="395">
                  <c:v>377</c:v>
                </c:pt>
                <c:pt idx="396">
                  <c:v>377</c:v>
                </c:pt>
                <c:pt idx="397">
                  <c:v>382</c:v>
                </c:pt>
                <c:pt idx="398">
                  <c:v>382</c:v>
                </c:pt>
                <c:pt idx="399">
                  <c:v>385</c:v>
                </c:pt>
                <c:pt idx="400">
                  <c:v>386</c:v>
                </c:pt>
                <c:pt idx="401">
                  <c:v>386</c:v>
                </c:pt>
                <c:pt idx="402">
                  <c:v>388</c:v>
                </c:pt>
                <c:pt idx="403">
                  <c:v>388</c:v>
                </c:pt>
                <c:pt idx="404">
                  <c:v>392</c:v>
                </c:pt>
                <c:pt idx="405">
                  <c:v>395</c:v>
                </c:pt>
                <c:pt idx="406">
                  <c:v>390</c:v>
                </c:pt>
                <c:pt idx="407">
                  <c:v>397</c:v>
                </c:pt>
                <c:pt idx="408">
                  <c:v>397</c:v>
                </c:pt>
                <c:pt idx="409">
                  <c:v>403</c:v>
                </c:pt>
                <c:pt idx="410">
                  <c:v>407</c:v>
                </c:pt>
                <c:pt idx="411">
                  <c:v>412</c:v>
                </c:pt>
                <c:pt idx="412">
                  <c:v>414</c:v>
                </c:pt>
                <c:pt idx="413">
                  <c:v>419</c:v>
                </c:pt>
                <c:pt idx="414">
                  <c:v>420</c:v>
                </c:pt>
                <c:pt idx="415">
                  <c:v>425</c:v>
                </c:pt>
                <c:pt idx="416">
                  <c:v>428</c:v>
                </c:pt>
                <c:pt idx="417">
                  <c:v>425</c:v>
                </c:pt>
                <c:pt idx="418">
                  <c:v>425</c:v>
                </c:pt>
                <c:pt idx="419">
                  <c:v>417</c:v>
                </c:pt>
                <c:pt idx="420">
                  <c:v>367</c:v>
                </c:pt>
                <c:pt idx="421">
                  <c:v>358</c:v>
                </c:pt>
                <c:pt idx="422">
                  <c:v>361</c:v>
                </c:pt>
                <c:pt idx="423">
                  <c:v>357</c:v>
                </c:pt>
                <c:pt idx="424">
                  <c:v>360</c:v>
                </c:pt>
                <c:pt idx="425">
                  <c:v>351</c:v>
                </c:pt>
                <c:pt idx="426">
                  <c:v>353</c:v>
                </c:pt>
                <c:pt idx="427">
                  <c:v>353</c:v>
                </c:pt>
                <c:pt idx="428">
                  <c:v>356</c:v>
                </c:pt>
                <c:pt idx="429">
                  <c:v>346</c:v>
                </c:pt>
                <c:pt idx="430">
                  <c:v>348</c:v>
                </c:pt>
                <c:pt idx="431">
                  <c:v>357</c:v>
                </c:pt>
                <c:pt idx="432">
                  <c:v>352</c:v>
                </c:pt>
                <c:pt idx="433">
                  <c:v>349</c:v>
                </c:pt>
                <c:pt idx="434">
                  <c:v>350</c:v>
                </c:pt>
                <c:pt idx="435">
                  <c:v>350</c:v>
                </c:pt>
                <c:pt idx="436">
                  <c:v>338</c:v>
                </c:pt>
                <c:pt idx="437">
                  <c:v>336</c:v>
                </c:pt>
                <c:pt idx="438">
                  <c:v>341</c:v>
                </c:pt>
                <c:pt idx="439">
                  <c:v>329</c:v>
                </c:pt>
                <c:pt idx="440">
                  <c:v>324</c:v>
                </c:pt>
                <c:pt idx="441">
                  <c:v>315</c:v>
                </c:pt>
                <c:pt idx="442">
                  <c:v>318</c:v>
                </c:pt>
                <c:pt idx="443">
                  <c:v>318</c:v>
                </c:pt>
                <c:pt idx="444">
                  <c:v>325</c:v>
                </c:pt>
                <c:pt idx="445">
                  <c:v>324</c:v>
                </c:pt>
                <c:pt idx="446">
                  <c:v>328</c:v>
                </c:pt>
                <c:pt idx="447">
                  <c:v>329</c:v>
                </c:pt>
                <c:pt idx="448">
                  <c:v>334</c:v>
                </c:pt>
                <c:pt idx="449">
                  <c:v>338</c:v>
                </c:pt>
                <c:pt idx="450">
                  <c:v>343</c:v>
                </c:pt>
                <c:pt idx="451">
                  <c:v>346</c:v>
                </c:pt>
                <c:pt idx="452">
                  <c:v>347</c:v>
                </c:pt>
                <c:pt idx="453">
                  <c:v>346</c:v>
                </c:pt>
                <c:pt idx="454">
                  <c:v>353</c:v>
                </c:pt>
                <c:pt idx="455">
                  <c:v>355</c:v>
                </c:pt>
                <c:pt idx="456">
                  <c:v>357</c:v>
                </c:pt>
                <c:pt idx="457">
                  <c:v>358</c:v>
                </c:pt>
                <c:pt idx="458">
                  <c:v>365</c:v>
                </c:pt>
                <c:pt idx="459">
                  <c:v>373</c:v>
                </c:pt>
                <c:pt idx="460">
                  <c:v>376</c:v>
                </c:pt>
                <c:pt idx="461">
                  <c:v>379</c:v>
                </c:pt>
                <c:pt idx="462">
                  <c:v>378</c:v>
                </c:pt>
                <c:pt idx="463">
                  <c:v>374</c:v>
                </c:pt>
                <c:pt idx="464">
                  <c:v>378</c:v>
                </c:pt>
                <c:pt idx="465">
                  <c:v>379</c:v>
                </c:pt>
                <c:pt idx="466">
                  <c:v>381</c:v>
                </c:pt>
                <c:pt idx="467">
                  <c:v>383</c:v>
                </c:pt>
                <c:pt idx="468">
                  <c:v>384</c:v>
                </c:pt>
                <c:pt idx="469">
                  <c:v>383</c:v>
                </c:pt>
                <c:pt idx="470">
                  <c:v>387</c:v>
                </c:pt>
                <c:pt idx="471">
                  <c:v>385</c:v>
                </c:pt>
                <c:pt idx="472">
                  <c:v>387</c:v>
                </c:pt>
                <c:pt idx="473">
                  <c:v>382</c:v>
                </c:pt>
                <c:pt idx="474">
                  <c:v>384</c:v>
                </c:pt>
                <c:pt idx="475">
                  <c:v>378</c:v>
                </c:pt>
                <c:pt idx="476">
                  <c:v>376</c:v>
                </c:pt>
                <c:pt idx="477">
                  <c:v>372</c:v>
                </c:pt>
                <c:pt idx="478">
                  <c:v>375</c:v>
                </c:pt>
                <c:pt idx="479">
                  <c:v>376</c:v>
                </c:pt>
                <c:pt idx="480">
                  <c:v>378</c:v>
                </c:pt>
                <c:pt idx="481">
                  <c:v>379</c:v>
                </c:pt>
                <c:pt idx="482">
                  <c:v>380</c:v>
                </c:pt>
                <c:pt idx="483">
                  <c:v>376</c:v>
                </c:pt>
                <c:pt idx="484">
                  <c:v>362</c:v>
                </c:pt>
                <c:pt idx="485">
                  <c:v>364</c:v>
                </c:pt>
                <c:pt idx="486">
                  <c:v>361</c:v>
                </c:pt>
                <c:pt idx="487">
                  <c:v>362</c:v>
                </c:pt>
                <c:pt idx="488">
                  <c:v>366</c:v>
                </c:pt>
                <c:pt idx="489">
                  <c:v>366</c:v>
                </c:pt>
                <c:pt idx="490">
                  <c:v>362</c:v>
                </c:pt>
                <c:pt idx="491">
                  <c:v>367</c:v>
                </c:pt>
                <c:pt idx="492">
                  <c:v>364</c:v>
                </c:pt>
                <c:pt idx="493">
                  <c:v>374</c:v>
                </c:pt>
                <c:pt idx="494">
                  <c:v>373</c:v>
                </c:pt>
                <c:pt idx="495">
                  <c:v>377</c:v>
                </c:pt>
                <c:pt idx="496">
                  <c:v>379</c:v>
                </c:pt>
                <c:pt idx="497">
                  <c:v>387</c:v>
                </c:pt>
                <c:pt idx="498">
                  <c:v>385</c:v>
                </c:pt>
                <c:pt idx="499">
                  <c:v>390</c:v>
                </c:pt>
                <c:pt idx="500">
                  <c:v>378</c:v>
                </c:pt>
                <c:pt idx="501">
                  <c:v>379</c:v>
                </c:pt>
                <c:pt idx="502">
                  <c:v>379</c:v>
                </c:pt>
                <c:pt idx="503">
                  <c:v>378</c:v>
                </c:pt>
                <c:pt idx="504">
                  <c:v>381</c:v>
                </c:pt>
                <c:pt idx="505">
                  <c:v>381</c:v>
                </c:pt>
                <c:pt idx="506">
                  <c:v>385</c:v>
                </c:pt>
                <c:pt idx="507">
                  <c:v>391</c:v>
                </c:pt>
                <c:pt idx="508">
                  <c:v>390</c:v>
                </c:pt>
                <c:pt idx="509">
                  <c:v>393</c:v>
                </c:pt>
                <c:pt idx="510">
                  <c:v>389</c:v>
                </c:pt>
                <c:pt idx="511">
                  <c:v>388</c:v>
                </c:pt>
                <c:pt idx="512">
                  <c:v>389</c:v>
                </c:pt>
                <c:pt idx="513">
                  <c:v>397</c:v>
                </c:pt>
                <c:pt idx="514">
                  <c:v>394</c:v>
                </c:pt>
                <c:pt idx="515">
                  <c:v>393</c:v>
                </c:pt>
                <c:pt idx="516">
                  <c:v>395</c:v>
                </c:pt>
                <c:pt idx="517">
                  <c:v>393</c:v>
                </c:pt>
                <c:pt idx="518">
                  <c:v>388</c:v>
                </c:pt>
                <c:pt idx="519">
                  <c:v>388</c:v>
                </c:pt>
                <c:pt idx="520">
                  <c:v>393</c:v>
                </c:pt>
                <c:pt idx="521">
                  <c:v>384</c:v>
                </c:pt>
                <c:pt idx="522">
                  <c:v>386</c:v>
                </c:pt>
                <c:pt idx="523">
                  <c:v>388</c:v>
                </c:pt>
                <c:pt idx="524">
                  <c:v>388</c:v>
                </c:pt>
                <c:pt idx="525">
                  <c:v>387</c:v>
                </c:pt>
                <c:pt idx="526">
                  <c:v>390</c:v>
                </c:pt>
                <c:pt idx="527">
                  <c:v>385</c:v>
                </c:pt>
                <c:pt idx="528">
                  <c:v>377</c:v>
                </c:pt>
                <c:pt idx="529">
                  <c:v>376</c:v>
                </c:pt>
                <c:pt idx="530">
                  <c:v>370</c:v>
                </c:pt>
                <c:pt idx="531">
                  <c:v>373</c:v>
                </c:pt>
                <c:pt idx="532">
                  <c:v>361</c:v>
                </c:pt>
                <c:pt idx="533">
                  <c:v>363</c:v>
                </c:pt>
                <c:pt idx="534">
                  <c:v>350</c:v>
                </c:pt>
                <c:pt idx="535">
                  <c:v>350</c:v>
                </c:pt>
                <c:pt idx="536">
                  <c:v>348</c:v>
                </c:pt>
                <c:pt idx="537">
                  <c:v>352</c:v>
                </c:pt>
                <c:pt idx="538">
                  <c:v>350</c:v>
                </c:pt>
                <c:pt idx="539">
                  <c:v>350</c:v>
                </c:pt>
                <c:pt idx="540">
                  <c:v>355</c:v>
                </c:pt>
                <c:pt idx="541">
                  <c:v>350</c:v>
                </c:pt>
                <c:pt idx="542">
                  <c:v>336</c:v>
                </c:pt>
                <c:pt idx="543">
                  <c:v>331</c:v>
                </c:pt>
                <c:pt idx="544">
                  <c:v>336</c:v>
                </c:pt>
                <c:pt idx="545">
                  <c:v>336</c:v>
                </c:pt>
                <c:pt idx="546">
                  <c:v>339</c:v>
                </c:pt>
                <c:pt idx="547">
                  <c:v>341</c:v>
                </c:pt>
                <c:pt idx="548">
                  <c:v>344</c:v>
                </c:pt>
                <c:pt idx="549">
                  <c:v>347</c:v>
                </c:pt>
                <c:pt idx="550">
                  <c:v>347</c:v>
                </c:pt>
                <c:pt idx="551">
                  <c:v>351</c:v>
                </c:pt>
                <c:pt idx="552">
                  <c:v>353</c:v>
                </c:pt>
                <c:pt idx="553">
                  <c:v>364</c:v>
                </c:pt>
                <c:pt idx="554">
                  <c:v>369</c:v>
                </c:pt>
                <c:pt idx="555">
                  <c:v>377</c:v>
                </c:pt>
                <c:pt idx="556">
                  <c:v>374</c:v>
                </c:pt>
                <c:pt idx="557">
                  <c:v>375</c:v>
                </c:pt>
                <c:pt idx="558">
                  <c:v>378</c:v>
                </c:pt>
                <c:pt idx="559">
                  <c:v>382</c:v>
                </c:pt>
                <c:pt idx="560">
                  <c:v>381</c:v>
                </c:pt>
                <c:pt idx="561">
                  <c:v>383</c:v>
                </c:pt>
                <c:pt idx="562">
                  <c:v>383</c:v>
                </c:pt>
                <c:pt idx="563">
                  <c:v>387</c:v>
                </c:pt>
                <c:pt idx="564">
                  <c:v>393</c:v>
                </c:pt>
                <c:pt idx="565">
                  <c:v>397</c:v>
                </c:pt>
                <c:pt idx="566">
                  <c:v>393</c:v>
                </c:pt>
                <c:pt idx="567">
                  <c:v>391</c:v>
                </c:pt>
                <c:pt idx="568">
                  <c:v>391</c:v>
                </c:pt>
                <c:pt idx="569">
                  <c:v>392</c:v>
                </c:pt>
                <c:pt idx="570">
                  <c:v>393</c:v>
                </c:pt>
                <c:pt idx="571">
                  <c:v>399</c:v>
                </c:pt>
                <c:pt idx="572">
                  <c:v>403</c:v>
                </c:pt>
                <c:pt idx="573">
                  <c:v>410</c:v>
                </c:pt>
                <c:pt idx="574">
                  <c:v>412</c:v>
                </c:pt>
                <c:pt idx="575">
                  <c:v>412</c:v>
                </c:pt>
                <c:pt idx="576">
                  <c:v>410</c:v>
                </c:pt>
                <c:pt idx="577">
                  <c:v>412</c:v>
                </c:pt>
                <c:pt idx="578">
                  <c:v>417</c:v>
                </c:pt>
                <c:pt idx="579">
                  <c:v>417</c:v>
                </c:pt>
                <c:pt idx="580">
                  <c:v>420</c:v>
                </c:pt>
                <c:pt idx="581">
                  <c:v>424</c:v>
                </c:pt>
                <c:pt idx="582">
                  <c:v>424</c:v>
                </c:pt>
                <c:pt idx="583">
                  <c:v>429</c:v>
                </c:pt>
                <c:pt idx="584">
                  <c:v>433</c:v>
                </c:pt>
                <c:pt idx="585">
                  <c:v>433</c:v>
                </c:pt>
                <c:pt idx="586">
                  <c:v>434</c:v>
                </c:pt>
                <c:pt idx="587">
                  <c:v>438</c:v>
                </c:pt>
                <c:pt idx="588">
                  <c:v>433</c:v>
                </c:pt>
                <c:pt idx="589">
                  <c:v>437</c:v>
                </c:pt>
                <c:pt idx="590">
                  <c:v>439</c:v>
                </c:pt>
                <c:pt idx="591">
                  <c:v>434</c:v>
                </c:pt>
                <c:pt idx="592">
                  <c:v>439</c:v>
                </c:pt>
                <c:pt idx="593">
                  <c:v>439</c:v>
                </c:pt>
                <c:pt idx="594">
                  <c:v>441</c:v>
                </c:pt>
                <c:pt idx="595">
                  <c:v>438</c:v>
                </c:pt>
                <c:pt idx="596">
                  <c:v>439</c:v>
                </c:pt>
                <c:pt idx="597">
                  <c:v>439</c:v>
                </c:pt>
                <c:pt idx="598">
                  <c:v>445</c:v>
                </c:pt>
                <c:pt idx="599">
                  <c:v>449</c:v>
                </c:pt>
                <c:pt idx="600">
                  <c:v>446</c:v>
                </c:pt>
                <c:pt idx="601">
                  <c:v>447</c:v>
                </c:pt>
                <c:pt idx="602">
                  <c:v>444</c:v>
                </c:pt>
                <c:pt idx="603">
                  <c:v>450</c:v>
                </c:pt>
                <c:pt idx="604">
                  <c:v>454</c:v>
                </c:pt>
                <c:pt idx="605">
                  <c:v>450</c:v>
                </c:pt>
                <c:pt idx="606">
                  <c:v>452</c:v>
                </c:pt>
                <c:pt idx="607">
                  <c:v>455</c:v>
                </c:pt>
                <c:pt idx="608">
                  <c:v>458</c:v>
                </c:pt>
                <c:pt idx="609">
                  <c:v>455</c:v>
                </c:pt>
                <c:pt idx="610">
                  <c:v>457</c:v>
                </c:pt>
                <c:pt idx="611">
                  <c:v>460</c:v>
                </c:pt>
                <c:pt idx="612">
                  <c:v>457</c:v>
                </c:pt>
                <c:pt idx="613">
                  <c:v>457</c:v>
                </c:pt>
                <c:pt idx="614">
                  <c:v>457</c:v>
                </c:pt>
                <c:pt idx="615">
                  <c:v>458</c:v>
                </c:pt>
                <c:pt idx="616">
                  <c:v>457</c:v>
                </c:pt>
                <c:pt idx="617">
                  <c:v>453</c:v>
                </c:pt>
                <c:pt idx="618">
                  <c:v>452</c:v>
                </c:pt>
                <c:pt idx="619">
                  <c:v>452</c:v>
                </c:pt>
                <c:pt idx="620">
                  <c:v>448</c:v>
                </c:pt>
                <c:pt idx="621">
                  <c:v>448</c:v>
                </c:pt>
                <c:pt idx="622">
                  <c:v>447</c:v>
                </c:pt>
                <c:pt idx="623">
                  <c:v>449</c:v>
                </c:pt>
                <c:pt idx="624">
                  <c:v>452</c:v>
                </c:pt>
                <c:pt idx="625">
                  <c:v>453</c:v>
                </c:pt>
                <c:pt idx="626">
                  <c:v>459</c:v>
                </c:pt>
                <c:pt idx="627">
                  <c:v>458</c:v>
                </c:pt>
                <c:pt idx="628">
                  <c:v>458</c:v>
                </c:pt>
                <c:pt idx="629">
                  <c:v>463</c:v>
                </c:pt>
                <c:pt idx="630">
                  <c:v>462</c:v>
                </c:pt>
                <c:pt idx="631">
                  <c:v>463</c:v>
                </c:pt>
                <c:pt idx="632">
                  <c:v>464</c:v>
                </c:pt>
                <c:pt idx="633">
                  <c:v>467</c:v>
                </c:pt>
                <c:pt idx="634">
                  <c:v>461</c:v>
                </c:pt>
                <c:pt idx="635">
                  <c:v>461</c:v>
                </c:pt>
                <c:pt idx="636">
                  <c:v>461</c:v>
                </c:pt>
                <c:pt idx="637">
                  <c:v>456</c:v>
                </c:pt>
                <c:pt idx="638">
                  <c:v>452</c:v>
                </c:pt>
                <c:pt idx="639">
                  <c:v>454</c:v>
                </c:pt>
                <c:pt idx="640">
                  <c:v>459</c:v>
                </c:pt>
                <c:pt idx="641">
                  <c:v>460</c:v>
                </c:pt>
                <c:pt idx="642">
                  <c:v>457</c:v>
                </c:pt>
                <c:pt idx="643">
                  <c:v>457</c:v>
                </c:pt>
                <c:pt idx="644">
                  <c:v>459</c:v>
                </c:pt>
                <c:pt idx="645">
                  <c:v>462</c:v>
                </c:pt>
                <c:pt idx="646">
                  <c:v>464</c:v>
                </c:pt>
                <c:pt idx="647">
                  <c:v>463</c:v>
                </c:pt>
                <c:pt idx="648">
                  <c:v>456</c:v>
                </c:pt>
                <c:pt idx="649">
                  <c:v>449</c:v>
                </c:pt>
                <c:pt idx="650">
                  <c:v>453</c:v>
                </c:pt>
                <c:pt idx="651">
                  <c:v>442</c:v>
                </c:pt>
                <c:pt idx="652">
                  <c:v>425</c:v>
                </c:pt>
                <c:pt idx="653">
                  <c:v>426</c:v>
                </c:pt>
                <c:pt idx="654">
                  <c:v>425</c:v>
                </c:pt>
                <c:pt idx="655">
                  <c:v>428</c:v>
                </c:pt>
                <c:pt idx="656">
                  <c:v>428</c:v>
                </c:pt>
                <c:pt idx="657">
                  <c:v>433</c:v>
                </c:pt>
                <c:pt idx="658">
                  <c:v>425</c:v>
                </c:pt>
                <c:pt idx="659">
                  <c:v>424</c:v>
                </c:pt>
                <c:pt idx="660">
                  <c:v>425</c:v>
                </c:pt>
                <c:pt idx="661">
                  <c:v>427</c:v>
                </c:pt>
                <c:pt idx="662">
                  <c:v>425</c:v>
                </c:pt>
                <c:pt idx="663">
                  <c:v>426</c:v>
                </c:pt>
                <c:pt idx="664">
                  <c:v>425</c:v>
                </c:pt>
                <c:pt idx="665">
                  <c:v>434</c:v>
                </c:pt>
                <c:pt idx="666">
                  <c:v>426</c:v>
                </c:pt>
                <c:pt idx="667">
                  <c:v>428</c:v>
                </c:pt>
                <c:pt idx="668">
                  <c:v>431</c:v>
                </c:pt>
                <c:pt idx="669">
                  <c:v>427</c:v>
                </c:pt>
                <c:pt idx="670">
                  <c:v>429</c:v>
                </c:pt>
                <c:pt idx="671">
                  <c:v>431</c:v>
                </c:pt>
                <c:pt idx="672">
                  <c:v>432</c:v>
                </c:pt>
                <c:pt idx="673">
                  <c:v>436</c:v>
                </c:pt>
                <c:pt idx="674">
                  <c:v>440</c:v>
                </c:pt>
                <c:pt idx="675">
                  <c:v>437</c:v>
                </c:pt>
                <c:pt idx="676">
                  <c:v>434</c:v>
                </c:pt>
                <c:pt idx="677">
                  <c:v>435</c:v>
                </c:pt>
                <c:pt idx="678">
                  <c:v>439</c:v>
                </c:pt>
                <c:pt idx="679">
                  <c:v>431</c:v>
                </c:pt>
                <c:pt idx="680">
                  <c:v>427</c:v>
                </c:pt>
                <c:pt idx="681">
                  <c:v>429</c:v>
                </c:pt>
                <c:pt idx="682">
                  <c:v>432</c:v>
                </c:pt>
                <c:pt idx="683">
                  <c:v>435</c:v>
                </c:pt>
                <c:pt idx="684">
                  <c:v>437</c:v>
                </c:pt>
                <c:pt idx="685">
                  <c:v>436</c:v>
                </c:pt>
                <c:pt idx="686">
                  <c:v>432</c:v>
                </c:pt>
                <c:pt idx="687">
                  <c:v>416</c:v>
                </c:pt>
                <c:pt idx="688">
                  <c:v>421</c:v>
                </c:pt>
                <c:pt idx="689">
                  <c:v>420</c:v>
                </c:pt>
                <c:pt idx="690">
                  <c:v>423</c:v>
                </c:pt>
                <c:pt idx="691">
                  <c:v>425</c:v>
                </c:pt>
                <c:pt idx="692">
                  <c:v>424</c:v>
                </c:pt>
                <c:pt idx="693">
                  <c:v>424</c:v>
                </c:pt>
                <c:pt idx="694">
                  <c:v>425</c:v>
                </c:pt>
                <c:pt idx="695">
                  <c:v>429</c:v>
                </c:pt>
                <c:pt idx="696">
                  <c:v>427</c:v>
                </c:pt>
                <c:pt idx="697">
                  <c:v>426</c:v>
                </c:pt>
                <c:pt idx="698">
                  <c:v>430</c:v>
                </c:pt>
                <c:pt idx="699">
                  <c:v>432</c:v>
                </c:pt>
                <c:pt idx="700">
                  <c:v>436</c:v>
                </c:pt>
                <c:pt idx="701">
                  <c:v>439</c:v>
                </c:pt>
                <c:pt idx="702">
                  <c:v>438</c:v>
                </c:pt>
                <c:pt idx="703">
                  <c:v>442</c:v>
                </c:pt>
                <c:pt idx="704">
                  <c:v>444</c:v>
                </c:pt>
                <c:pt idx="705">
                  <c:v>447</c:v>
                </c:pt>
                <c:pt idx="706">
                  <c:v>449</c:v>
                </c:pt>
                <c:pt idx="707">
                  <c:v>441</c:v>
                </c:pt>
                <c:pt idx="708">
                  <c:v>434</c:v>
                </c:pt>
                <c:pt idx="709">
                  <c:v>432</c:v>
                </c:pt>
                <c:pt idx="710">
                  <c:v>434</c:v>
                </c:pt>
                <c:pt idx="711">
                  <c:v>440</c:v>
                </c:pt>
                <c:pt idx="712">
                  <c:v>444</c:v>
                </c:pt>
                <c:pt idx="713">
                  <c:v>442</c:v>
                </c:pt>
                <c:pt idx="714">
                  <c:v>446</c:v>
                </c:pt>
                <c:pt idx="715">
                  <c:v>448</c:v>
                </c:pt>
                <c:pt idx="716">
                  <c:v>449</c:v>
                </c:pt>
                <c:pt idx="717">
                  <c:v>453</c:v>
                </c:pt>
                <c:pt idx="718">
                  <c:v>454</c:v>
                </c:pt>
                <c:pt idx="719">
                  <c:v>455</c:v>
                </c:pt>
                <c:pt idx="720">
                  <c:v>455</c:v>
                </c:pt>
                <c:pt idx="721">
                  <c:v>457</c:v>
                </c:pt>
                <c:pt idx="722">
                  <c:v>450</c:v>
                </c:pt>
                <c:pt idx="723">
                  <c:v>452</c:v>
                </c:pt>
                <c:pt idx="724">
                  <c:v>451</c:v>
                </c:pt>
                <c:pt idx="725">
                  <c:v>450</c:v>
                </c:pt>
                <c:pt idx="726">
                  <c:v>444</c:v>
                </c:pt>
                <c:pt idx="727">
                  <c:v>445</c:v>
                </c:pt>
                <c:pt idx="728">
                  <c:v>448</c:v>
                </c:pt>
                <c:pt idx="729">
                  <c:v>451</c:v>
                </c:pt>
                <c:pt idx="730">
                  <c:v>449</c:v>
                </c:pt>
                <c:pt idx="731">
                  <c:v>451</c:v>
                </c:pt>
                <c:pt idx="732">
                  <c:v>443</c:v>
                </c:pt>
                <c:pt idx="733">
                  <c:v>443</c:v>
                </c:pt>
                <c:pt idx="734">
                  <c:v>442</c:v>
                </c:pt>
                <c:pt idx="735">
                  <c:v>439</c:v>
                </c:pt>
                <c:pt idx="736">
                  <c:v>430</c:v>
                </c:pt>
                <c:pt idx="737">
                  <c:v>434</c:v>
                </c:pt>
                <c:pt idx="738">
                  <c:v>433</c:v>
                </c:pt>
                <c:pt idx="739">
                  <c:v>437</c:v>
                </c:pt>
                <c:pt idx="740">
                  <c:v>437</c:v>
                </c:pt>
                <c:pt idx="741">
                  <c:v>440</c:v>
                </c:pt>
                <c:pt idx="742">
                  <c:v>444</c:v>
                </c:pt>
                <c:pt idx="743">
                  <c:v>446</c:v>
                </c:pt>
                <c:pt idx="744">
                  <c:v>444</c:v>
                </c:pt>
                <c:pt idx="745">
                  <c:v>446</c:v>
                </c:pt>
                <c:pt idx="746">
                  <c:v>448</c:v>
                </c:pt>
                <c:pt idx="747">
                  <c:v>452</c:v>
                </c:pt>
                <c:pt idx="748">
                  <c:v>450</c:v>
                </c:pt>
                <c:pt idx="749">
                  <c:v>448</c:v>
                </c:pt>
                <c:pt idx="750">
                  <c:v>447</c:v>
                </c:pt>
                <c:pt idx="751">
                  <c:v>450</c:v>
                </c:pt>
                <c:pt idx="752">
                  <c:v>452</c:v>
                </c:pt>
                <c:pt idx="753">
                  <c:v>457</c:v>
                </c:pt>
                <c:pt idx="754">
                  <c:v>451</c:v>
                </c:pt>
                <c:pt idx="755">
                  <c:v>454</c:v>
                </c:pt>
                <c:pt idx="756">
                  <c:v>450</c:v>
                </c:pt>
                <c:pt idx="757">
                  <c:v>452</c:v>
                </c:pt>
                <c:pt idx="758">
                  <c:v>456</c:v>
                </c:pt>
                <c:pt idx="759">
                  <c:v>459</c:v>
                </c:pt>
                <c:pt idx="760">
                  <c:v>460</c:v>
                </c:pt>
                <c:pt idx="761">
                  <c:v>456</c:v>
                </c:pt>
                <c:pt idx="762">
                  <c:v>456</c:v>
                </c:pt>
                <c:pt idx="763">
                  <c:v>458</c:v>
                </c:pt>
                <c:pt idx="764">
                  <c:v>469</c:v>
                </c:pt>
                <c:pt idx="765">
                  <c:v>470</c:v>
                </c:pt>
                <c:pt idx="766">
                  <c:v>464</c:v>
                </c:pt>
                <c:pt idx="767">
                  <c:v>469</c:v>
                </c:pt>
                <c:pt idx="768">
                  <c:v>470</c:v>
                </c:pt>
                <c:pt idx="769">
                  <c:v>464</c:v>
                </c:pt>
                <c:pt idx="770">
                  <c:v>468</c:v>
                </c:pt>
                <c:pt idx="771">
                  <c:v>466</c:v>
                </c:pt>
                <c:pt idx="772">
                  <c:v>468</c:v>
                </c:pt>
                <c:pt idx="773">
                  <c:v>466</c:v>
                </c:pt>
                <c:pt idx="774">
                  <c:v>471</c:v>
                </c:pt>
                <c:pt idx="775">
                  <c:v>472</c:v>
                </c:pt>
                <c:pt idx="776">
                  <c:v>474</c:v>
                </c:pt>
                <c:pt idx="777">
                  <c:v>478</c:v>
                </c:pt>
                <c:pt idx="778">
                  <c:v>480</c:v>
                </c:pt>
                <c:pt idx="779">
                  <c:v>482</c:v>
                </c:pt>
                <c:pt idx="780">
                  <c:v>484</c:v>
                </c:pt>
                <c:pt idx="781">
                  <c:v>484</c:v>
                </c:pt>
                <c:pt idx="782">
                  <c:v>486</c:v>
                </c:pt>
                <c:pt idx="783">
                  <c:v>491</c:v>
                </c:pt>
                <c:pt idx="784">
                  <c:v>500</c:v>
                </c:pt>
                <c:pt idx="785">
                  <c:v>504</c:v>
                </c:pt>
                <c:pt idx="786">
                  <c:v>503</c:v>
                </c:pt>
                <c:pt idx="787">
                  <c:v>509</c:v>
                </c:pt>
                <c:pt idx="788">
                  <c:v>507</c:v>
                </c:pt>
                <c:pt idx="789">
                  <c:v>511</c:v>
                </c:pt>
                <c:pt idx="790">
                  <c:v>512</c:v>
                </c:pt>
                <c:pt idx="791">
                  <c:v>507</c:v>
                </c:pt>
                <c:pt idx="792">
                  <c:v>510</c:v>
                </c:pt>
                <c:pt idx="793">
                  <c:v>509</c:v>
                </c:pt>
                <c:pt idx="794">
                  <c:v>507</c:v>
                </c:pt>
                <c:pt idx="795">
                  <c:v>509</c:v>
                </c:pt>
                <c:pt idx="796">
                  <c:v>510</c:v>
                </c:pt>
                <c:pt idx="797">
                  <c:v>512</c:v>
                </c:pt>
                <c:pt idx="798">
                  <c:v>515</c:v>
                </c:pt>
                <c:pt idx="799">
                  <c:v>513</c:v>
                </c:pt>
                <c:pt idx="800">
                  <c:v>517</c:v>
                </c:pt>
                <c:pt idx="801">
                  <c:v>516</c:v>
                </c:pt>
                <c:pt idx="802">
                  <c:v>521</c:v>
                </c:pt>
                <c:pt idx="803">
                  <c:v>522</c:v>
                </c:pt>
                <c:pt idx="804">
                  <c:v>524</c:v>
                </c:pt>
                <c:pt idx="805">
                  <c:v>522</c:v>
                </c:pt>
                <c:pt idx="806">
                  <c:v>524</c:v>
                </c:pt>
                <c:pt idx="807">
                  <c:v>529</c:v>
                </c:pt>
                <c:pt idx="808">
                  <c:v>518</c:v>
                </c:pt>
                <c:pt idx="809">
                  <c:v>523</c:v>
                </c:pt>
                <c:pt idx="810">
                  <c:v>481</c:v>
                </c:pt>
                <c:pt idx="811">
                  <c:v>478</c:v>
                </c:pt>
                <c:pt idx="812">
                  <c:v>476</c:v>
                </c:pt>
                <c:pt idx="813">
                  <c:v>477</c:v>
                </c:pt>
                <c:pt idx="814">
                  <c:v>479</c:v>
                </c:pt>
                <c:pt idx="815">
                  <c:v>472</c:v>
                </c:pt>
                <c:pt idx="816">
                  <c:v>475</c:v>
                </c:pt>
                <c:pt idx="817">
                  <c:v>474</c:v>
                </c:pt>
                <c:pt idx="818">
                  <c:v>471</c:v>
                </c:pt>
                <c:pt idx="819">
                  <c:v>472</c:v>
                </c:pt>
                <c:pt idx="820">
                  <c:v>477</c:v>
                </c:pt>
                <c:pt idx="821">
                  <c:v>475</c:v>
                </c:pt>
                <c:pt idx="822">
                  <c:v>474</c:v>
                </c:pt>
                <c:pt idx="823">
                  <c:v>473</c:v>
                </c:pt>
                <c:pt idx="824">
                  <c:v>476</c:v>
                </c:pt>
                <c:pt idx="825">
                  <c:v>477</c:v>
                </c:pt>
                <c:pt idx="826">
                  <c:v>456</c:v>
                </c:pt>
                <c:pt idx="827">
                  <c:v>453</c:v>
                </c:pt>
                <c:pt idx="828">
                  <c:v>453</c:v>
                </c:pt>
                <c:pt idx="829">
                  <c:v>455</c:v>
                </c:pt>
                <c:pt idx="830">
                  <c:v>459</c:v>
                </c:pt>
                <c:pt idx="831">
                  <c:v>458</c:v>
                </c:pt>
                <c:pt idx="832">
                  <c:v>459</c:v>
                </c:pt>
                <c:pt idx="833">
                  <c:v>459</c:v>
                </c:pt>
                <c:pt idx="834">
                  <c:v>463</c:v>
                </c:pt>
                <c:pt idx="835">
                  <c:v>465</c:v>
                </c:pt>
                <c:pt idx="836">
                  <c:v>471</c:v>
                </c:pt>
                <c:pt idx="837">
                  <c:v>466</c:v>
                </c:pt>
                <c:pt idx="838">
                  <c:v>467</c:v>
                </c:pt>
                <c:pt idx="839">
                  <c:v>469</c:v>
                </c:pt>
                <c:pt idx="840">
                  <c:v>467</c:v>
                </c:pt>
                <c:pt idx="841">
                  <c:v>469</c:v>
                </c:pt>
                <c:pt idx="842">
                  <c:v>469</c:v>
                </c:pt>
                <c:pt idx="843">
                  <c:v>472</c:v>
                </c:pt>
                <c:pt idx="844">
                  <c:v>472</c:v>
                </c:pt>
                <c:pt idx="845">
                  <c:v>472</c:v>
                </c:pt>
                <c:pt idx="846">
                  <c:v>472</c:v>
                </c:pt>
                <c:pt idx="847">
                  <c:v>466</c:v>
                </c:pt>
                <c:pt idx="848">
                  <c:v>461</c:v>
                </c:pt>
                <c:pt idx="849">
                  <c:v>463</c:v>
                </c:pt>
                <c:pt idx="850">
                  <c:v>461</c:v>
                </c:pt>
                <c:pt idx="851">
                  <c:v>463</c:v>
                </c:pt>
                <c:pt idx="852">
                  <c:v>463</c:v>
                </c:pt>
                <c:pt idx="853">
                  <c:v>464</c:v>
                </c:pt>
                <c:pt idx="854">
                  <c:v>466</c:v>
                </c:pt>
                <c:pt idx="855">
                  <c:v>471</c:v>
                </c:pt>
                <c:pt idx="856">
                  <c:v>467</c:v>
                </c:pt>
                <c:pt idx="857">
                  <c:v>472</c:v>
                </c:pt>
                <c:pt idx="858">
                  <c:v>477</c:v>
                </c:pt>
                <c:pt idx="859">
                  <c:v>476</c:v>
                </c:pt>
                <c:pt idx="860">
                  <c:v>476</c:v>
                </c:pt>
                <c:pt idx="861">
                  <c:v>472</c:v>
                </c:pt>
                <c:pt idx="862">
                  <c:v>472</c:v>
                </c:pt>
                <c:pt idx="863">
                  <c:v>469</c:v>
                </c:pt>
                <c:pt idx="864">
                  <c:v>471</c:v>
                </c:pt>
                <c:pt idx="865">
                  <c:v>463</c:v>
                </c:pt>
                <c:pt idx="866">
                  <c:v>455</c:v>
                </c:pt>
                <c:pt idx="867">
                  <c:v>456</c:v>
                </c:pt>
                <c:pt idx="868">
                  <c:v>457</c:v>
                </c:pt>
                <c:pt idx="869">
                  <c:v>457</c:v>
                </c:pt>
                <c:pt idx="870">
                  <c:v>458</c:v>
                </c:pt>
                <c:pt idx="871">
                  <c:v>458</c:v>
                </c:pt>
                <c:pt idx="872">
                  <c:v>457</c:v>
                </c:pt>
                <c:pt idx="873">
                  <c:v>455</c:v>
                </c:pt>
                <c:pt idx="874">
                  <c:v>455</c:v>
                </c:pt>
                <c:pt idx="875">
                  <c:v>454</c:v>
                </c:pt>
                <c:pt idx="876">
                  <c:v>454</c:v>
                </c:pt>
                <c:pt idx="877">
                  <c:v>454</c:v>
                </c:pt>
                <c:pt idx="878">
                  <c:v>454</c:v>
                </c:pt>
                <c:pt idx="879">
                  <c:v>455</c:v>
                </c:pt>
                <c:pt idx="880">
                  <c:v>459</c:v>
                </c:pt>
                <c:pt idx="881">
                  <c:v>463</c:v>
                </c:pt>
                <c:pt idx="882">
                  <c:v>466</c:v>
                </c:pt>
                <c:pt idx="883">
                  <c:v>465</c:v>
                </c:pt>
                <c:pt idx="884">
                  <c:v>469</c:v>
                </c:pt>
                <c:pt idx="885">
                  <c:v>473</c:v>
                </c:pt>
                <c:pt idx="886">
                  <c:v>476</c:v>
                </c:pt>
                <c:pt idx="887">
                  <c:v>471</c:v>
                </c:pt>
                <c:pt idx="888">
                  <c:v>473</c:v>
                </c:pt>
                <c:pt idx="889">
                  <c:v>476</c:v>
                </c:pt>
                <c:pt idx="890">
                  <c:v>482</c:v>
                </c:pt>
                <c:pt idx="891">
                  <c:v>484</c:v>
                </c:pt>
                <c:pt idx="892">
                  <c:v>486</c:v>
                </c:pt>
                <c:pt idx="893">
                  <c:v>491</c:v>
                </c:pt>
                <c:pt idx="894">
                  <c:v>489</c:v>
                </c:pt>
                <c:pt idx="895">
                  <c:v>487</c:v>
                </c:pt>
                <c:pt idx="896">
                  <c:v>488</c:v>
                </c:pt>
                <c:pt idx="897">
                  <c:v>486</c:v>
                </c:pt>
                <c:pt idx="898">
                  <c:v>486</c:v>
                </c:pt>
                <c:pt idx="899">
                  <c:v>487</c:v>
                </c:pt>
                <c:pt idx="900">
                  <c:v>489</c:v>
                </c:pt>
                <c:pt idx="901">
                  <c:v>490</c:v>
                </c:pt>
                <c:pt idx="902">
                  <c:v>491</c:v>
                </c:pt>
                <c:pt idx="903">
                  <c:v>493</c:v>
                </c:pt>
                <c:pt idx="904">
                  <c:v>489</c:v>
                </c:pt>
                <c:pt idx="905">
                  <c:v>490</c:v>
                </c:pt>
                <c:pt idx="906">
                  <c:v>490</c:v>
                </c:pt>
                <c:pt idx="907">
                  <c:v>492</c:v>
                </c:pt>
                <c:pt idx="908">
                  <c:v>491</c:v>
                </c:pt>
                <c:pt idx="909">
                  <c:v>492</c:v>
                </c:pt>
                <c:pt idx="910">
                  <c:v>490</c:v>
                </c:pt>
                <c:pt idx="911">
                  <c:v>488</c:v>
                </c:pt>
                <c:pt idx="912">
                  <c:v>491</c:v>
                </c:pt>
                <c:pt idx="913">
                  <c:v>494</c:v>
                </c:pt>
                <c:pt idx="914">
                  <c:v>502</c:v>
                </c:pt>
                <c:pt idx="915">
                  <c:v>503</c:v>
                </c:pt>
                <c:pt idx="916">
                  <c:v>506</c:v>
                </c:pt>
                <c:pt idx="917">
                  <c:v>507</c:v>
                </c:pt>
                <c:pt idx="918">
                  <c:v>507</c:v>
                </c:pt>
                <c:pt idx="919">
                  <c:v>504</c:v>
                </c:pt>
                <c:pt idx="920">
                  <c:v>503</c:v>
                </c:pt>
                <c:pt idx="921">
                  <c:v>501</c:v>
                </c:pt>
                <c:pt idx="922">
                  <c:v>500</c:v>
                </c:pt>
                <c:pt idx="923">
                  <c:v>501</c:v>
                </c:pt>
                <c:pt idx="924">
                  <c:v>504</c:v>
                </c:pt>
                <c:pt idx="925">
                  <c:v>489</c:v>
                </c:pt>
                <c:pt idx="926">
                  <c:v>482</c:v>
                </c:pt>
                <c:pt idx="927">
                  <c:v>481</c:v>
                </c:pt>
                <c:pt idx="928">
                  <c:v>481</c:v>
                </c:pt>
                <c:pt idx="929">
                  <c:v>473</c:v>
                </c:pt>
                <c:pt idx="930">
                  <c:v>473</c:v>
                </c:pt>
                <c:pt idx="931">
                  <c:v>477</c:v>
                </c:pt>
                <c:pt idx="932">
                  <c:v>472</c:v>
                </c:pt>
                <c:pt idx="933">
                  <c:v>470</c:v>
                </c:pt>
                <c:pt idx="934">
                  <c:v>467</c:v>
                </c:pt>
                <c:pt idx="935">
                  <c:v>476</c:v>
                </c:pt>
                <c:pt idx="936">
                  <c:v>475</c:v>
                </c:pt>
                <c:pt idx="937">
                  <c:v>476</c:v>
                </c:pt>
                <c:pt idx="938">
                  <c:v>481</c:v>
                </c:pt>
                <c:pt idx="939">
                  <c:v>486</c:v>
                </c:pt>
                <c:pt idx="940">
                  <c:v>481</c:v>
                </c:pt>
                <c:pt idx="941">
                  <c:v>479</c:v>
                </c:pt>
                <c:pt idx="942">
                  <c:v>485</c:v>
                </c:pt>
                <c:pt idx="943">
                  <c:v>483</c:v>
                </c:pt>
                <c:pt idx="944">
                  <c:v>482</c:v>
                </c:pt>
                <c:pt idx="945">
                  <c:v>483</c:v>
                </c:pt>
                <c:pt idx="946">
                  <c:v>488</c:v>
                </c:pt>
                <c:pt idx="947">
                  <c:v>489</c:v>
                </c:pt>
                <c:pt idx="948">
                  <c:v>489</c:v>
                </c:pt>
                <c:pt idx="949">
                  <c:v>493</c:v>
                </c:pt>
                <c:pt idx="950">
                  <c:v>490</c:v>
                </c:pt>
                <c:pt idx="951">
                  <c:v>490</c:v>
                </c:pt>
                <c:pt idx="952">
                  <c:v>490</c:v>
                </c:pt>
                <c:pt idx="953">
                  <c:v>494</c:v>
                </c:pt>
                <c:pt idx="954">
                  <c:v>493</c:v>
                </c:pt>
                <c:pt idx="955">
                  <c:v>490</c:v>
                </c:pt>
                <c:pt idx="956">
                  <c:v>491</c:v>
                </c:pt>
                <c:pt idx="957">
                  <c:v>494</c:v>
                </c:pt>
                <c:pt idx="958">
                  <c:v>497</c:v>
                </c:pt>
                <c:pt idx="959">
                  <c:v>500</c:v>
                </c:pt>
                <c:pt idx="960">
                  <c:v>499</c:v>
                </c:pt>
                <c:pt idx="961">
                  <c:v>494</c:v>
                </c:pt>
                <c:pt idx="962">
                  <c:v>495</c:v>
                </c:pt>
                <c:pt idx="963">
                  <c:v>489</c:v>
                </c:pt>
                <c:pt idx="964">
                  <c:v>491</c:v>
                </c:pt>
                <c:pt idx="965">
                  <c:v>493</c:v>
                </c:pt>
                <c:pt idx="966">
                  <c:v>494</c:v>
                </c:pt>
                <c:pt idx="967">
                  <c:v>496</c:v>
                </c:pt>
                <c:pt idx="968">
                  <c:v>497</c:v>
                </c:pt>
                <c:pt idx="969">
                  <c:v>498</c:v>
                </c:pt>
                <c:pt idx="970">
                  <c:v>499</c:v>
                </c:pt>
                <c:pt idx="971">
                  <c:v>498</c:v>
                </c:pt>
                <c:pt idx="972">
                  <c:v>498</c:v>
                </c:pt>
                <c:pt idx="973">
                  <c:v>496</c:v>
                </c:pt>
                <c:pt idx="974">
                  <c:v>491</c:v>
                </c:pt>
                <c:pt idx="975">
                  <c:v>493</c:v>
                </c:pt>
                <c:pt idx="976">
                  <c:v>497</c:v>
                </c:pt>
                <c:pt idx="977">
                  <c:v>498</c:v>
                </c:pt>
                <c:pt idx="978">
                  <c:v>503</c:v>
                </c:pt>
                <c:pt idx="979">
                  <c:v>502</c:v>
                </c:pt>
                <c:pt idx="980">
                  <c:v>508</c:v>
                </c:pt>
                <c:pt idx="981">
                  <c:v>508</c:v>
                </c:pt>
                <c:pt idx="982">
                  <c:v>497</c:v>
                </c:pt>
                <c:pt idx="983">
                  <c:v>492</c:v>
                </c:pt>
                <c:pt idx="984">
                  <c:v>486</c:v>
                </c:pt>
                <c:pt idx="985">
                  <c:v>487</c:v>
                </c:pt>
                <c:pt idx="986">
                  <c:v>491</c:v>
                </c:pt>
                <c:pt idx="987">
                  <c:v>495</c:v>
                </c:pt>
                <c:pt idx="988">
                  <c:v>496</c:v>
                </c:pt>
                <c:pt idx="989">
                  <c:v>495</c:v>
                </c:pt>
                <c:pt idx="990">
                  <c:v>494</c:v>
                </c:pt>
                <c:pt idx="991">
                  <c:v>490</c:v>
                </c:pt>
                <c:pt idx="992">
                  <c:v>490</c:v>
                </c:pt>
                <c:pt idx="993">
                  <c:v>491</c:v>
                </c:pt>
                <c:pt idx="994">
                  <c:v>492</c:v>
                </c:pt>
                <c:pt idx="995">
                  <c:v>489</c:v>
                </c:pt>
                <c:pt idx="996">
                  <c:v>492</c:v>
                </c:pt>
                <c:pt idx="997">
                  <c:v>495</c:v>
                </c:pt>
                <c:pt idx="998">
                  <c:v>497</c:v>
                </c:pt>
                <c:pt idx="999">
                  <c:v>498</c:v>
                </c:pt>
                <c:pt idx="1000">
                  <c:v>498</c:v>
                </c:pt>
                <c:pt idx="1001">
                  <c:v>503</c:v>
                </c:pt>
                <c:pt idx="1002">
                  <c:v>503</c:v>
                </c:pt>
                <c:pt idx="1003">
                  <c:v>502</c:v>
                </c:pt>
                <c:pt idx="1004">
                  <c:v>498</c:v>
                </c:pt>
                <c:pt idx="1005">
                  <c:v>496</c:v>
                </c:pt>
                <c:pt idx="1006">
                  <c:v>497</c:v>
                </c:pt>
                <c:pt idx="1007">
                  <c:v>497</c:v>
                </c:pt>
                <c:pt idx="1008">
                  <c:v>500</c:v>
                </c:pt>
                <c:pt idx="1009">
                  <c:v>503</c:v>
                </c:pt>
                <c:pt idx="1010">
                  <c:v>498</c:v>
                </c:pt>
                <c:pt idx="1011">
                  <c:v>501</c:v>
                </c:pt>
                <c:pt idx="1012">
                  <c:v>508</c:v>
                </c:pt>
                <c:pt idx="1013">
                  <c:v>504</c:v>
                </c:pt>
                <c:pt idx="1014">
                  <c:v>504</c:v>
                </c:pt>
                <c:pt idx="1015">
                  <c:v>503</c:v>
                </c:pt>
                <c:pt idx="1016">
                  <c:v>501</c:v>
                </c:pt>
                <c:pt idx="1017">
                  <c:v>499</c:v>
                </c:pt>
                <c:pt idx="1018">
                  <c:v>503</c:v>
                </c:pt>
                <c:pt idx="1019">
                  <c:v>502</c:v>
                </c:pt>
                <c:pt idx="1020">
                  <c:v>504</c:v>
                </c:pt>
                <c:pt idx="1021">
                  <c:v>504</c:v>
                </c:pt>
                <c:pt idx="1022">
                  <c:v>498</c:v>
                </c:pt>
                <c:pt idx="1023">
                  <c:v>495</c:v>
                </c:pt>
                <c:pt idx="1024">
                  <c:v>501</c:v>
                </c:pt>
                <c:pt idx="1025">
                  <c:v>497</c:v>
                </c:pt>
                <c:pt idx="1026">
                  <c:v>501</c:v>
                </c:pt>
                <c:pt idx="1027">
                  <c:v>490</c:v>
                </c:pt>
                <c:pt idx="1028">
                  <c:v>492</c:v>
                </c:pt>
                <c:pt idx="1029">
                  <c:v>487</c:v>
                </c:pt>
                <c:pt idx="1030">
                  <c:v>484</c:v>
                </c:pt>
                <c:pt idx="1031">
                  <c:v>477</c:v>
                </c:pt>
                <c:pt idx="1032">
                  <c:v>482</c:v>
                </c:pt>
                <c:pt idx="1033">
                  <c:v>486</c:v>
                </c:pt>
                <c:pt idx="1034">
                  <c:v>481</c:v>
                </c:pt>
                <c:pt idx="1035">
                  <c:v>477</c:v>
                </c:pt>
                <c:pt idx="1036">
                  <c:v>482</c:v>
                </c:pt>
                <c:pt idx="1037">
                  <c:v>483</c:v>
                </c:pt>
                <c:pt idx="1038">
                  <c:v>481</c:v>
                </c:pt>
                <c:pt idx="1039">
                  <c:v>482</c:v>
                </c:pt>
                <c:pt idx="1040">
                  <c:v>483</c:v>
                </c:pt>
                <c:pt idx="1041">
                  <c:v>485</c:v>
                </c:pt>
                <c:pt idx="1042">
                  <c:v>492</c:v>
                </c:pt>
                <c:pt idx="1043">
                  <c:v>501</c:v>
                </c:pt>
                <c:pt idx="1044">
                  <c:v>501</c:v>
                </c:pt>
                <c:pt idx="1045">
                  <c:v>501</c:v>
                </c:pt>
                <c:pt idx="1046">
                  <c:v>507</c:v>
                </c:pt>
                <c:pt idx="1047">
                  <c:v>516</c:v>
                </c:pt>
                <c:pt idx="1048">
                  <c:v>513</c:v>
                </c:pt>
                <c:pt idx="1049">
                  <c:v>511</c:v>
                </c:pt>
                <c:pt idx="1050">
                  <c:v>514</c:v>
                </c:pt>
                <c:pt idx="1051">
                  <c:v>506</c:v>
                </c:pt>
                <c:pt idx="1052">
                  <c:v>502</c:v>
                </c:pt>
                <c:pt idx="1053">
                  <c:v>500</c:v>
                </c:pt>
                <c:pt idx="1054">
                  <c:v>501</c:v>
                </c:pt>
                <c:pt idx="1055">
                  <c:v>506</c:v>
                </c:pt>
                <c:pt idx="1056">
                  <c:v>511</c:v>
                </c:pt>
                <c:pt idx="1057">
                  <c:v>500</c:v>
                </c:pt>
                <c:pt idx="1058">
                  <c:v>503</c:v>
                </c:pt>
                <c:pt idx="1059">
                  <c:v>501</c:v>
                </c:pt>
                <c:pt idx="1060">
                  <c:v>504</c:v>
                </c:pt>
                <c:pt idx="1061">
                  <c:v>503</c:v>
                </c:pt>
                <c:pt idx="1062">
                  <c:v>503</c:v>
                </c:pt>
                <c:pt idx="1063">
                  <c:v>502</c:v>
                </c:pt>
                <c:pt idx="1064">
                  <c:v>507</c:v>
                </c:pt>
                <c:pt idx="1065">
                  <c:v>509</c:v>
                </c:pt>
                <c:pt idx="1066">
                  <c:v>514</c:v>
                </c:pt>
                <c:pt idx="1067">
                  <c:v>519</c:v>
                </c:pt>
                <c:pt idx="1068">
                  <c:v>514</c:v>
                </c:pt>
                <c:pt idx="1069">
                  <c:v>514</c:v>
                </c:pt>
                <c:pt idx="1070">
                  <c:v>520</c:v>
                </c:pt>
                <c:pt idx="1071">
                  <c:v>517</c:v>
                </c:pt>
                <c:pt idx="1072">
                  <c:v>519</c:v>
                </c:pt>
                <c:pt idx="1073">
                  <c:v>525</c:v>
                </c:pt>
                <c:pt idx="1074">
                  <c:v>524</c:v>
                </c:pt>
                <c:pt idx="1075">
                  <c:v>521</c:v>
                </c:pt>
                <c:pt idx="1076">
                  <c:v>521</c:v>
                </c:pt>
                <c:pt idx="1077">
                  <c:v>518</c:v>
                </c:pt>
                <c:pt idx="1078">
                  <c:v>520</c:v>
                </c:pt>
                <c:pt idx="1079">
                  <c:v>521</c:v>
                </c:pt>
                <c:pt idx="1080">
                  <c:v>523</c:v>
                </c:pt>
                <c:pt idx="1081">
                  <c:v>525</c:v>
                </c:pt>
                <c:pt idx="1082">
                  <c:v>530</c:v>
                </c:pt>
                <c:pt idx="1083">
                  <c:v>529</c:v>
                </c:pt>
                <c:pt idx="1084">
                  <c:v>530</c:v>
                </c:pt>
                <c:pt idx="1085">
                  <c:v>524</c:v>
                </c:pt>
                <c:pt idx="1086">
                  <c:v>524</c:v>
                </c:pt>
                <c:pt idx="1087">
                  <c:v>522</c:v>
                </c:pt>
                <c:pt idx="1088">
                  <c:v>528</c:v>
                </c:pt>
                <c:pt idx="1089">
                  <c:v>530</c:v>
                </c:pt>
                <c:pt idx="1090">
                  <c:v>531</c:v>
                </c:pt>
                <c:pt idx="1091">
                  <c:v>531</c:v>
                </c:pt>
                <c:pt idx="1092">
                  <c:v>532</c:v>
                </c:pt>
                <c:pt idx="1093">
                  <c:v>536</c:v>
                </c:pt>
                <c:pt idx="1094">
                  <c:v>540</c:v>
                </c:pt>
                <c:pt idx="1095">
                  <c:v>535</c:v>
                </c:pt>
                <c:pt idx="1096">
                  <c:v>545</c:v>
                </c:pt>
                <c:pt idx="1097">
                  <c:v>547</c:v>
                </c:pt>
                <c:pt idx="1098">
                  <c:v>549</c:v>
                </c:pt>
                <c:pt idx="1099">
                  <c:v>549</c:v>
                </c:pt>
                <c:pt idx="1100">
                  <c:v>548</c:v>
                </c:pt>
                <c:pt idx="1101">
                  <c:v>545</c:v>
                </c:pt>
                <c:pt idx="1102">
                  <c:v>546</c:v>
                </c:pt>
                <c:pt idx="1103">
                  <c:v>546</c:v>
                </c:pt>
                <c:pt idx="1104">
                  <c:v>548</c:v>
                </c:pt>
                <c:pt idx="1105">
                  <c:v>546</c:v>
                </c:pt>
                <c:pt idx="1106">
                  <c:v>549</c:v>
                </c:pt>
                <c:pt idx="1107">
                  <c:v>549</c:v>
                </c:pt>
                <c:pt idx="1108">
                  <c:v>549</c:v>
                </c:pt>
                <c:pt idx="1109">
                  <c:v>548</c:v>
                </c:pt>
                <c:pt idx="1110">
                  <c:v>552</c:v>
                </c:pt>
                <c:pt idx="1111">
                  <c:v>553</c:v>
                </c:pt>
                <c:pt idx="1112">
                  <c:v>556</c:v>
                </c:pt>
                <c:pt idx="1113">
                  <c:v>557</c:v>
                </c:pt>
                <c:pt idx="1114">
                  <c:v>558</c:v>
                </c:pt>
                <c:pt idx="1115">
                  <c:v>567</c:v>
                </c:pt>
                <c:pt idx="1116">
                  <c:v>560</c:v>
                </c:pt>
                <c:pt idx="1117">
                  <c:v>563</c:v>
                </c:pt>
                <c:pt idx="1118">
                  <c:v>564</c:v>
                </c:pt>
                <c:pt idx="1119">
                  <c:v>567</c:v>
                </c:pt>
                <c:pt idx="1120">
                  <c:v>567</c:v>
                </c:pt>
                <c:pt idx="1121">
                  <c:v>567</c:v>
                </c:pt>
                <c:pt idx="1122">
                  <c:v>562</c:v>
                </c:pt>
                <c:pt idx="1123">
                  <c:v>563</c:v>
                </c:pt>
                <c:pt idx="1124">
                  <c:v>567</c:v>
                </c:pt>
                <c:pt idx="1125">
                  <c:v>568</c:v>
                </c:pt>
                <c:pt idx="1126">
                  <c:v>569</c:v>
                </c:pt>
                <c:pt idx="1127">
                  <c:v>573</c:v>
                </c:pt>
                <c:pt idx="1128">
                  <c:v>571</c:v>
                </c:pt>
                <c:pt idx="1129">
                  <c:v>577</c:v>
                </c:pt>
                <c:pt idx="1130">
                  <c:v>576</c:v>
                </c:pt>
                <c:pt idx="1131">
                  <c:v>585</c:v>
                </c:pt>
                <c:pt idx="1132">
                  <c:v>587</c:v>
                </c:pt>
                <c:pt idx="1133">
                  <c:v>588</c:v>
                </c:pt>
                <c:pt idx="1134">
                  <c:v>581</c:v>
                </c:pt>
                <c:pt idx="1135">
                  <c:v>580</c:v>
                </c:pt>
                <c:pt idx="1136">
                  <c:v>584</c:v>
                </c:pt>
                <c:pt idx="1137">
                  <c:v>584</c:v>
                </c:pt>
                <c:pt idx="1138">
                  <c:v>584</c:v>
                </c:pt>
                <c:pt idx="1139">
                  <c:v>584</c:v>
                </c:pt>
                <c:pt idx="1140">
                  <c:v>585</c:v>
                </c:pt>
                <c:pt idx="1141">
                  <c:v>588</c:v>
                </c:pt>
                <c:pt idx="1142">
                  <c:v>587</c:v>
                </c:pt>
                <c:pt idx="1143">
                  <c:v>589</c:v>
                </c:pt>
                <c:pt idx="1144">
                  <c:v>579</c:v>
                </c:pt>
                <c:pt idx="1145">
                  <c:v>581</c:v>
                </c:pt>
                <c:pt idx="1146">
                  <c:v>582</c:v>
                </c:pt>
                <c:pt idx="1147">
                  <c:v>584</c:v>
                </c:pt>
                <c:pt idx="1148">
                  <c:v>582</c:v>
                </c:pt>
                <c:pt idx="1149">
                  <c:v>590</c:v>
                </c:pt>
                <c:pt idx="1150">
                  <c:v>589</c:v>
                </c:pt>
                <c:pt idx="1151">
                  <c:v>590</c:v>
                </c:pt>
                <c:pt idx="1152">
                  <c:v>596</c:v>
                </c:pt>
                <c:pt idx="1153">
                  <c:v>600</c:v>
                </c:pt>
                <c:pt idx="1154">
                  <c:v>600</c:v>
                </c:pt>
                <c:pt idx="1155">
                  <c:v>603</c:v>
                </c:pt>
                <c:pt idx="1156">
                  <c:v>605</c:v>
                </c:pt>
                <c:pt idx="1157">
                  <c:v>615</c:v>
                </c:pt>
                <c:pt idx="1158">
                  <c:v>614</c:v>
                </c:pt>
                <c:pt idx="1159">
                  <c:v>619</c:v>
                </c:pt>
                <c:pt idx="1160">
                  <c:v>620</c:v>
                </c:pt>
                <c:pt idx="1161">
                  <c:v>623</c:v>
                </c:pt>
                <c:pt idx="1162">
                  <c:v>629</c:v>
                </c:pt>
                <c:pt idx="1163">
                  <c:v>629</c:v>
                </c:pt>
                <c:pt idx="1164">
                  <c:v>630</c:v>
                </c:pt>
                <c:pt idx="1165">
                  <c:v>631</c:v>
                </c:pt>
                <c:pt idx="1166">
                  <c:v>630</c:v>
                </c:pt>
                <c:pt idx="1167">
                  <c:v>630</c:v>
                </c:pt>
                <c:pt idx="1168">
                  <c:v>633</c:v>
                </c:pt>
                <c:pt idx="1169">
                  <c:v>628</c:v>
                </c:pt>
                <c:pt idx="1170">
                  <c:v>626</c:v>
                </c:pt>
                <c:pt idx="1171">
                  <c:v>624</c:v>
                </c:pt>
                <c:pt idx="1172">
                  <c:v>623</c:v>
                </c:pt>
                <c:pt idx="1173">
                  <c:v>608</c:v>
                </c:pt>
                <c:pt idx="1174">
                  <c:v>604</c:v>
                </c:pt>
                <c:pt idx="1175">
                  <c:v>607</c:v>
                </c:pt>
                <c:pt idx="1176">
                  <c:v>607</c:v>
                </c:pt>
                <c:pt idx="1177">
                  <c:v>608</c:v>
                </c:pt>
                <c:pt idx="1178">
                  <c:v>610</c:v>
                </c:pt>
                <c:pt idx="1179">
                  <c:v>610</c:v>
                </c:pt>
                <c:pt idx="1180">
                  <c:v>617</c:v>
                </c:pt>
                <c:pt idx="1181">
                  <c:v>616</c:v>
                </c:pt>
                <c:pt idx="1182">
                  <c:v>616</c:v>
                </c:pt>
                <c:pt idx="1183">
                  <c:v>610</c:v>
                </c:pt>
                <c:pt idx="1184">
                  <c:v>611</c:v>
                </c:pt>
                <c:pt idx="1185">
                  <c:v>615</c:v>
                </c:pt>
                <c:pt idx="1186">
                  <c:v>617</c:v>
                </c:pt>
                <c:pt idx="1187">
                  <c:v>618</c:v>
                </c:pt>
                <c:pt idx="1188">
                  <c:v>621</c:v>
                </c:pt>
                <c:pt idx="1189">
                  <c:v>622</c:v>
                </c:pt>
                <c:pt idx="1190">
                  <c:v>627</c:v>
                </c:pt>
                <c:pt idx="1191">
                  <c:v>628</c:v>
                </c:pt>
                <c:pt idx="1192">
                  <c:v>630</c:v>
                </c:pt>
                <c:pt idx="1193">
                  <c:v>632</c:v>
                </c:pt>
                <c:pt idx="1194">
                  <c:v>631</c:v>
                </c:pt>
                <c:pt idx="1195">
                  <c:v>630</c:v>
                </c:pt>
                <c:pt idx="1196">
                  <c:v>631</c:v>
                </c:pt>
                <c:pt idx="1197">
                  <c:v>617</c:v>
                </c:pt>
                <c:pt idx="1198">
                  <c:v>617</c:v>
                </c:pt>
                <c:pt idx="1199">
                  <c:v>619</c:v>
                </c:pt>
                <c:pt idx="1200">
                  <c:v>625</c:v>
                </c:pt>
                <c:pt idx="1201">
                  <c:v>626</c:v>
                </c:pt>
                <c:pt idx="1202">
                  <c:v>630</c:v>
                </c:pt>
                <c:pt idx="1203">
                  <c:v>630</c:v>
                </c:pt>
                <c:pt idx="1204">
                  <c:v>633</c:v>
                </c:pt>
                <c:pt idx="1205">
                  <c:v>629</c:v>
                </c:pt>
                <c:pt idx="1206">
                  <c:v>625</c:v>
                </c:pt>
                <c:pt idx="1207">
                  <c:v>625</c:v>
                </c:pt>
                <c:pt idx="1208">
                  <c:v>626</c:v>
                </c:pt>
                <c:pt idx="1209">
                  <c:v>625</c:v>
                </c:pt>
                <c:pt idx="1210">
                  <c:v>625</c:v>
                </c:pt>
                <c:pt idx="1211">
                  <c:v>629</c:v>
                </c:pt>
                <c:pt idx="1212">
                  <c:v>629</c:v>
                </c:pt>
                <c:pt idx="1213">
                  <c:v>623</c:v>
                </c:pt>
                <c:pt idx="1214">
                  <c:v>621</c:v>
                </c:pt>
                <c:pt idx="1215">
                  <c:v>621</c:v>
                </c:pt>
                <c:pt idx="1216">
                  <c:v>624</c:v>
                </c:pt>
                <c:pt idx="1217">
                  <c:v>625</c:v>
                </c:pt>
                <c:pt idx="1218">
                  <c:v>624</c:v>
                </c:pt>
                <c:pt idx="1219">
                  <c:v>624</c:v>
                </c:pt>
                <c:pt idx="1220">
                  <c:v>627</c:v>
                </c:pt>
                <c:pt idx="1221">
                  <c:v>634</c:v>
                </c:pt>
                <c:pt idx="1222">
                  <c:v>638</c:v>
                </c:pt>
                <c:pt idx="1223">
                  <c:v>635</c:v>
                </c:pt>
                <c:pt idx="1224">
                  <c:v>636</c:v>
                </c:pt>
                <c:pt idx="1225">
                  <c:v>635</c:v>
                </c:pt>
                <c:pt idx="1226">
                  <c:v>637</c:v>
                </c:pt>
                <c:pt idx="1227">
                  <c:v>633</c:v>
                </c:pt>
                <c:pt idx="1228">
                  <c:v>631</c:v>
                </c:pt>
                <c:pt idx="1229">
                  <c:v>635</c:v>
                </c:pt>
                <c:pt idx="1230">
                  <c:v>633</c:v>
                </c:pt>
                <c:pt idx="1231">
                  <c:v>633</c:v>
                </c:pt>
                <c:pt idx="1232">
                  <c:v>635</c:v>
                </c:pt>
                <c:pt idx="1233">
                  <c:v>634</c:v>
                </c:pt>
                <c:pt idx="1234">
                  <c:v>632</c:v>
                </c:pt>
                <c:pt idx="1235">
                  <c:v>634</c:v>
                </c:pt>
                <c:pt idx="1236">
                  <c:v>639</c:v>
                </c:pt>
                <c:pt idx="1237">
                  <c:v>640</c:v>
                </c:pt>
                <c:pt idx="1238">
                  <c:v>640</c:v>
                </c:pt>
                <c:pt idx="1239">
                  <c:v>648</c:v>
                </c:pt>
                <c:pt idx="1240">
                  <c:v>642</c:v>
                </c:pt>
                <c:pt idx="1241">
                  <c:v>644</c:v>
                </c:pt>
                <c:pt idx="1242">
                  <c:v>643</c:v>
                </c:pt>
                <c:pt idx="1243">
                  <c:v>648</c:v>
                </c:pt>
                <c:pt idx="1244">
                  <c:v>647</c:v>
                </c:pt>
                <c:pt idx="1245">
                  <c:v>647</c:v>
                </c:pt>
                <c:pt idx="1246">
                  <c:v>652</c:v>
                </c:pt>
                <c:pt idx="1247">
                  <c:v>649</c:v>
                </c:pt>
                <c:pt idx="1248">
                  <c:v>640</c:v>
                </c:pt>
                <c:pt idx="1249">
                  <c:v>631</c:v>
                </c:pt>
                <c:pt idx="1250">
                  <c:v>629</c:v>
                </c:pt>
                <c:pt idx="1251">
                  <c:v>633</c:v>
                </c:pt>
                <c:pt idx="1252">
                  <c:v>635</c:v>
                </c:pt>
                <c:pt idx="1253">
                  <c:v>630</c:v>
                </c:pt>
                <c:pt idx="1254">
                  <c:v>634</c:v>
                </c:pt>
                <c:pt idx="1255">
                  <c:v>628</c:v>
                </c:pt>
                <c:pt idx="1256">
                  <c:v>631</c:v>
                </c:pt>
                <c:pt idx="1257">
                  <c:v>633</c:v>
                </c:pt>
                <c:pt idx="1258">
                  <c:v>637</c:v>
                </c:pt>
                <c:pt idx="1259">
                  <c:v>642</c:v>
                </c:pt>
                <c:pt idx="1260">
                  <c:v>645</c:v>
                </c:pt>
                <c:pt idx="1261">
                  <c:v>645</c:v>
                </c:pt>
                <c:pt idx="1262">
                  <c:v>648</c:v>
                </c:pt>
                <c:pt idx="1263">
                  <c:v>653</c:v>
                </c:pt>
                <c:pt idx="1264">
                  <c:v>652</c:v>
                </c:pt>
                <c:pt idx="1265">
                  <c:v>656</c:v>
                </c:pt>
                <c:pt idx="1266">
                  <c:v>655</c:v>
                </c:pt>
                <c:pt idx="1267">
                  <c:v>649</c:v>
                </c:pt>
                <c:pt idx="1268">
                  <c:v>649</c:v>
                </c:pt>
                <c:pt idx="1269">
                  <c:v>648</c:v>
                </c:pt>
                <c:pt idx="1270">
                  <c:v>647</c:v>
                </c:pt>
                <c:pt idx="1271">
                  <c:v>649</c:v>
                </c:pt>
                <c:pt idx="1272">
                  <c:v>651</c:v>
                </c:pt>
                <c:pt idx="1273">
                  <c:v>652</c:v>
                </c:pt>
                <c:pt idx="1274">
                  <c:v>654</c:v>
                </c:pt>
                <c:pt idx="1275">
                  <c:v>654</c:v>
                </c:pt>
                <c:pt idx="1276">
                  <c:v>659</c:v>
                </c:pt>
                <c:pt idx="1277">
                  <c:v>660</c:v>
                </c:pt>
                <c:pt idx="1278">
                  <c:v>657</c:v>
                </c:pt>
                <c:pt idx="1279">
                  <c:v>659</c:v>
                </c:pt>
                <c:pt idx="1280">
                  <c:v>659</c:v>
                </c:pt>
                <c:pt idx="1281">
                  <c:v>656</c:v>
                </c:pt>
                <c:pt idx="1282">
                  <c:v>653</c:v>
                </c:pt>
                <c:pt idx="1283">
                  <c:v>654</c:v>
                </c:pt>
                <c:pt idx="1284">
                  <c:v>656</c:v>
                </c:pt>
                <c:pt idx="1285">
                  <c:v>658</c:v>
                </c:pt>
                <c:pt idx="1286">
                  <c:v>658</c:v>
                </c:pt>
                <c:pt idx="1287">
                  <c:v>659</c:v>
                </c:pt>
                <c:pt idx="1288">
                  <c:v>661</c:v>
                </c:pt>
                <c:pt idx="1289">
                  <c:v>663</c:v>
                </c:pt>
                <c:pt idx="1290">
                  <c:v>663</c:v>
                </c:pt>
                <c:pt idx="1291">
                  <c:v>670</c:v>
                </c:pt>
                <c:pt idx="1292">
                  <c:v>677</c:v>
                </c:pt>
                <c:pt idx="1293">
                  <c:v>674</c:v>
                </c:pt>
                <c:pt idx="1294">
                  <c:v>675</c:v>
                </c:pt>
                <c:pt idx="1295">
                  <c:v>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23744"/>
        <c:axId val="107029632"/>
      </c:lineChart>
      <c:dateAx>
        <c:axId val="1070237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029632"/>
        <c:crosses val="autoZero"/>
        <c:auto val="1"/>
        <c:lblOffset val="100"/>
        <c:baseTimeUnit val="days"/>
      </c:dateAx>
      <c:valAx>
        <c:axId val="10702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2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open</c:v>
          </c:tx>
          <c:marker>
            <c:symbol val="none"/>
          </c:marker>
          <c:cat>
            <c:numRef>
              <c:f>Sheet1!$F$2:$F$1297</c:f>
              <c:numCache>
                <c:formatCode>m/d/yyyy</c:formatCode>
                <c:ptCount val="1296"/>
                <c:pt idx="0">
                  <c:v>40308</c:v>
                </c:pt>
                <c:pt idx="1">
                  <c:v>40309</c:v>
                </c:pt>
                <c:pt idx="2">
                  <c:v>40310</c:v>
                </c:pt>
                <c:pt idx="3">
                  <c:v>40311</c:v>
                </c:pt>
                <c:pt idx="4">
                  <c:v>40312</c:v>
                </c:pt>
                <c:pt idx="5">
                  <c:v>40313</c:v>
                </c:pt>
                <c:pt idx="6">
                  <c:v>40314</c:v>
                </c:pt>
                <c:pt idx="7">
                  <c:v>40315</c:v>
                </c:pt>
                <c:pt idx="8">
                  <c:v>40316</c:v>
                </c:pt>
                <c:pt idx="9">
                  <c:v>40317</c:v>
                </c:pt>
                <c:pt idx="10">
                  <c:v>40318</c:v>
                </c:pt>
                <c:pt idx="11">
                  <c:v>40319</c:v>
                </c:pt>
                <c:pt idx="12">
                  <c:v>40320</c:v>
                </c:pt>
                <c:pt idx="13">
                  <c:v>40321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40327</c:v>
                </c:pt>
                <c:pt idx="20">
                  <c:v>40328</c:v>
                </c:pt>
                <c:pt idx="21">
                  <c:v>40329</c:v>
                </c:pt>
                <c:pt idx="22">
                  <c:v>40330</c:v>
                </c:pt>
                <c:pt idx="23">
                  <c:v>40331</c:v>
                </c:pt>
                <c:pt idx="24">
                  <c:v>40332</c:v>
                </c:pt>
                <c:pt idx="25">
                  <c:v>40333</c:v>
                </c:pt>
                <c:pt idx="26">
                  <c:v>40334</c:v>
                </c:pt>
                <c:pt idx="27">
                  <c:v>40335</c:v>
                </c:pt>
                <c:pt idx="28">
                  <c:v>40336</c:v>
                </c:pt>
                <c:pt idx="29">
                  <c:v>40337</c:v>
                </c:pt>
                <c:pt idx="30">
                  <c:v>40338</c:v>
                </c:pt>
                <c:pt idx="31">
                  <c:v>40339</c:v>
                </c:pt>
                <c:pt idx="32">
                  <c:v>40340</c:v>
                </c:pt>
                <c:pt idx="33">
                  <c:v>40341</c:v>
                </c:pt>
                <c:pt idx="34">
                  <c:v>40342</c:v>
                </c:pt>
                <c:pt idx="35">
                  <c:v>40343</c:v>
                </c:pt>
                <c:pt idx="36">
                  <c:v>40344</c:v>
                </c:pt>
                <c:pt idx="37">
                  <c:v>40345</c:v>
                </c:pt>
                <c:pt idx="38">
                  <c:v>40346</c:v>
                </c:pt>
                <c:pt idx="39">
                  <c:v>40347</c:v>
                </c:pt>
                <c:pt idx="40">
                  <c:v>40348</c:v>
                </c:pt>
                <c:pt idx="41">
                  <c:v>40349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40355</c:v>
                </c:pt>
                <c:pt idx="48">
                  <c:v>40356</c:v>
                </c:pt>
                <c:pt idx="49">
                  <c:v>40357</c:v>
                </c:pt>
                <c:pt idx="50">
                  <c:v>40358</c:v>
                </c:pt>
                <c:pt idx="51">
                  <c:v>40359</c:v>
                </c:pt>
                <c:pt idx="52">
                  <c:v>40360</c:v>
                </c:pt>
                <c:pt idx="53">
                  <c:v>40361</c:v>
                </c:pt>
                <c:pt idx="54">
                  <c:v>40362</c:v>
                </c:pt>
                <c:pt idx="55">
                  <c:v>40363</c:v>
                </c:pt>
                <c:pt idx="56">
                  <c:v>40364</c:v>
                </c:pt>
                <c:pt idx="57">
                  <c:v>40365</c:v>
                </c:pt>
                <c:pt idx="58">
                  <c:v>40366</c:v>
                </c:pt>
                <c:pt idx="59">
                  <c:v>40367</c:v>
                </c:pt>
                <c:pt idx="60">
                  <c:v>40368</c:v>
                </c:pt>
                <c:pt idx="61">
                  <c:v>40369</c:v>
                </c:pt>
                <c:pt idx="62">
                  <c:v>40370</c:v>
                </c:pt>
                <c:pt idx="63">
                  <c:v>40371</c:v>
                </c:pt>
                <c:pt idx="64">
                  <c:v>40372</c:v>
                </c:pt>
                <c:pt idx="65">
                  <c:v>40373</c:v>
                </c:pt>
                <c:pt idx="66">
                  <c:v>40374</c:v>
                </c:pt>
                <c:pt idx="67">
                  <c:v>40375</c:v>
                </c:pt>
                <c:pt idx="68">
                  <c:v>40376</c:v>
                </c:pt>
                <c:pt idx="69">
                  <c:v>40377</c:v>
                </c:pt>
                <c:pt idx="70">
                  <c:v>40378</c:v>
                </c:pt>
                <c:pt idx="71">
                  <c:v>40379</c:v>
                </c:pt>
                <c:pt idx="72">
                  <c:v>40380</c:v>
                </c:pt>
                <c:pt idx="73">
                  <c:v>40381</c:v>
                </c:pt>
                <c:pt idx="74">
                  <c:v>40382</c:v>
                </c:pt>
                <c:pt idx="75">
                  <c:v>40383</c:v>
                </c:pt>
                <c:pt idx="76">
                  <c:v>40384</c:v>
                </c:pt>
                <c:pt idx="77">
                  <c:v>40385</c:v>
                </c:pt>
                <c:pt idx="78">
                  <c:v>40386</c:v>
                </c:pt>
                <c:pt idx="79">
                  <c:v>40387</c:v>
                </c:pt>
                <c:pt idx="80">
                  <c:v>40388</c:v>
                </c:pt>
                <c:pt idx="81">
                  <c:v>40389</c:v>
                </c:pt>
                <c:pt idx="82">
                  <c:v>40390</c:v>
                </c:pt>
                <c:pt idx="83">
                  <c:v>40391</c:v>
                </c:pt>
                <c:pt idx="84">
                  <c:v>40392</c:v>
                </c:pt>
                <c:pt idx="85">
                  <c:v>40393</c:v>
                </c:pt>
                <c:pt idx="86">
                  <c:v>40394</c:v>
                </c:pt>
                <c:pt idx="87">
                  <c:v>40395</c:v>
                </c:pt>
                <c:pt idx="88">
                  <c:v>40396</c:v>
                </c:pt>
                <c:pt idx="89">
                  <c:v>40397</c:v>
                </c:pt>
                <c:pt idx="90">
                  <c:v>40398</c:v>
                </c:pt>
                <c:pt idx="91">
                  <c:v>40399</c:v>
                </c:pt>
                <c:pt idx="92">
                  <c:v>40400</c:v>
                </c:pt>
                <c:pt idx="93">
                  <c:v>40401</c:v>
                </c:pt>
                <c:pt idx="94">
                  <c:v>40402</c:v>
                </c:pt>
                <c:pt idx="95">
                  <c:v>40403</c:v>
                </c:pt>
                <c:pt idx="96">
                  <c:v>40404</c:v>
                </c:pt>
                <c:pt idx="97">
                  <c:v>40405</c:v>
                </c:pt>
                <c:pt idx="98">
                  <c:v>40406</c:v>
                </c:pt>
                <c:pt idx="99">
                  <c:v>40407</c:v>
                </c:pt>
                <c:pt idx="100">
                  <c:v>40408</c:v>
                </c:pt>
                <c:pt idx="101">
                  <c:v>40409</c:v>
                </c:pt>
                <c:pt idx="102">
                  <c:v>40410</c:v>
                </c:pt>
                <c:pt idx="103">
                  <c:v>40411</c:v>
                </c:pt>
                <c:pt idx="104">
                  <c:v>40412</c:v>
                </c:pt>
                <c:pt idx="105">
                  <c:v>40413</c:v>
                </c:pt>
                <c:pt idx="106">
                  <c:v>40414</c:v>
                </c:pt>
                <c:pt idx="107">
                  <c:v>40415</c:v>
                </c:pt>
                <c:pt idx="108">
                  <c:v>40416</c:v>
                </c:pt>
                <c:pt idx="109">
                  <c:v>40417</c:v>
                </c:pt>
                <c:pt idx="110">
                  <c:v>40418</c:v>
                </c:pt>
                <c:pt idx="111">
                  <c:v>40419</c:v>
                </c:pt>
                <c:pt idx="112">
                  <c:v>40420</c:v>
                </c:pt>
                <c:pt idx="113">
                  <c:v>40421</c:v>
                </c:pt>
                <c:pt idx="114">
                  <c:v>40422</c:v>
                </c:pt>
                <c:pt idx="115">
                  <c:v>40423</c:v>
                </c:pt>
                <c:pt idx="116">
                  <c:v>40424</c:v>
                </c:pt>
                <c:pt idx="117">
                  <c:v>40425</c:v>
                </c:pt>
                <c:pt idx="118">
                  <c:v>40426</c:v>
                </c:pt>
                <c:pt idx="119">
                  <c:v>40427</c:v>
                </c:pt>
                <c:pt idx="120">
                  <c:v>40428</c:v>
                </c:pt>
                <c:pt idx="121">
                  <c:v>40429</c:v>
                </c:pt>
                <c:pt idx="122">
                  <c:v>40430</c:v>
                </c:pt>
                <c:pt idx="123">
                  <c:v>40431</c:v>
                </c:pt>
                <c:pt idx="124">
                  <c:v>40432</c:v>
                </c:pt>
                <c:pt idx="125">
                  <c:v>40433</c:v>
                </c:pt>
                <c:pt idx="126">
                  <c:v>40434</c:v>
                </c:pt>
                <c:pt idx="127">
                  <c:v>40435</c:v>
                </c:pt>
                <c:pt idx="128">
                  <c:v>40436</c:v>
                </c:pt>
                <c:pt idx="129">
                  <c:v>40437</c:v>
                </c:pt>
                <c:pt idx="130">
                  <c:v>40438</c:v>
                </c:pt>
                <c:pt idx="131">
                  <c:v>40439</c:v>
                </c:pt>
                <c:pt idx="132">
                  <c:v>40440</c:v>
                </c:pt>
                <c:pt idx="133">
                  <c:v>40441</c:v>
                </c:pt>
                <c:pt idx="134">
                  <c:v>40442</c:v>
                </c:pt>
                <c:pt idx="135">
                  <c:v>40443</c:v>
                </c:pt>
                <c:pt idx="136">
                  <c:v>40444</c:v>
                </c:pt>
                <c:pt idx="137">
                  <c:v>40445</c:v>
                </c:pt>
                <c:pt idx="138">
                  <c:v>40446</c:v>
                </c:pt>
                <c:pt idx="139">
                  <c:v>40447</c:v>
                </c:pt>
                <c:pt idx="140">
                  <c:v>40448</c:v>
                </c:pt>
                <c:pt idx="141">
                  <c:v>40449</c:v>
                </c:pt>
                <c:pt idx="142">
                  <c:v>40450</c:v>
                </c:pt>
                <c:pt idx="143">
                  <c:v>40451</c:v>
                </c:pt>
                <c:pt idx="144">
                  <c:v>40452</c:v>
                </c:pt>
                <c:pt idx="145">
                  <c:v>40453</c:v>
                </c:pt>
                <c:pt idx="146">
                  <c:v>40454</c:v>
                </c:pt>
                <c:pt idx="147">
                  <c:v>40455</c:v>
                </c:pt>
                <c:pt idx="148">
                  <c:v>40456</c:v>
                </c:pt>
                <c:pt idx="149">
                  <c:v>40457</c:v>
                </c:pt>
                <c:pt idx="150">
                  <c:v>40458</c:v>
                </c:pt>
                <c:pt idx="151">
                  <c:v>40459</c:v>
                </c:pt>
                <c:pt idx="152">
                  <c:v>40460</c:v>
                </c:pt>
                <c:pt idx="153">
                  <c:v>40461</c:v>
                </c:pt>
                <c:pt idx="154">
                  <c:v>40462</c:v>
                </c:pt>
                <c:pt idx="155">
                  <c:v>40463</c:v>
                </c:pt>
                <c:pt idx="156">
                  <c:v>40464</c:v>
                </c:pt>
                <c:pt idx="157">
                  <c:v>40465</c:v>
                </c:pt>
                <c:pt idx="158">
                  <c:v>40466</c:v>
                </c:pt>
                <c:pt idx="159">
                  <c:v>40467</c:v>
                </c:pt>
                <c:pt idx="160">
                  <c:v>40468</c:v>
                </c:pt>
                <c:pt idx="161">
                  <c:v>40469</c:v>
                </c:pt>
                <c:pt idx="162">
                  <c:v>40470</c:v>
                </c:pt>
                <c:pt idx="163">
                  <c:v>40471</c:v>
                </c:pt>
                <c:pt idx="164">
                  <c:v>40472</c:v>
                </c:pt>
                <c:pt idx="165">
                  <c:v>40473</c:v>
                </c:pt>
                <c:pt idx="166">
                  <c:v>40474</c:v>
                </c:pt>
                <c:pt idx="167">
                  <c:v>40475</c:v>
                </c:pt>
                <c:pt idx="168">
                  <c:v>40476</c:v>
                </c:pt>
                <c:pt idx="169">
                  <c:v>40477</c:v>
                </c:pt>
                <c:pt idx="170">
                  <c:v>40478</c:v>
                </c:pt>
                <c:pt idx="171">
                  <c:v>40479</c:v>
                </c:pt>
                <c:pt idx="172">
                  <c:v>40480</c:v>
                </c:pt>
                <c:pt idx="173">
                  <c:v>40481</c:v>
                </c:pt>
                <c:pt idx="174">
                  <c:v>40482</c:v>
                </c:pt>
                <c:pt idx="175">
                  <c:v>40483</c:v>
                </c:pt>
                <c:pt idx="176">
                  <c:v>40484</c:v>
                </c:pt>
                <c:pt idx="177">
                  <c:v>40485</c:v>
                </c:pt>
                <c:pt idx="178">
                  <c:v>40486</c:v>
                </c:pt>
                <c:pt idx="179">
                  <c:v>40487</c:v>
                </c:pt>
                <c:pt idx="180">
                  <c:v>40488</c:v>
                </c:pt>
                <c:pt idx="181">
                  <c:v>40489</c:v>
                </c:pt>
                <c:pt idx="182">
                  <c:v>40490</c:v>
                </c:pt>
                <c:pt idx="183">
                  <c:v>40491</c:v>
                </c:pt>
                <c:pt idx="184">
                  <c:v>40492</c:v>
                </c:pt>
                <c:pt idx="185">
                  <c:v>40493</c:v>
                </c:pt>
                <c:pt idx="186">
                  <c:v>40494</c:v>
                </c:pt>
                <c:pt idx="187">
                  <c:v>40495</c:v>
                </c:pt>
                <c:pt idx="188">
                  <c:v>40496</c:v>
                </c:pt>
                <c:pt idx="189">
                  <c:v>40497</c:v>
                </c:pt>
                <c:pt idx="190">
                  <c:v>40498</c:v>
                </c:pt>
                <c:pt idx="191">
                  <c:v>40499</c:v>
                </c:pt>
                <c:pt idx="192">
                  <c:v>40500</c:v>
                </c:pt>
                <c:pt idx="193">
                  <c:v>40501</c:v>
                </c:pt>
                <c:pt idx="194">
                  <c:v>40502</c:v>
                </c:pt>
                <c:pt idx="195">
                  <c:v>40503</c:v>
                </c:pt>
                <c:pt idx="196">
                  <c:v>40504</c:v>
                </c:pt>
                <c:pt idx="197">
                  <c:v>40505</c:v>
                </c:pt>
                <c:pt idx="198">
                  <c:v>40506</c:v>
                </c:pt>
                <c:pt idx="199">
                  <c:v>40507</c:v>
                </c:pt>
                <c:pt idx="200">
                  <c:v>40508</c:v>
                </c:pt>
                <c:pt idx="201">
                  <c:v>40509</c:v>
                </c:pt>
                <c:pt idx="202">
                  <c:v>40510</c:v>
                </c:pt>
                <c:pt idx="203">
                  <c:v>40511</c:v>
                </c:pt>
                <c:pt idx="204">
                  <c:v>40512</c:v>
                </c:pt>
                <c:pt idx="205">
                  <c:v>40513</c:v>
                </c:pt>
                <c:pt idx="206">
                  <c:v>40514</c:v>
                </c:pt>
                <c:pt idx="207">
                  <c:v>40515</c:v>
                </c:pt>
                <c:pt idx="208">
                  <c:v>40516</c:v>
                </c:pt>
                <c:pt idx="209">
                  <c:v>40517</c:v>
                </c:pt>
                <c:pt idx="210">
                  <c:v>40518</c:v>
                </c:pt>
                <c:pt idx="211">
                  <c:v>40519</c:v>
                </c:pt>
                <c:pt idx="212">
                  <c:v>40520</c:v>
                </c:pt>
                <c:pt idx="213">
                  <c:v>40521</c:v>
                </c:pt>
                <c:pt idx="214">
                  <c:v>40522</c:v>
                </c:pt>
                <c:pt idx="215">
                  <c:v>40523</c:v>
                </c:pt>
                <c:pt idx="216">
                  <c:v>40524</c:v>
                </c:pt>
                <c:pt idx="217">
                  <c:v>40525</c:v>
                </c:pt>
                <c:pt idx="218">
                  <c:v>40526</c:v>
                </c:pt>
                <c:pt idx="219">
                  <c:v>40527</c:v>
                </c:pt>
                <c:pt idx="220">
                  <c:v>40528</c:v>
                </c:pt>
                <c:pt idx="221">
                  <c:v>40529</c:v>
                </c:pt>
                <c:pt idx="222">
                  <c:v>40530</c:v>
                </c:pt>
                <c:pt idx="223">
                  <c:v>40531</c:v>
                </c:pt>
                <c:pt idx="224">
                  <c:v>40532</c:v>
                </c:pt>
                <c:pt idx="225">
                  <c:v>40533</c:v>
                </c:pt>
                <c:pt idx="226">
                  <c:v>40534</c:v>
                </c:pt>
                <c:pt idx="227">
                  <c:v>40535</c:v>
                </c:pt>
                <c:pt idx="228">
                  <c:v>40536</c:v>
                </c:pt>
                <c:pt idx="229">
                  <c:v>40537</c:v>
                </c:pt>
                <c:pt idx="230">
                  <c:v>40538</c:v>
                </c:pt>
                <c:pt idx="231">
                  <c:v>40539</c:v>
                </c:pt>
                <c:pt idx="232">
                  <c:v>40540</c:v>
                </c:pt>
                <c:pt idx="233">
                  <c:v>40541</c:v>
                </c:pt>
                <c:pt idx="234">
                  <c:v>40542</c:v>
                </c:pt>
                <c:pt idx="235">
                  <c:v>40543</c:v>
                </c:pt>
                <c:pt idx="236">
                  <c:v>40544</c:v>
                </c:pt>
                <c:pt idx="237">
                  <c:v>40545</c:v>
                </c:pt>
                <c:pt idx="238">
                  <c:v>40546</c:v>
                </c:pt>
                <c:pt idx="239">
                  <c:v>40547</c:v>
                </c:pt>
                <c:pt idx="240">
                  <c:v>40548</c:v>
                </c:pt>
                <c:pt idx="241">
                  <c:v>40549</c:v>
                </c:pt>
                <c:pt idx="242">
                  <c:v>40550</c:v>
                </c:pt>
                <c:pt idx="243">
                  <c:v>40551</c:v>
                </c:pt>
                <c:pt idx="244">
                  <c:v>40552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40558</c:v>
                </c:pt>
                <c:pt idx="251">
                  <c:v>40559</c:v>
                </c:pt>
                <c:pt idx="252">
                  <c:v>40560</c:v>
                </c:pt>
                <c:pt idx="253">
                  <c:v>40561</c:v>
                </c:pt>
                <c:pt idx="254">
                  <c:v>40562</c:v>
                </c:pt>
                <c:pt idx="255">
                  <c:v>40563</c:v>
                </c:pt>
                <c:pt idx="256">
                  <c:v>40564</c:v>
                </c:pt>
                <c:pt idx="257">
                  <c:v>40565</c:v>
                </c:pt>
                <c:pt idx="258">
                  <c:v>40566</c:v>
                </c:pt>
                <c:pt idx="259">
                  <c:v>40567</c:v>
                </c:pt>
                <c:pt idx="260">
                  <c:v>40568</c:v>
                </c:pt>
                <c:pt idx="261">
                  <c:v>40569</c:v>
                </c:pt>
                <c:pt idx="262">
                  <c:v>40570</c:v>
                </c:pt>
                <c:pt idx="263">
                  <c:v>40571</c:v>
                </c:pt>
                <c:pt idx="264">
                  <c:v>40572</c:v>
                </c:pt>
                <c:pt idx="265">
                  <c:v>40573</c:v>
                </c:pt>
                <c:pt idx="266">
                  <c:v>40574</c:v>
                </c:pt>
                <c:pt idx="267">
                  <c:v>40575</c:v>
                </c:pt>
                <c:pt idx="268">
                  <c:v>40576</c:v>
                </c:pt>
                <c:pt idx="269">
                  <c:v>40577</c:v>
                </c:pt>
                <c:pt idx="270">
                  <c:v>40578</c:v>
                </c:pt>
                <c:pt idx="271">
                  <c:v>40579</c:v>
                </c:pt>
                <c:pt idx="272">
                  <c:v>40580</c:v>
                </c:pt>
                <c:pt idx="273">
                  <c:v>40581</c:v>
                </c:pt>
                <c:pt idx="274">
                  <c:v>40582</c:v>
                </c:pt>
                <c:pt idx="275">
                  <c:v>40583</c:v>
                </c:pt>
                <c:pt idx="276">
                  <c:v>40584</c:v>
                </c:pt>
                <c:pt idx="277">
                  <c:v>40585</c:v>
                </c:pt>
                <c:pt idx="278">
                  <c:v>40586</c:v>
                </c:pt>
                <c:pt idx="279">
                  <c:v>40587</c:v>
                </c:pt>
                <c:pt idx="280">
                  <c:v>40588</c:v>
                </c:pt>
                <c:pt idx="281">
                  <c:v>40589</c:v>
                </c:pt>
                <c:pt idx="282">
                  <c:v>40590</c:v>
                </c:pt>
                <c:pt idx="283">
                  <c:v>40591</c:v>
                </c:pt>
                <c:pt idx="284">
                  <c:v>40592</c:v>
                </c:pt>
                <c:pt idx="285">
                  <c:v>40593</c:v>
                </c:pt>
                <c:pt idx="286">
                  <c:v>40594</c:v>
                </c:pt>
                <c:pt idx="287">
                  <c:v>40595</c:v>
                </c:pt>
                <c:pt idx="288">
                  <c:v>40596</c:v>
                </c:pt>
                <c:pt idx="289">
                  <c:v>40597</c:v>
                </c:pt>
                <c:pt idx="290">
                  <c:v>40598</c:v>
                </c:pt>
                <c:pt idx="291">
                  <c:v>40599</c:v>
                </c:pt>
                <c:pt idx="292">
                  <c:v>40600</c:v>
                </c:pt>
                <c:pt idx="293">
                  <c:v>40601</c:v>
                </c:pt>
                <c:pt idx="294">
                  <c:v>40602</c:v>
                </c:pt>
                <c:pt idx="295">
                  <c:v>40603</c:v>
                </c:pt>
                <c:pt idx="296">
                  <c:v>40604</c:v>
                </c:pt>
                <c:pt idx="297">
                  <c:v>40605</c:v>
                </c:pt>
                <c:pt idx="298">
                  <c:v>40606</c:v>
                </c:pt>
                <c:pt idx="299">
                  <c:v>40607</c:v>
                </c:pt>
                <c:pt idx="300">
                  <c:v>40608</c:v>
                </c:pt>
                <c:pt idx="301">
                  <c:v>40609</c:v>
                </c:pt>
                <c:pt idx="302">
                  <c:v>40610</c:v>
                </c:pt>
                <c:pt idx="303">
                  <c:v>40611</c:v>
                </c:pt>
                <c:pt idx="304">
                  <c:v>40612</c:v>
                </c:pt>
                <c:pt idx="305">
                  <c:v>40613</c:v>
                </c:pt>
                <c:pt idx="306">
                  <c:v>40614</c:v>
                </c:pt>
                <c:pt idx="307">
                  <c:v>40615</c:v>
                </c:pt>
                <c:pt idx="308">
                  <c:v>40616</c:v>
                </c:pt>
                <c:pt idx="309">
                  <c:v>40617</c:v>
                </c:pt>
                <c:pt idx="310">
                  <c:v>40618</c:v>
                </c:pt>
                <c:pt idx="311">
                  <c:v>40619</c:v>
                </c:pt>
                <c:pt idx="312">
                  <c:v>40620</c:v>
                </c:pt>
                <c:pt idx="313">
                  <c:v>40621</c:v>
                </c:pt>
                <c:pt idx="314">
                  <c:v>40622</c:v>
                </c:pt>
                <c:pt idx="315">
                  <c:v>40623</c:v>
                </c:pt>
                <c:pt idx="316">
                  <c:v>40624</c:v>
                </c:pt>
                <c:pt idx="317">
                  <c:v>40625</c:v>
                </c:pt>
                <c:pt idx="318">
                  <c:v>40626</c:v>
                </c:pt>
                <c:pt idx="319">
                  <c:v>40627</c:v>
                </c:pt>
                <c:pt idx="320">
                  <c:v>40628</c:v>
                </c:pt>
                <c:pt idx="321">
                  <c:v>40629</c:v>
                </c:pt>
                <c:pt idx="322">
                  <c:v>40630</c:v>
                </c:pt>
                <c:pt idx="323">
                  <c:v>40631</c:v>
                </c:pt>
                <c:pt idx="324">
                  <c:v>40632</c:v>
                </c:pt>
                <c:pt idx="325">
                  <c:v>40633</c:v>
                </c:pt>
                <c:pt idx="326">
                  <c:v>40634</c:v>
                </c:pt>
                <c:pt idx="327">
                  <c:v>40635</c:v>
                </c:pt>
                <c:pt idx="328">
                  <c:v>40636</c:v>
                </c:pt>
                <c:pt idx="329">
                  <c:v>40637</c:v>
                </c:pt>
                <c:pt idx="330">
                  <c:v>40638</c:v>
                </c:pt>
                <c:pt idx="331">
                  <c:v>40639</c:v>
                </c:pt>
                <c:pt idx="332">
                  <c:v>40640</c:v>
                </c:pt>
                <c:pt idx="333">
                  <c:v>40641</c:v>
                </c:pt>
                <c:pt idx="334">
                  <c:v>40642</c:v>
                </c:pt>
                <c:pt idx="335">
                  <c:v>40643</c:v>
                </c:pt>
                <c:pt idx="336">
                  <c:v>40644</c:v>
                </c:pt>
                <c:pt idx="337">
                  <c:v>40645</c:v>
                </c:pt>
                <c:pt idx="338">
                  <c:v>40646</c:v>
                </c:pt>
                <c:pt idx="339">
                  <c:v>40647</c:v>
                </c:pt>
                <c:pt idx="340">
                  <c:v>40648</c:v>
                </c:pt>
                <c:pt idx="341">
                  <c:v>40649</c:v>
                </c:pt>
                <c:pt idx="342">
                  <c:v>40650</c:v>
                </c:pt>
                <c:pt idx="343">
                  <c:v>40651</c:v>
                </c:pt>
                <c:pt idx="344">
                  <c:v>40652</c:v>
                </c:pt>
                <c:pt idx="345">
                  <c:v>40653</c:v>
                </c:pt>
                <c:pt idx="346">
                  <c:v>40654</c:v>
                </c:pt>
                <c:pt idx="347">
                  <c:v>40655</c:v>
                </c:pt>
                <c:pt idx="348">
                  <c:v>40656</c:v>
                </c:pt>
                <c:pt idx="349">
                  <c:v>40657</c:v>
                </c:pt>
                <c:pt idx="350">
                  <c:v>40658</c:v>
                </c:pt>
                <c:pt idx="351">
                  <c:v>40659</c:v>
                </c:pt>
                <c:pt idx="352">
                  <c:v>40660</c:v>
                </c:pt>
                <c:pt idx="353">
                  <c:v>40661</c:v>
                </c:pt>
                <c:pt idx="354">
                  <c:v>40662</c:v>
                </c:pt>
                <c:pt idx="355">
                  <c:v>40663</c:v>
                </c:pt>
                <c:pt idx="356">
                  <c:v>40664</c:v>
                </c:pt>
                <c:pt idx="357">
                  <c:v>40665</c:v>
                </c:pt>
                <c:pt idx="358">
                  <c:v>40666</c:v>
                </c:pt>
                <c:pt idx="359">
                  <c:v>40667</c:v>
                </c:pt>
                <c:pt idx="360">
                  <c:v>40668</c:v>
                </c:pt>
                <c:pt idx="361">
                  <c:v>40669</c:v>
                </c:pt>
                <c:pt idx="362">
                  <c:v>40670</c:v>
                </c:pt>
                <c:pt idx="363">
                  <c:v>40671</c:v>
                </c:pt>
                <c:pt idx="364">
                  <c:v>40672</c:v>
                </c:pt>
                <c:pt idx="365">
                  <c:v>40673</c:v>
                </c:pt>
                <c:pt idx="366">
                  <c:v>40674</c:v>
                </c:pt>
                <c:pt idx="367">
                  <c:v>40675</c:v>
                </c:pt>
                <c:pt idx="368">
                  <c:v>40676</c:v>
                </c:pt>
                <c:pt idx="369">
                  <c:v>40677</c:v>
                </c:pt>
                <c:pt idx="370">
                  <c:v>40678</c:v>
                </c:pt>
                <c:pt idx="371">
                  <c:v>40679</c:v>
                </c:pt>
                <c:pt idx="372">
                  <c:v>40680</c:v>
                </c:pt>
                <c:pt idx="373">
                  <c:v>40681</c:v>
                </c:pt>
                <c:pt idx="374">
                  <c:v>40682</c:v>
                </c:pt>
                <c:pt idx="375">
                  <c:v>40683</c:v>
                </c:pt>
                <c:pt idx="376">
                  <c:v>40684</c:v>
                </c:pt>
                <c:pt idx="377">
                  <c:v>40685</c:v>
                </c:pt>
                <c:pt idx="378">
                  <c:v>40686</c:v>
                </c:pt>
                <c:pt idx="379">
                  <c:v>40687</c:v>
                </c:pt>
                <c:pt idx="380">
                  <c:v>40688</c:v>
                </c:pt>
                <c:pt idx="381">
                  <c:v>40689</c:v>
                </c:pt>
                <c:pt idx="382">
                  <c:v>40690</c:v>
                </c:pt>
                <c:pt idx="383">
                  <c:v>40691</c:v>
                </c:pt>
                <c:pt idx="384">
                  <c:v>40692</c:v>
                </c:pt>
                <c:pt idx="385">
                  <c:v>40693</c:v>
                </c:pt>
                <c:pt idx="386">
                  <c:v>40694</c:v>
                </c:pt>
                <c:pt idx="387">
                  <c:v>40695</c:v>
                </c:pt>
                <c:pt idx="388">
                  <c:v>40696</c:v>
                </c:pt>
                <c:pt idx="389">
                  <c:v>40697</c:v>
                </c:pt>
                <c:pt idx="390">
                  <c:v>40698</c:v>
                </c:pt>
                <c:pt idx="391">
                  <c:v>40699</c:v>
                </c:pt>
                <c:pt idx="392">
                  <c:v>40700</c:v>
                </c:pt>
                <c:pt idx="393">
                  <c:v>40701</c:v>
                </c:pt>
                <c:pt idx="394">
                  <c:v>40702</c:v>
                </c:pt>
                <c:pt idx="395">
                  <c:v>40703</c:v>
                </c:pt>
                <c:pt idx="396">
                  <c:v>40704</c:v>
                </c:pt>
                <c:pt idx="397">
                  <c:v>40705</c:v>
                </c:pt>
                <c:pt idx="398">
                  <c:v>40706</c:v>
                </c:pt>
                <c:pt idx="399">
                  <c:v>40707</c:v>
                </c:pt>
                <c:pt idx="400">
                  <c:v>40708</c:v>
                </c:pt>
                <c:pt idx="401">
                  <c:v>40709</c:v>
                </c:pt>
                <c:pt idx="402">
                  <c:v>40710</c:v>
                </c:pt>
                <c:pt idx="403">
                  <c:v>40711</c:v>
                </c:pt>
                <c:pt idx="404">
                  <c:v>40712</c:v>
                </c:pt>
                <c:pt idx="405">
                  <c:v>40713</c:v>
                </c:pt>
                <c:pt idx="406">
                  <c:v>40714</c:v>
                </c:pt>
                <c:pt idx="407">
                  <c:v>40715</c:v>
                </c:pt>
                <c:pt idx="408">
                  <c:v>40716</c:v>
                </c:pt>
                <c:pt idx="409">
                  <c:v>40717</c:v>
                </c:pt>
                <c:pt idx="410">
                  <c:v>40718</c:v>
                </c:pt>
                <c:pt idx="411">
                  <c:v>40719</c:v>
                </c:pt>
                <c:pt idx="412">
                  <c:v>40720</c:v>
                </c:pt>
                <c:pt idx="413">
                  <c:v>40721</c:v>
                </c:pt>
                <c:pt idx="414">
                  <c:v>40722</c:v>
                </c:pt>
                <c:pt idx="415">
                  <c:v>40723</c:v>
                </c:pt>
                <c:pt idx="416">
                  <c:v>40724</c:v>
                </c:pt>
                <c:pt idx="417">
                  <c:v>40725</c:v>
                </c:pt>
                <c:pt idx="418">
                  <c:v>40726</c:v>
                </c:pt>
                <c:pt idx="419">
                  <c:v>40727</c:v>
                </c:pt>
                <c:pt idx="420">
                  <c:v>40728</c:v>
                </c:pt>
                <c:pt idx="421">
                  <c:v>40729</c:v>
                </c:pt>
                <c:pt idx="422">
                  <c:v>40730</c:v>
                </c:pt>
                <c:pt idx="423">
                  <c:v>40731</c:v>
                </c:pt>
                <c:pt idx="424">
                  <c:v>40732</c:v>
                </c:pt>
                <c:pt idx="425">
                  <c:v>40733</c:v>
                </c:pt>
                <c:pt idx="426">
                  <c:v>40734</c:v>
                </c:pt>
                <c:pt idx="427">
                  <c:v>40735</c:v>
                </c:pt>
                <c:pt idx="428">
                  <c:v>40736</c:v>
                </c:pt>
                <c:pt idx="429">
                  <c:v>40737</c:v>
                </c:pt>
                <c:pt idx="430">
                  <c:v>40738</c:v>
                </c:pt>
                <c:pt idx="431">
                  <c:v>40739</c:v>
                </c:pt>
                <c:pt idx="432">
                  <c:v>40740</c:v>
                </c:pt>
                <c:pt idx="433">
                  <c:v>40741</c:v>
                </c:pt>
                <c:pt idx="434">
                  <c:v>40742</c:v>
                </c:pt>
                <c:pt idx="435">
                  <c:v>40743</c:v>
                </c:pt>
                <c:pt idx="436">
                  <c:v>40744</c:v>
                </c:pt>
                <c:pt idx="437">
                  <c:v>40745</c:v>
                </c:pt>
                <c:pt idx="438">
                  <c:v>40746</c:v>
                </c:pt>
                <c:pt idx="439">
                  <c:v>40747</c:v>
                </c:pt>
                <c:pt idx="440">
                  <c:v>40748</c:v>
                </c:pt>
                <c:pt idx="441">
                  <c:v>40749</c:v>
                </c:pt>
                <c:pt idx="442">
                  <c:v>40750</c:v>
                </c:pt>
                <c:pt idx="443">
                  <c:v>40751</c:v>
                </c:pt>
                <c:pt idx="444">
                  <c:v>40752</c:v>
                </c:pt>
                <c:pt idx="445">
                  <c:v>40753</c:v>
                </c:pt>
                <c:pt idx="446">
                  <c:v>40754</c:v>
                </c:pt>
                <c:pt idx="447">
                  <c:v>40755</c:v>
                </c:pt>
                <c:pt idx="448">
                  <c:v>40756</c:v>
                </c:pt>
                <c:pt idx="449">
                  <c:v>40757</c:v>
                </c:pt>
                <c:pt idx="450">
                  <c:v>40758</c:v>
                </c:pt>
                <c:pt idx="451">
                  <c:v>40759</c:v>
                </c:pt>
                <c:pt idx="452">
                  <c:v>40760</c:v>
                </c:pt>
                <c:pt idx="453">
                  <c:v>40761</c:v>
                </c:pt>
                <c:pt idx="454">
                  <c:v>40762</c:v>
                </c:pt>
                <c:pt idx="455">
                  <c:v>40763</c:v>
                </c:pt>
                <c:pt idx="456">
                  <c:v>40764</c:v>
                </c:pt>
                <c:pt idx="457">
                  <c:v>40765</c:v>
                </c:pt>
                <c:pt idx="458">
                  <c:v>40766</c:v>
                </c:pt>
                <c:pt idx="459">
                  <c:v>40767</c:v>
                </c:pt>
                <c:pt idx="460">
                  <c:v>40768</c:v>
                </c:pt>
                <c:pt idx="461">
                  <c:v>40769</c:v>
                </c:pt>
                <c:pt idx="462">
                  <c:v>40770</c:v>
                </c:pt>
                <c:pt idx="463">
                  <c:v>40771</c:v>
                </c:pt>
                <c:pt idx="464">
                  <c:v>40772</c:v>
                </c:pt>
                <c:pt idx="465">
                  <c:v>40773</c:v>
                </c:pt>
                <c:pt idx="466">
                  <c:v>40774</c:v>
                </c:pt>
                <c:pt idx="467">
                  <c:v>40775</c:v>
                </c:pt>
                <c:pt idx="468">
                  <c:v>40776</c:v>
                </c:pt>
                <c:pt idx="469">
                  <c:v>40777</c:v>
                </c:pt>
                <c:pt idx="470">
                  <c:v>40778</c:v>
                </c:pt>
                <c:pt idx="471">
                  <c:v>40779</c:v>
                </c:pt>
                <c:pt idx="472">
                  <c:v>40780</c:v>
                </c:pt>
                <c:pt idx="473">
                  <c:v>40781</c:v>
                </c:pt>
                <c:pt idx="474">
                  <c:v>40782</c:v>
                </c:pt>
                <c:pt idx="475">
                  <c:v>40783</c:v>
                </c:pt>
                <c:pt idx="476">
                  <c:v>40784</c:v>
                </c:pt>
                <c:pt idx="477">
                  <c:v>40785</c:v>
                </c:pt>
                <c:pt idx="478">
                  <c:v>40786</c:v>
                </c:pt>
                <c:pt idx="479">
                  <c:v>40787</c:v>
                </c:pt>
                <c:pt idx="480">
                  <c:v>40788</c:v>
                </c:pt>
                <c:pt idx="481">
                  <c:v>40789</c:v>
                </c:pt>
                <c:pt idx="482">
                  <c:v>40790</c:v>
                </c:pt>
                <c:pt idx="483">
                  <c:v>40791</c:v>
                </c:pt>
                <c:pt idx="484">
                  <c:v>40792</c:v>
                </c:pt>
                <c:pt idx="485">
                  <c:v>40793</c:v>
                </c:pt>
                <c:pt idx="486">
                  <c:v>40794</c:v>
                </c:pt>
                <c:pt idx="487">
                  <c:v>40795</c:v>
                </c:pt>
                <c:pt idx="488">
                  <c:v>40796</c:v>
                </c:pt>
                <c:pt idx="489">
                  <c:v>40797</c:v>
                </c:pt>
                <c:pt idx="490">
                  <c:v>40798</c:v>
                </c:pt>
                <c:pt idx="491">
                  <c:v>40799</c:v>
                </c:pt>
                <c:pt idx="492">
                  <c:v>40800</c:v>
                </c:pt>
                <c:pt idx="493">
                  <c:v>40801</c:v>
                </c:pt>
                <c:pt idx="494">
                  <c:v>40802</c:v>
                </c:pt>
                <c:pt idx="495">
                  <c:v>40803</c:v>
                </c:pt>
                <c:pt idx="496">
                  <c:v>40804</c:v>
                </c:pt>
                <c:pt idx="497">
                  <c:v>40805</c:v>
                </c:pt>
                <c:pt idx="498">
                  <c:v>40806</c:v>
                </c:pt>
                <c:pt idx="499">
                  <c:v>40807</c:v>
                </c:pt>
                <c:pt idx="500">
                  <c:v>40808</c:v>
                </c:pt>
                <c:pt idx="501">
                  <c:v>40809</c:v>
                </c:pt>
                <c:pt idx="502">
                  <c:v>40810</c:v>
                </c:pt>
                <c:pt idx="503">
                  <c:v>40811</c:v>
                </c:pt>
                <c:pt idx="504">
                  <c:v>40812</c:v>
                </c:pt>
                <c:pt idx="505">
                  <c:v>40813</c:v>
                </c:pt>
                <c:pt idx="506">
                  <c:v>40814</c:v>
                </c:pt>
                <c:pt idx="507">
                  <c:v>40815</c:v>
                </c:pt>
                <c:pt idx="508">
                  <c:v>40816</c:v>
                </c:pt>
                <c:pt idx="509">
                  <c:v>40817</c:v>
                </c:pt>
                <c:pt idx="510">
                  <c:v>40818</c:v>
                </c:pt>
                <c:pt idx="511">
                  <c:v>40819</c:v>
                </c:pt>
                <c:pt idx="512">
                  <c:v>40820</c:v>
                </c:pt>
                <c:pt idx="513">
                  <c:v>40821</c:v>
                </c:pt>
                <c:pt idx="514">
                  <c:v>40822</c:v>
                </c:pt>
                <c:pt idx="515">
                  <c:v>40823</c:v>
                </c:pt>
                <c:pt idx="516">
                  <c:v>40824</c:v>
                </c:pt>
                <c:pt idx="517">
                  <c:v>40825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40831</c:v>
                </c:pt>
                <c:pt idx="524">
                  <c:v>40832</c:v>
                </c:pt>
                <c:pt idx="525">
                  <c:v>40833</c:v>
                </c:pt>
                <c:pt idx="526">
                  <c:v>40834</c:v>
                </c:pt>
                <c:pt idx="527">
                  <c:v>40835</c:v>
                </c:pt>
                <c:pt idx="528">
                  <c:v>40836</c:v>
                </c:pt>
                <c:pt idx="529">
                  <c:v>40837</c:v>
                </c:pt>
                <c:pt idx="530">
                  <c:v>40838</c:v>
                </c:pt>
                <c:pt idx="531">
                  <c:v>40839</c:v>
                </c:pt>
                <c:pt idx="532">
                  <c:v>40840</c:v>
                </c:pt>
                <c:pt idx="533">
                  <c:v>40841</c:v>
                </c:pt>
                <c:pt idx="534">
                  <c:v>40842</c:v>
                </c:pt>
                <c:pt idx="535">
                  <c:v>40843</c:v>
                </c:pt>
                <c:pt idx="536">
                  <c:v>40844</c:v>
                </c:pt>
                <c:pt idx="537">
                  <c:v>40845</c:v>
                </c:pt>
                <c:pt idx="538">
                  <c:v>40846</c:v>
                </c:pt>
                <c:pt idx="539">
                  <c:v>40847</c:v>
                </c:pt>
                <c:pt idx="540">
                  <c:v>40848</c:v>
                </c:pt>
                <c:pt idx="541">
                  <c:v>40849</c:v>
                </c:pt>
                <c:pt idx="542">
                  <c:v>40850</c:v>
                </c:pt>
                <c:pt idx="543">
                  <c:v>40851</c:v>
                </c:pt>
                <c:pt idx="544">
                  <c:v>40852</c:v>
                </c:pt>
                <c:pt idx="545">
                  <c:v>40853</c:v>
                </c:pt>
                <c:pt idx="546">
                  <c:v>40854</c:v>
                </c:pt>
                <c:pt idx="547">
                  <c:v>40855</c:v>
                </c:pt>
                <c:pt idx="548">
                  <c:v>40856</c:v>
                </c:pt>
                <c:pt idx="549">
                  <c:v>40857</c:v>
                </c:pt>
                <c:pt idx="550">
                  <c:v>40858</c:v>
                </c:pt>
                <c:pt idx="551">
                  <c:v>40859</c:v>
                </c:pt>
                <c:pt idx="552">
                  <c:v>40860</c:v>
                </c:pt>
                <c:pt idx="553">
                  <c:v>40861</c:v>
                </c:pt>
                <c:pt idx="554">
                  <c:v>40862</c:v>
                </c:pt>
                <c:pt idx="555">
                  <c:v>40863</c:v>
                </c:pt>
                <c:pt idx="556">
                  <c:v>40864</c:v>
                </c:pt>
                <c:pt idx="557">
                  <c:v>40865</c:v>
                </c:pt>
                <c:pt idx="558">
                  <c:v>40866</c:v>
                </c:pt>
                <c:pt idx="559">
                  <c:v>40867</c:v>
                </c:pt>
                <c:pt idx="560">
                  <c:v>40868</c:v>
                </c:pt>
                <c:pt idx="561">
                  <c:v>40869</c:v>
                </c:pt>
                <c:pt idx="562">
                  <c:v>40870</c:v>
                </c:pt>
                <c:pt idx="563">
                  <c:v>40871</c:v>
                </c:pt>
                <c:pt idx="564">
                  <c:v>40872</c:v>
                </c:pt>
                <c:pt idx="565">
                  <c:v>40873</c:v>
                </c:pt>
                <c:pt idx="566">
                  <c:v>40874</c:v>
                </c:pt>
                <c:pt idx="567">
                  <c:v>40875</c:v>
                </c:pt>
                <c:pt idx="568">
                  <c:v>40876</c:v>
                </c:pt>
                <c:pt idx="569">
                  <c:v>40877</c:v>
                </c:pt>
                <c:pt idx="570">
                  <c:v>40878</c:v>
                </c:pt>
                <c:pt idx="571">
                  <c:v>40879</c:v>
                </c:pt>
                <c:pt idx="572">
                  <c:v>40880</c:v>
                </c:pt>
                <c:pt idx="573">
                  <c:v>40881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40887</c:v>
                </c:pt>
                <c:pt idx="580">
                  <c:v>40888</c:v>
                </c:pt>
                <c:pt idx="581">
                  <c:v>40889</c:v>
                </c:pt>
                <c:pt idx="582">
                  <c:v>40890</c:v>
                </c:pt>
                <c:pt idx="583">
                  <c:v>40891</c:v>
                </c:pt>
                <c:pt idx="584">
                  <c:v>40892</c:v>
                </c:pt>
                <c:pt idx="585">
                  <c:v>40893</c:v>
                </c:pt>
                <c:pt idx="586">
                  <c:v>40894</c:v>
                </c:pt>
                <c:pt idx="587">
                  <c:v>40895</c:v>
                </c:pt>
                <c:pt idx="588">
                  <c:v>40896</c:v>
                </c:pt>
                <c:pt idx="589">
                  <c:v>40897</c:v>
                </c:pt>
                <c:pt idx="590">
                  <c:v>40898</c:v>
                </c:pt>
                <c:pt idx="591">
                  <c:v>40899</c:v>
                </c:pt>
                <c:pt idx="592">
                  <c:v>40900</c:v>
                </c:pt>
                <c:pt idx="593">
                  <c:v>40901</c:v>
                </c:pt>
                <c:pt idx="594">
                  <c:v>40902</c:v>
                </c:pt>
                <c:pt idx="595">
                  <c:v>40903</c:v>
                </c:pt>
                <c:pt idx="596">
                  <c:v>40904</c:v>
                </c:pt>
                <c:pt idx="597">
                  <c:v>40905</c:v>
                </c:pt>
                <c:pt idx="598">
                  <c:v>40906</c:v>
                </c:pt>
                <c:pt idx="599">
                  <c:v>40907</c:v>
                </c:pt>
                <c:pt idx="600">
                  <c:v>40908</c:v>
                </c:pt>
                <c:pt idx="601">
                  <c:v>40909</c:v>
                </c:pt>
                <c:pt idx="602">
                  <c:v>40910</c:v>
                </c:pt>
                <c:pt idx="603">
                  <c:v>40911</c:v>
                </c:pt>
                <c:pt idx="604">
                  <c:v>40912</c:v>
                </c:pt>
                <c:pt idx="605">
                  <c:v>40913</c:v>
                </c:pt>
                <c:pt idx="606">
                  <c:v>40914</c:v>
                </c:pt>
                <c:pt idx="607">
                  <c:v>40915</c:v>
                </c:pt>
                <c:pt idx="608">
                  <c:v>40916</c:v>
                </c:pt>
                <c:pt idx="609">
                  <c:v>40917</c:v>
                </c:pt>
                <c:pt idx="610">
                  <c:v>40918</c:v>
                </c:pt>
                <c:pt idx="611">
                  <c:v>40919</c:v>
                </c:pt>
                <c:pt idx="612">
                  <c:v>40920</c:v>
                </c:pt>
                <c:pt idx="613">
                  <c:v>40921</c:v>
                </c:pt>
                <c:pt idx="614">
                  <c:v>40922</c:v>
                </c:pt>
                <c:pt idx="615">
                  <c:v>40923</c:v>
                </c:pt>
                <c:pt idx="616">
                  <c:v>40924</c:v>
                </c:pt>
                <c:pt idx="617">
                  <c:v>40925</c:v>
                </c:pt>
                <c:pt idx="618">
                  <c:v>40926</c:v>
                </c:pt>
                <c:pt idx="619">
                  <c:v>40927</c:v>
                </c:pt>
                <c:pt idx="620">
                  <c:v>40928</c:v>
                </c:pt>
                <c:pt idx="621">
                  <c:v>40929</c:v>
                </c:pt>
                <c:pt idx="622">
                  <c:v>40930</c:v>
                </c:pt>
                <c:pt idx="623">
                  <c:v>40931</c:v>
                </c:pt>
                <c:pt idx="624">
                  <c:v>40932</c:v>
                </c:pt>
                <c:pt idx="625">
                  <c:v>40933</c:v>
                </c:pt>
                <c:pt idx="626">
                  <c:v>40934</c:v>
                </c:pt>
                <c:pt idx="627">
                  <c:v>40935</c:v>
                </c:pt>
                <c:pt idx="628">
                  <c:v>40936</c:v>
                </c:pt>
                <c:pt idx="629">
                  <c:v>40937</c:v>
                </c:pt>
                <c:pt idx="630">
                  <c:v>40938</c:v>
                </c:pt>
                <c:pt idx="631">
                  <c:v>40939</c:v>
                </c:pt>
                <c:pt idx="632">
                  <c:v>40940</c:v>
                </c:pt>
                <c:pt idx="633">
                  <c:v>40941</c:v>
                </c:pt>
                <c:pt idx="634">
                  <c:v>40942</c:v>
                </c:pt>
                <c:pt idx="635">
                  <c:v>40943</c:v>
                </c:pt>
                <c:pt idx="636">
                  <c:v>40944</c:v>
                </c:pt>
                <c:pt idx="637">
                  <c:v>40945</c:v>
                </c:pt>
                <c:pt idx="638">
                  <c:v>40946</c:v>
                </c:pt>
                <c:pt idx="639">
                  <c:v>40947</c:v>
                </c:pt>
                <c:pt idx="640">
                  <c:v>40948</c:v>
                </c:pt>
                <c:pt idx="641">
                  <c:v>40949</c:v>
                </c:pt>
                <c:pt idx="642">
                  <c:v>40950</c:v>
                </c:pt>
                <c:pt idx="643">
                  <c:v>40951</c:v>
                </c:pt>
                <c:pt idx="644">
                  <c:v>40952</c:v>
                </c:pt>
                <c:pt idx="645">
                  <c:v>40953</c:v>
                </c:pt>
                <c:pt idx="646">
                  <c:v>40954</c:v>
                </c:pt>
                <c:pt idx="647">
                  <c:v>40955</c:v>
                </c:pt>
                <c:pt idx="648">
                  <c:v>40956</c:v>
                </c:pt>
                <c:pt idx="649">
                  <c:v>40957</c:v>
                </c:pt>
                <c:pt idx="650">
                  <c:v>40958</c:v>
                </c:pt>
                <c:pt idx="651">
                  <c:v>40959</c:v>
                </c:pt>
                <c:pt idx="652">
                  <c:v>40960</c:v>
                </c:pt>
                <c:pt idx="653">
                  <c:v>40961</c:v>
                </c:pt>
                <c:pt idx="654">
                  <c:v>40962</c:v>
                </c:pt>
                <c:pt idx="655">
                  <c:v>40963</c:v>
                </c:pt>
                <c:pt idx="656">
                  <c:v>40964</c:v>
                </c:pt>
                <c:pt idx="657">
                  <c:v>40965</c:v>
                </c:pt>
                <c:pt idx="658">
                  <c:v>40966</c:v>
                </c:pt>
                <c:pt idx="659">
                  <c:v>40967</c:v>
                </c:pt>
                <c:pt idx="660">
                  <c:v>40968</c:v>
                </c:pt>
                <c:pt idx="661">
                  <c:v>40969</c:v>
                </c:pt>
                <c:pt idx="662">
                  <c:v>40970</c:v>
                </c:pt>
                <c:pt idx="663">
                  <c:v>40971</c:v>
                </c:pt>
                <c:pt idx="664">
                  <c:v>40972</c:v>
                </c:pt>
                <c:pt idx="665">
                  <c:v>40973</c:v>
                </c:pt>
                <c:pt idx="666">
                  <c:v>40974</c:v>
                </c:pt>
                <c:pt idx="667">
                  <c:v>40975</c:v>
                </c:pt>
                <c:pt idx="668">
                  <c:v>40976</c:v>
                </c:pt>
                <c:pt idx="669">
                  <c:v>40977</c:v>
                </c:pt>
                <c:pt idx="670">
                  <c:v>40978</c:v>
                </c:pt>
                <c:pt idx="671">
                  <c:v>40979</c:v>
                </c:pt>
                <c:pt idx="672">
                  <c:v>40980</c:v>
                </c:pt>
                <c:pt idx="673">
                  <c:v>40981</c:v>
                </c:pt>
                <c:pt idx="674">
                  <c:v>40982</c:v>
                </c:pt>
                <c:pt idx="675">
                  <c:v>40983</c:v>
                </c:pt>
                <c:pt idx="676">
                  <c:v>40984</c:v>
                </c:pt>
                <c:pt idx="677">
                  <c:v>40985</c:v>
                </c:pt>
                <c:pt idx="678">
                  <c:v>40986</c:v>
                </c:pt>
                <c:pt idx="679">
                  <c:v>40987</c:v>
                </c:pt>
                <c:pt idx="680">
                  <c:v>40988</c:v>
                </c:pt>
                <c:pt idx="681">
                  <c:v>40989</c:v>
                </c:pt>
                <c:pt idx="682">
                  <c:v>40990</c:v>
                </c:pt>
                <c:pt idx="683">
                  <c:v>40991</c:v>
                </c:pt>
                <c:pt idx="684">
                  <c:v>40992</c:v>
                </c:pt>
                <c:pt idx="685">
                  <c:v>40993</c:v>
                </c:pt>
                <c:pt idx="686">
                  <c:v>40994</c:v>
                </c:pt>
                <c:pt idx="687">
                  <c:v>40995</c:v>
                </c:pt>
                <c:pt idx="688">
                  <c:v>40996</c:v>
                </c:pt>
                <c:pt idx="689">
                  <c:v>40997</c:v>
                </c:pt>
                <c:pt idx="690">
                  <c:v>40998</c:v>
                </c:pt>
                <c:pt idx="691">
                  <c:v>40999</c:v>
                </c:pt>
                <c:pt idx="692">
                  <c:v>41000</c:v>
                </c:pt>
                <c:pt idx="693">
                  <c:v>41001</c:v>
                </c:pt>
                <c:pt idx="694">
                  <c:v>41002</c:v>
                </c:pt>
                <c:pt idx="695">
                  <c:v>41003</c:v>
                </c:pt>
                <c:pt idx="696">
                  <c:v>41004</c:v>
                </c:pt>
                <c:pt idx="697">
                  <c:v>41005</c:v>
                </c:pt>
                <c:pt idx="698">
                  <c:v>41006</c:v>
                </c:pt>
                <c:pt idx="699">
                  <c:v>41007</c:v>
                </c:pt>
                <c:pt idx="700">
                  <c:v>41008</c:v>
                </c:pt>
                <c:pt idx="701">
                  <c:v>41009</c:v>
                </c:pt>
                <c:pt idx="702">
                  <c:v>41010</c:v>
                </c:pt>
                <c:pt idx="703">
                  <c:v>41011</c:v>
                </c:pt>
                <c:pt idx="704">
                  <c:v>41012</c:v>
                </c:pt>
                <c:pt idx="705">
                  <c:v>41013</c:v>
                </c:pt>
                <c:pt idx="706">
                  <c:v>41014</c:v>
                </c:pt>
                <c:pt idx="707">
                  <c:v>41015</c:v>
                </c:pt>
                <c:pt idx="708">
                  <c:v>41016</c:v>
                </c:pt>
                <c:pt idx="709">
                  <c:v>41017</c:v>
                </c:pt>
                <c:pt idx="710">
                  <c:v>41018</c:v>
                </c:pt>
                <c:pt idx="711">
                  <c:v>41019</c:v>
                </c:pt>
                <c:pt idx="712">
                  <c:v>41020</c:v>
                </c:pt>
                <c:pt idx="713">
                  <c:v>41021</c:v>
                </c:pt>
                <c:pt idx="714">
                  <c:v>41022</c:v>
                </c:pt>
                <c:pt idx="715">
                  <c:v>41023</c:v>
                </c:pt>
                <c:pt idx="716">
                  <c:v>41024</c:v>
                </c:pt>
                <c:pt idx="717">
                  <c:v>41025</c:v>
                </c:pt>
                <c:pt idx="718">
                  <c:v>41026</c:v>
                </c:pt>
                <c:pt idx="719">
                  <c:v>41027</c:v>
                </c:pt>
                <c:pt idx="720">
                  <c:v>41028</c:v>
                </c:pt>
                <c:pt idx="721">
                  <c:v>41029</c:v>
                </c:pt>
                <c:pt idx="722">
                  <c:v>41030</c:v>
                </c:pt>
                <c:pt idx="723">
                  <c:v>41031</c:v>
                </c:pt>
                <c:pt idx="724">
                  <c:v>41032</c:v>
                </c:pt>
                <c:pt idx="725">
                  <c:v>41033</c:v>
                </c:pt>
                <c:pt idx="726">
                  <c:v>41034</c:v>
                </c:pt>
                <c:pt idx="727">
                  <c:v>41035</c:v>
                </c:pt>
                <c:pt idx="728">
                  <c:v>41036</c:v>
                </c:pt>
                <c:pt idx="729">
                  <c:v>41037</c:v>
                </c:pt>
                <c:pt idx="730">
                  <c:v>41038</c:v>
                </c:pt>
                <c:pt idx="731">
                  <c:v>41039</c:v>
                </c:pt>
                <c:pt idx="732">
                  <c:v>41040</c:v>
                </c:pt>
                <c:pt idx="733">
                  <c:v>41041</c:v>
                </c:pt>
                <c:pt idx="734">
                  <c:v>41042</c:v>
                </c:pt>
                <c:pt idx="735">
                  <c:v>41043</c:v>
                </c:pt>
                <c:pt idx="736">
                  <c:v>41044</c:v>
                </c:pt>
                <c:pt idx="737">
                  <c:v>41045</c:v>
                </c:pt>
                <c:pt idx="738">
                  <c:v>41046</c:v>
                </c:pt>
                <c:pt idx="739">
                  <c:v>41047</c:v>
                </c:pt>
                <c:pt idx="740">
                  <c:v>41048</c:v>
                </c:pt>
                <c:pt idx="741">
                  <c:v>41049</c:v>
                </c:pt>
                <c:pt idx="742">
                  <c:v>41050</c:v>
                </c:pt>
                <c:pt idx="743">
                  <c:v>41051</c:v>
                </c:pt>
                <c:pt idx="744">
                  <c:v>41052</c:v>
                </c:pt>
                <c:pt idx="745">
                  <c:v>41053</c:v>
                </c:pt>
                <c:pt idx="746">
                  <c:v>41054</c:v>
                </c:pt>
                <c:pt idx="747">
                  <c:v>41055</c:v>
                </c:pt>
                <c:pt idx="748">
                  <c:v>41056</c:v>
                </c:pt>
                <c:pt idx="749">
                  <c:v>41057</c:v>
                </c:pt>
                <c:pt idx="750">
                  <c:v>41058</c:v>
                </c:pt>
                <c:pt idx="751">
                  <c:v>41059</c:v>
                </c:pt>
                <c:pt idx="752">
                  <c:v>41060</c:v>
                </c:pt>
                <c:pt idx="753">
                  <c:v>41061</c:v>
                </c:pt>
                <c:pt idx="754">
                  <c:v>41062</c:v>
                </c:pt>
                <c:pt idx="755">
                  <c:v>41063</c:v>
                </c:pt>
                <c:pt idx="756">
                  <c:v>41064</c:v>
                </c:pt>
                <c:pt idx="757">
                  <c:v>41065</c:v>
                </c:pt>
                <c:pt idx="758">
                  <c:v>41066</c:v>
                </c:pt>
                <c:pt idx="759">
                  <c:v>41067</c:v>
                </c:pt>
                <c:pt idx="760">
                  <c:v>41068</c:v>
                </c:pt>
                <c:pt idx="761">
                  <c:v>41069</c:v>
                </c:pt>
                <c:pt idx="762">
                  <c:v>41070</c:v>
                </c:pt>
                <c:pt idx="763">
                  <c:v>41071</c:v>
                </c:pt>
                <c:pt idx="764">
                  <c:v>41072</c:v>
                </c:pt>
                <c:pt idx="765">
                  <c:v>41073</c:v>
                </c:pt>
                <c:pt idx="766">
                  <c:v>41074</c:v>
                </c:pt>
                <c:pt idx="767">
                  <c:v>41075</c:v>
                </c:pt>
                <c:pt idx="768">
                  <c:v>41076</c:v>
                </c:pt>
                <c:pt idx="769">
                  <c:v>41077</c:v>
                </c:pt>
                <c:pt idx="770">
                  <c:v>41078</c:v>
                </c:pt>
                <c:pt idx="771">
                  <c:v>41079</c:v>
                </c:pt>
                <c:pt idx="772">
                  <c:v>41080</c:v>
                </c:pt>
                <c:pt idx="773">
                  <c:v>41081</c:v>
                </c:pt>
                <c:pt idx="774">
                  <c:v>41082</c:v>
                </c:pt>
                <c:pt idx="775">
                  <c:v>41083</c:v>
                </c:pt>
                <c:pt idx="776">
                  <c:v>41084</c:v>
                </c:pt>
                <c:pt idx="777">
                  <c:v>41085</c:v>
                </c:pt>
                <c:pt idx="778">
                  <c:v>41086</c:v>
                </c:pt>
                <c:pt idx="779">
                  <c:v>41087</c:v>
                </c:pt>
                <c:pt idx="780">
                  <c:v>41088</c:v>
                </c:pt>
                <c:pt idx="781">
                  <c:v>41089</c:v>
                </c:pt>
                <c:pt idx="782">
                  <c:v>41090</c:v>
                </c:pt>
                <c:pt idx="783">
                  <c:v>41091</c:v>
                </c:pt>
                <c:pt idx="784">
                  <c:v>41092</c:v>
                </c:pt>
                <c:pt idx="785">
                  <c:v>41093</c:v>
                </c:pt>
                <c:pt idx="786">
                  <c:v>41094</c:v>
                </c:pt>
                <c:pt idx="787">
                  <c:v>41095</c:v>
                </c:pt>
                <c:pt idx="788">
                  <c:v>41096</c:v>
                </c:pt>
                <c:pt idx="789">
                  <c:v>41097</c:v>
                </c:pt>
                <c:pt idx="790">
                  <c:v>41098</c:v>
                </c:pt>
                <c:pt idx="791">
                  <c:v>41099</c:v>
                </c:pt>
                <c:pt idx="792">
                  <c:v>41100</c:v>
                </c:pt>
                <c:pt idx="793">
                  <c:v>41101</c:v>
                </c:pt>
                <c:pt idx="794">
                  <c:v>41102</c:v>
                </c:pt>
                <c:pt idx="795">
                  <c:v>41103</c:v>
                </c:pt>
                <c:pt idx="796">
                  <c:v>41104</c:v>
                </c:pt>
                <c:pt idx="797">
                  <c:v>41105</c:v>
                </c:pt>
                <c:pt idx="798">
                  <c:v>41106</c:v>
                </c:pt>
                <c:pt idx="799">
                  <c:v>41107</c:v>
                </c:pt>
                <c:pt idx="800">
                  <c:v>41108</c:v>
                </c:pt>
                <c:pt idx="801">
                  <c:v>41109</c:v>
                </c:pt>
                <c:pt idx="802">
                  <c:v>41110</c:v>
                </c:pt>
                <c:pt idx="803">
                  <c:v>41111</c:v>
                </c:pt>
                <c:pt idx="804">
                  <c:v>41112</c:v>
                </c:pt>
                <c:pt idx="805">
                  <c:v>41113</c:v>
                </c:pt>
                <c:pt idx="806">
                  <c:v>41114</c:v>
                </c:pt>
                <c:pt idx="807">
                  <c:v>41115</c:v>
                </c:pt>
                <c:pt idx="808">
                  <c:v>41116</c:v>
                </c:pt>
                <c:pt idx="809">
                  <c:v>41117</c:v>
                </c:pt>
                <c:pt idx="810">
                  <c:v>41118</c:v>
                </c:pt>
                <c:pt idx="811">
                  <c:v>41119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41125</c:v>
                </c:pt>
                <c:pt idx="818">
                  <c:v>41126</c:v>
                </c:pt>
                <c:pt idx="819">
                  <c:v>41127</c:v>
                </c:pt>
                <c:pt idx="820">
                  <c:v>41128</c:v>
                </c:pt>
                <c:pt idx="821">
                  <c:v>41129</c:v>
                </c:pt>
                <c:pt idx="822">
                  <c:v>41130</c:v>
                </c:pt>
                <c:pt idx="823">
                  <c:v>41131</c:v>
                </c:pt>
                <c:pt idx="824">
                  <c:v>41132</c:v>
                </c:pt>
                <c:pt idx="825">
                  <c:v>41133</c:v>
                </c:pt>
                <c:pt idx="826">
                  <c:v>41134</c:v>
                </c:pt>
                <c:pt idx="827">
                  <c:v>41135</c:v>
                </c:pt>
                <c:pt idx="828">
                  <c:v>41136</c:v>
                </c:pt>
                <c:pt idx="829">
                  <c:v>41137</c:v>
                </c:pt>
                <c:pt idx="830">
                  <c:v>41138</c:v>
                </c:pt>
                <c:pt idx="831">
                  <c:v>41139</c:v>
                </c:pt>
                <c:pt idx="832">
                  <c:v>41140</c:v>
                </c:pt>
                <c:pt idx="833">
                  <c:v>41141</c:v>
                </c:pt>
                <c:pt idx="834">
                  <c:v>41142</c:v>
                </c:pt>
                <c:pt idx="835">
                  <c:v>41143</c:v>
                </c:pt>
                <c:pt idx="836">
                  <c:v>41144</c:v>
                </c:pt>
                <c:pt idx="837">
                  <c:v>41145</c:v>
                </c:pt>
                <c:pt idx="838">
                  <c:v>41146</c:v>
                </c:pt>
                <c:pt idx="839">
                  <c:v>41147</c:v>
                </c:pt>
                <c:pt idx="840">
                  <c:v>41148</c:v>
                </c:pt>
                <c:pt idx="841">
                  <c:v>41149</c:v>
                </c:pt>
                <c:pt idx="842">
                  <c:v>41150</c:v>
                </c:pt>
                <c:pt idx="843">
                  <c:v>41151</c:v>
                </c:pt>
                <c:pt idx="844">
                  <c:v>41152</c:v>
                </c:pt>
                <c:pt idx="845">
                  <c:v>41153</c:v>
                </c:pt>
                <c:pt idx="846">
                  <c:v>41154</c:v>
                </c:pt>
                <c:pt idx="847">
                  <c:v>41155</c:v>
                </c:pt>
                <c:pt idx="848">
                  <c:v>41156</c:v>
                </c:pt>
                <c:pt idx="849">
                  <c:v>41157</c:v>
                </c:pt>
                <c:pt idx="850">
                  <c:v>41158</c:v>
                </c:pt>
                <c:pt idx="851">
                  <c:v>41159</c:v>
                </c:pt>
                <c:pt idx="852">
                  <c:v>41160</c:v>
                </c:pt>
                <c:pt idx="853">
                  <c:v>41161</c:v>
                </c:pt>
                <c:pt idx="854">
                  <c:v>41162</c:v>
                </c:pt>
                <c:pt idx="855">
                  <c:v>41163</c:v>
                </c:pt>
                <c:pt idx="856">
                  <c:v>41164</c:v>
                </c:pt>
                <c:pt idx="857">
                  <c:v>41165</c:v>
                </c:pt>
                <c:pt idx="858">
                  <c:v>41166</c:v>
                </c:pt>
                <c:pt idx="859">
                  <c:v>41167</c:v>
                </c:pt>
                <c:pt idx="860">
                  <c:v>41168</c:v>
                </c:pt>
                <c:pt idx="861">
                  <c:v>41169</c:v>
                </c:pt>
                <c:pt idx="862">
                  <c:v>41170</c:v>
                </c:pt>
                <c:pt idx="863">
                  <c:v>41171</c:v>
                </c:pt>
                <c:pt idx="864">
                  <c:v>41172</c:v>
                </c:pt>
                <c:pt idx="865">
                  <c:v>41173</c:v>
                </c:pt>
                <c:pt idx="866">
                  <c:v>41174</c:v>
                </c:pt>
                <c:pt idx="867">
                  <c:v>41175</c:v>
                </c:pt>
                <c:pt idx="868">
                  <c:v>41176</c:v>
                </c:pt>
                <c:pt idx="869">
                  <c:v>41177</c:v>
                </c:pt>
                <c:pt idx="870">
                  <c:v>41178</c:v>
                </c:pt>
                <c:pt idx="871">
                  <c:v>41179</c:v>
                </c:pt>
                <c:pt idx="872">
                  <c:v>41180</c:v>
                </c:pt>
                <c:pt idx="873">
                  <c:v>41181</c:v>
                </c:pt>
                <c:pt idx="874">
                  <c:v>41182</c:v>
                </c:pt>
                <c:pt idx="875">
                  <c:v>41183</c:v>
                </c:pt>
                <c:pt idx="876">
                  <c:v>41184</c:v>
                </c:pt>
                <c:pt idx="877">
                  <c:v>41185</c:v>
                </c:pt>
                <c:pt idx="878">
                  <c:v>41186</c:v>
                </c:pt>
                <c:pt idx="879">
                  <c:v>41187</c:v>
                </c:pt>
                <c:pt idx="880">
                  <c:v>41188</c:v>
                </c:pt>
                <c:pt idx="881">
                  <c:v>41189</c:v>
                </c:pt>
                <c:pt idx="882">
                  <c:v>41190</c:v>
                </c:pt>
                <c:pt idx="883">
                  <c:v>41191</c:v>
                </c:pt>
                <c:pt idx="884">
                  <c:v>41192</c:v>
                </c:pt>
                <c:pt idx="885">
                  <c:v>41193</c:v>
                </c:pt>
                <c:pt idx="886">
                  <c:v>41194</c:v>
                </c:pt>
                <c:pt idx="887">
                  <c:v>41195</c:v>
                </c:pt>
                <c:pt idx="888">
                  <c:v>41196</c:v>
                </c:pt>
                <c:pt idx="889">
                  <c:v>41197</c:v>
                </c:pt>
                <c:pt idx="890">
                  <c:v>41198</c:v>
                </c:pt>
                <c:pt idx="891">
                  <c:v>41199</c:v>
                </c:pt>
                <c:pt idx="892">
                  <c:v>41200</c:v>
                </c:pt>
                <c:pt idx="893">
                  <c:v>41201</c:v>
                </c:pt>
                <c:pt idx="894">
                  <c:v>41202</c:v>
                </c:pt>
                <c:pt idx="895">
                  <c:v>41203</c:v>
                </c:pt>
                <c:pt idx="896">
                  <c:v>41204</c:v>
                </c:pt>
                <c:pt idx="897">
                  <c:v>41205</c:v>
                </c:pt>
                <c:pt idx="898">
                  <c:v>41206</c:v>
                </c:pt>
                <c:pt idx="899">
                  <c:v>41207</c:v>
                </c:pt>
                <c:pt idx="900">
                  <c:v>41208</c:v>
                </c:pt>
                <c:pt idx="901">
                  <c:v>41209</c:v>
                </c:pt>
                <c:pt idx="902">
                  <c:v>41210</c:v>
                </c:pt>
                <c:pt idx="903">
                  <c:v>41211</c:v>
                </c:pt>
                <c:pt idx="904">
                  <c:v>41212</c:v>
                </c:pt>
                <c:pt idx="905">
                  <c:v>41213</c:v>
                </c:pt>
                <c:pt idx="906">
                  <c:v>41214</c:v>
                </c:pt>
                <c:pt idx="907">
                  <c:v>41215</c:v>
                </c:pt>
                <c:pt idx="908">
                  <c:v>41216</c:v>
                </c:pt>
                <c:pt idx="909">
                  <c:v>41217</c:v>
                </c:pt>
                <c:pt idx="910">
                  <c:v>41218</c:v>
                </c:pt>
                <c:pt idx="911">
                  <c:v>41219</c:v>
                </c:pt>
                <c:pt idx="912">
                  <c:v>41220</c:v>
                </c:pt>
                <c:pt idx="913">
                  <c:v>41221</c:v>
                </c:pt>
                <c:pt idx="914">
                  <c:v>41222</c:v>
                </c:pt>
                <c:pt idx="915">
                  <c:v>41223</c:v>
                </c:pt>
                <c:pt idx="916">
                  <c:v>41224</c:v>
                </c:pt>
                <c:pt idx="917">
                  <c:v>41225</c:v>
                </c:pt>
                <c:pt idx="918">
                  <c:v>41226</c:v>
                </c:pt>
                <c:pt idx="919">
                  <c:v>41227</c:v>
                </c:pt>
                <c:pt idx="920">
                  <c:v>41228</c:v>
                </c:pt>
                <c:pt idx="921">
                  <c:v>41229</c:v>
                </c:pt>
                <c:pt idx="922">
                  <c:v>41230</c:v>
                </c:pt>
                <c:pt idx="923">
                  <c:v>41231</c:v>
                </c:pt>
                <c:pt idx="924">
                  <c:v>41232</c:v>
                </c:pt>
                <c:pt idx="925">
                  <c:v>41233</c:v>
                </c:pt>
                <c:pt idx="926">
                  <c:v>41234</c:v>
                </c:pt>
                <c:pt idx="927">
                  <c:v>41235</c:v>
                </c:pt>
                <c:pt idx="928">
                  <c:v>41236</c:v>
                </c:pt>
                <c:pt idx="929">
                  <c:v>41237</c:v>
                </c:pt>
                <c:pt idx="930">
                  <c:v>41238</c:v>
                </c:pt>
                <c:pt idx="931">
                  <c:v>41239</c:v>
                </c:pt>
                <c:pt idx="932">
                  <c:v>41240</c:v>
                </c:pt>
                <c:pt idx="933">
                  <c:v>41241</c:v>
                </c:pt>
                <c:pt idx="934">
                  <c:v>41242</c:v>
                </c:pt>
                <c:pt idx="935">
                  <c:v>41243</c:v>
                </c:pt>
                <c:pt idx="936">
                  <c:v>41244</c:v>
                </c:pt>
                <c:pt idx="937">
                  <c:v>41245</c:v>
                </c:pt>
                <c:pt idx="938">
                  <c:v>41246</c:v>
                </c:pt>
                <c:pt idx="939">
                  <c:v>41247</c:v>
                </c:pt>
                <c:pt idx="940">
                  <c:v>41248</c:v>
                </c:pt>
                <c:pt idx="941">
                  <c:v>41249</c:v>
                </c:pt>
                <c:pt idx="942">
                  <c:v>41250</c:v>
                </c:pt>
                <c:pt idx="943">
                  <c:v>41251</c:v>
                </c:pt>
                <c:pt idx="944">
                  <c:v>41252</c:v>
                </c:pt>
                <c:pt idx="945">
                  <c:v>41253</c:v>
                </c:pt>
                <c:pt idx="946">
                  <c:v>41254</c:v>
                </c:pt>
                <c:pt idx="947">
                  <c:v>41255</c:v>
                </c:pt>
                <c:pt idx="948">
                  <c:v>41256</c:v>
                </c:pt>
                <c:pt idx="949">
                  <c:v>41257</c:v>
                </c:pt>
                <c:pt idx="950">
                  <c:v>41258</c:v>
                </c:pt>
                <c:pt idx="951">
                  <c:v>41259</c:v>
                </c:pt>
                <c:pt idx="952">
                  <c:v>41260</c:v>
                </c:pt>
                <c:pt idx="953">
                  <c:v>41261</c:v>
                </c:pt>
                <c:pt idx="954">
                  <c:v>41262</c:v>
                </c:pt>
                <c:pt idx="955">
                  <c:v>41263</c:v>
                </c:pt>
                <c:pt idx="956">
                  <c:v>41264</c:v>
                </c:pt>
                <c:pt idx="957">
                  <c:v>41265</c:v>
                </c:pt>
                <c:pt idx="958">
                  <c:v>41266</c:v>
                </c:pt>
                <c:pt idx="959">
                  <c:v>41267</c:v>
                </c:pt>
                <c:pt idx="960">
                  <c:v>41268</c:v>
                </c:pt>
                <c:pt idx="961">
                  <c:v>41269</c:v>
                </c:pt>
                <c:pt idx="962">
                  <c:v>41270</c:v>
                </c:pt>
                <c:pt idx="963">
                  <c:v>41271</c:v>
                </c:pt>
                <c:pt idx="964">
                  <c:v>41272</c:v>
                </c:pt>
                <c:pt idx="965">
                  <c:v>41273</c:v>
                </c:pt>
                <c:pt idx="966">
                  <c:v>41274</c:v>
                </c:pt>
                <c:pt idx="967">
                  <c:v>41275</c:v>
                </c:pt>
                <c:pt idx="968">
                  <c:v>41276</c:v>
                </c:pt>
                <c:pt idx="969">
                  <c:v>41277</c:v>
                </c:pt>
                <c:pt idx="970">
                  <c:v>41278</c:v>
                </c:pt>
                <c:pt idx="971">
                  <c:v>41279</c:v>
                </c:pt>
                <c:pt idx="972">
                  <c:v>41280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41286</c:v>
                </c:pt>
                <c:pt idx="979">
                  <c:v>41287</c:v>
                </c:pt>
                <c:pt idx="980">
                  <c:v>41288</c:v>
                </c:pt>
                <c:pt idx="981">
                  <c:v>41289</c:v>
                </c:pt>
                <c:pt idx="982">
                  <c:v>41290</c:v>
                </c:pt>
                <c:pt idx="983">
                  <c:v>41291</c:v>
                </c:pt>
                <c:pt idx="984">
                  <c:v>41292</c:v>
                </c:pt>
                <c:pt idx="985">
                  <c:v>41293</c:v>
                </c:pt>
                <c:pt idx="986">
                  <c:v>41294</c:v>
                </c:pt>
                <c:pt idx="987">
                  <c:v>41295</c:v>
                </c:pt>
                <c:pt idx="988">
                  <c:v>41296</c:v>
                </c:pt>
                <c:pt idx="989">
                  <c:v>41297</c:v>
                </c:pt>
                <c:pt idx="990">
                  <c:v>41298</c:v>
                </c:pt>
                <c:pt idx="991">
                  <c:v>41299</c:v>
                </c:pt>
                <c:pt idx="992">
                  <c:v>41300</c:v>
                </c:pt>
                <c:pt idx="993">
                  <c:v>41301</c:v>
                </c:pt>
                <c:pt idx="994">
                  <c:v>41302</c:v>
                </c:pt>
                <c:pt idx="995">
                  <c:v>41303</c:v>
                </c:pt>
                <c:pt idx="996">
                  <c:v>41304</c:v>
                </c:pt>
                <c:pt idx="997">
                  <c:v>41305</c:v>
                </c:pt>
                <c:pt idx="998">
                  <c:v>41306</c:v>
                </c:pt>
                <c:pt idx="999">
                  <c:v>41307</c:v>
                </c:pt>
                <c:pt idx="1000">
                  <c:v>41308</c:v>
                </c:pt>
                <c:pt idx="1001">
                  <c:v>41309</c:v>
                </c:pt>
                <c:pt idx="1002">
                  <c:v>41310</c:v>
                </c:pt>
                <c:pt idx="1003">
                  <c:v>41311</c:v>
                </c:pt>
                <c:pt idx="1004">
                  <c:v>41312</c:v>
                </c:pt>
                <c:pt idx="1005">
                  <c:v>41313</c:v>
                </c:pt>
                <c:pt idx="1006">
                  <c:v>41314</c:v>
                </c:pt>
                <c:pt idx="1007">
                  <c:v>41315</c:v>
                </c:pt>
                <c:pt idx="1008">
                  <c:v>41316</c:v>
                </c:pt>
                <c:pt idx="1009">
                  <c:v>41317</c:v>
                </c:pt>
                <c:pt idx="1010">
                  <c:v>41318</c:v>
                </c:pt>
                <c:pt idx="1011">
                  <c:v>41319</c:v>
                </c:pt>
                <c:pt idx="1012">
                  <c:v>41320</c:v>
                </c:pt>
                <c:pt idx="1013">
                  <c:v>41321</c:v>
                </c:pt>
                <c:pt idx="1014">
                  <c:v>41322</c:v>
                </c:pt>
                <c:pt idx="1015">
                  <c:v>41323</c:v>
                </c:pt>
                <c:pt idx="1016">
                  <c:v>41324</c:v>
                </c:pt>
                <c:pt idx="1017">
                  <c:v>41325</c:v>
                </c:pt>
                <c:pt idx="1018">
                  <c:v>41326</c:v>
                </c:pt>
                <c:pt idx="1019">
                  <c:v>41327</c:v>
                </c:pt>
                <c:pt idx="1020">
                  <c:v>41328</c:v>
                </c:pt>
                <c:pt idx="1021">
                  <c:v>41329</c:v>
                </c:pt>
                <c:pt idx="1022">
                  <c:v>41330</c:v>
                </c:pt>
                <c:pt idx="1023">
                  <c:v>41331</c:v>
                </c:pt>
                <c:pt idx="1024">
                  <c:v>41332</c:v>
                </c:pt>
                <c:pt idx="1025">
                  <c:v>41333</c:v>
                </c:pt>
                <c:pt idx="1026">
                  <c:v>41334</c:v>
                </c:pt>
                <c:pt idx="1027">
                  <c:v>41335</c:v>
                </c:pt>
                <c:pt idx="1028">
                  <c:v>41336</c:v>
                </c:pt>
                <c:pt idx="1029">
                  <c:v>41337</c:v>
                </c:pt>
                <c:pt idx="1030">
                  <c:v>41338</c:v>
                </c:pt>
                <c:pt idx="1031">
                  <c:v>41339</c:v>
                </c:pt>
                <c:pt idx="1032">
                  <c:v>41340</c:v>
                </c:pt>
                <c:pt idx="1033">
                  <c:v>41341</c:v>
                </c:pt>
                <c:pt idx="1034">
                  <c:v>41342</c:v>
                </c:pt>
                <c:pt idx="1035">
                  <c:v>41343</c:v>
                </c:pt>
                <c:pt idx="1036">
                  <c:v>41344</c:v>
                </c:pt>
                <c:pt idx="1037">
                  <c:v>41345</c:v>
                </c:pt>
                <c:pt idx="1038">
                  <c:v>41346</c:v>
                </c:pt>
                <c:pt idx="1039">
                  <c:v>41347</c:v>
                </c:pt>
                <c:pt idx="1040">
                  <c:v>41348</c:v>
                </c:pt>
                <c:pt idx="1041">
                  <c:v>41349</c:v>
                </c:pt>
                <c:pt idx="1042">
                  <c:v>41350</c:v>
                </c:pt>
                <c:pt idx="1043">
                  <c:v>41351</c:v>
                </c:pt>
                <c:pt idx="1044">
                  <c:v>41352</c:v>
                </c:pt>
                <c:pt idx="1045">
                  <c:v>41353</c:v>
                </c:pt>
                <c:pt idx="1046">
                  <c:v>41354</c:v>
                </c:pt>
                <c:pt idx="1047">
                  <c:v>41355</c:v>
                </c:pt>
                <c:pt idx="1048">
                  <c:v>41356</c:v>
                </c:pt>
                <c:pt idx="1049">
                  <c:v>41357</c:v>
                </c:pt>
                <c:pt idx="1050">
                  <c:v>41358</c:v>
                </c:pt>
                <c:pt idx="1051">
                  <c:v>41359</c:v>
                </c:pt>
                <c:pt idx="1052">
                  <c:v>41360</c:v>
                </c:pt>
                <c:pt idx="1053">
                  <c:v>41361</c:v>
                </c:pt>
                <c:pt idx="1054">
                  <c:v>41362</c:v>
                </c:pt>
                <c:pt idx="1055">
                  <c:v>41363</c:v>
                </c:pt>
                <c:pt idx="1056">
                  <c:v>41364</c:v>
                </c:pt>
                <c:pt idx="1057">
                  <c:v>41365</c:v>
                </c:pt>
                <c:pt idx="1058">
                  <c:v>41366</c:v>
                </c:pt>
                <c:pt idx="1059">
                  <c:v>41367</c:v>
                </c:pt>
                <c:pt idx="1060">
                  <c:v>41368</c:v>
                </c:pt>
                <c:pt idx="1061">
                  <c:v>41369</c:v>
                </c:pt>
                <c:pt idx="1062">
                  <c:v>41370</c:v>
                </c:pt>
                <c:pt idx="1063">
                  <c:v>41371</c:v>
                </c:pt>
                <c:pt idx="1064">
                  <c:v>41372</c:v>
                </c:pt>
                <c:pt idx="1065">
                  <c:v>41373</c:v>
                </c:pt>
                <c:pt idx="1066">
                  <c:v>41374</c:v>
                </c:pt>
                <c:pt idx="1067">
                  <c:v>41375</c:v>
                </c:pt>
                <c:pt idx="1068">
                  <c:v>41376</c:v>
                </c:pt>
                <c:pt idx="1069">
                  <c:v>41377</c:v>
                </c:pt>
                <c:pt idx="1070">
                  <c:v>41378</c:v>
                </c:pt>
                <c:pt idx="1071">
                  <c:v>41379</c:v>
                </c:pt>
                <c:pt idx="1072">
                  <c:v>41380</c:v>
                </c:pt>
                <c:pt idx="1073">
                  <c:v>41381</c:v>
                </c:pt>
                <c:pt idx="1074">
                  <c:v>41382</c:v>
                </c:pt>
                <c:pt idx="1075">
                  <c:v>41383</c:v>
                </c:pt>
                <c:pt idx="1076">
                  <c:v>41384</c:v>
                </c:pt>
                <c:pt idx="1077">
                  <c:v>41385</c:v>
                </c:pt>
                <c:pt idx="1078">
                  <c:v>41386</c:v>
                </c:pt>
                <c:pt idx="1079">
                  <c:v>41387</c:v>
                </c:pt>
                <c:pt idx="1080">
                  <c:v>41388</c:v>
                </c:pt>
                <c:pt idx="1081">
                  <c:v>41389</c:v>
                </c:pt>
                <c:pt idx="1082">
                  <c:v>41390</c:v>
                </c:pt>
                <c:pt idx="1083">
                  <c:v>41391</c:v>
                </c:pt>
                <c:pt idx="1084">
                  <c:v>41392</c:v>
                </c:pt>
                <c:pt idx="1085">
                  <c:v>41393</c:v>
                </c:pt>
                <c:pt idx="1086">
                  <c:v>41394</c:v>
                </c:pt>
                <c:pt idx="1087">
                  <c:v>41395</c:v>
                </c:pt>
                <c:pt idx="1088">
                  <c:v>41396</c:v>
                </c:pt>
                <c:pt idx="1089">
                  <c:v>41397</c:v>
                </c:pt>
                <c:pt idx="1090">
                  <c:v>41398</c:v>
                </c:pt>
                <c:pt idx="1091">
                  <c:v>41399</c:v>
                </c:pt>
                <c:pt idx="1092">
                  <c:v>41400</c:v>
                </c:pt>
                <c:pt idx="1093">
                  <c:v>41401</c:v>
                </c:pt>
                <c:pt idx="1094">
                  <c:v>41402</c:v>
                </c:pt>
                <c:pt idx="1095">
                  <c:v>41403</c:v>
                </c:pt>
                <c:pt idx="1096">
                  <c:v>41404</c:v>
                </c:pt>
                <c:pt idx="1097">
                  <c:v>41405</c:v>
                </c:pt>
                <c:pt idx="1098">
                  <c:v>41406</c:v>
                </c:pt>
                <c:pt idx="1099">
                  <c:v>41407</c:v>
                </c:pt>
                <c:pt idx="1100">
                  <c:v>41408</c:v>
                </c:pt>
                <c:pt idx="1101">
                  <c:v>41409</c:v>
                </c:pt>
                <c:pt idx="1102">
                  <c:v>41410</c:v>
                </c:pt>
                <c:pt idx="1103">
                  <c:v>41411</c:v>
                </c:pt>
                <c:pt idx="1104">
                  <c:v>41412</c:v>
                </c:pt>
                <c:pt idx="1105">
                  <c:v>41413</c:v>
                </c:pt>
                <c:pt idx="1106">
                  <c:v>41414</c:v>
                </c:pt>
                <c:pt idx="1107">
                  <c:v>41415</c:v>
                </c:pt>
                <c:pt idx="1108">
                  <c:v>41416</c:v>
                </c:pt>
                <c:pt idx="1109">
                  <c:v>41417</c:v>
                </c:pt>
                <c:pt idx="1110">
                  <c:v>41418</c:v>
                </c:pt>
                <c:pt idx="1111">
                  <c:v>41419</c:v>
                </c:pt>
                <c:pt idx="1112">
                  <c:v>41420</c:v>
                </c:pt>
                <c:pt idx="1113">
                  <c:v>41421</c:v>
                </c:pt>
                <c:pt idx="1114">
                  <c:v>41422</c:v>
                </c:pt>
                <c:pt idx="1115">
                  <c:v>41423</c:v>
                </c:pt>
                <c:pt idx="1116">
                  <c:v>41424</c:v>
                </c:pt>
                <c:pt idx="1117">
                  <c:v>41425</c:v>
                </c:pt>
                <c:pt idx="1118">
                  <c:v>41426</c:v>
                </c:pt>
                <c:pt idx="1119">
                  <c:v>41427</c:v>
                </c:pt>
                <c:pt idx="1120">
                  <c:v>41428</c:v>
                </c:pt>
                <c:pt idx="1121">
                  <c:v>41429</c:v>
                </c:pt>
                <c:pt idx="1122">
                  <c:v>41430</c:v>
                </c:pt>
                <c:pt idx="1123">
                  <c:v>41431</c:v>
                </c:pt>
                <c:pt idx="1124">
                  <c:v>41432</c:v>
                </c:pt>
                <c:pt idx="1125">
                  <c:v>41433</c:v>
                </c:pt>
                <c:pt idx="1126">
                  <c:v>41434</c:v>
                </c:pt>
                <c:pt idx="1127">
                  <c:v>41435</c:v>
                </c:pt>
                <c:pt idx="1128">
                  <c:v>41436</c:v>
                </c:pt>
                <c:pt idx="1129">
                  <c:v>41437</c:v>
                </c:pt>
                <c:pt idx="1130">
                  <c:v>41438</c:v>
                </c:pt>
                <c:pt idx="1131">
                  <c:v>41439</c:v>
                </c:pt>
                <c:pt idx="1132">
                  <c:v>41440</c:v>
                </c:pt>
                <c:pt idx="1133">
                  <c:v>41441</c:v>
                </c:pt>
                <c:pt idx="1134">
                  <c:v>41442</c:v>
                </c:pt>
                <c:pt idx="1135">
                  <c:v>41443</c:v>
                </c:pt>
                <c:pt idx="1136">
                  <c:v>41444</c:v>
                </c:pt>
                <c:pt idx="1137">
                  <c:v>41445</c:v>
                </c:pt>
                <c:pt idx="1138">
                  <c:v>41446</c:v>
                </c:pt>
                <c:pt idx="1139">
                  <c:v>41447</c:v>
                </c:pt>
                <c:pt idx="1140">
                  <c:v>41448</c:v>
                </c:pt>
                <c:pt idx="1141">
                  <c:v>41449</c:v>
                </c:pt>
                <c:pt idx="1142">
                  <c:v>41450</c:v>
                </c:pt>
                <c:pt idx="1143">
                  <c:v>41451</c:v>
                </c:pt>
                <c:pt idx="1144">
                  <c:v>41452</c:v>
                </c:pt>
                <c:pt idx="1145">
                  <c:v>41453</c:v>
                </c:pt>
                <c:pt idx="1146">
                  <c:v>41454</c:v>
                </c:pt>
                <c:pt idx="1147">
                  <c:v>41455</c:v>
                </c:pt>
                <c:pt idx="1148">
                  <c:v>41456</c:v>
                </c:pt>
                <c:pt idx="1149">
                  <c:v>41457</c:v>
                </c:pt>
                <c:pt idx="1150">
                  <c:v>41458</c:v>
                </c:pt>
                <c:pt idx="1151">
                  <c:v>41459</c:v>
                </c:pt>
                <c:pt idx="1152">
                  <c:v>41460</c:v>
                </c:pt>
                <c:pt idx="1153">
                  <c:v>41461</c:v>
                </c:pt>
                <c:pt idx="1154">
                  <c:v>41462</c:v>
                </c:pt>
                <c:pt idx="1155">
                  <c:v>41463</c:v>
                </c:pt>
                <c:pt idx="1156">
                  <c:v>41464</c:v>
                </c:pt>
                <c:pt idx="1157">
                  <c:v>41465</c:v>
                </c:pt>
                <c:pt idx="1158">
                  <c:v>41466</c:v>
                </c:pt>
                <c:pt idx="1159">
                  <c:v>41467</c:v>
                </c:pt>
                <c:pt idx="1160">
                  <c:v>41468</c:v>
                </c:pt>
                <c:pt idx="1161">
                  <c:v>41469</c:v>
                </c:pt>
                <c:pt idx="1162">
                  <c:v>41470</c:v>
                </c:pt>
                <c:pt idx="1163">
                  <c:v>41471</c:v>
                </c:pt>
                <c:pt idx="1164">
                  <c:v>41472</c:v>
                </c:pt>
                <c:pt idx="1165">
                  <c:v>41473</c:v>
                </c:pt>
                <c:pt idx="1166">
                  <c:v>41474</c:v>
                </c:pt>
                <c:pt idx="1167">
                  <c:v>41475</c:v>
                </c:pt>
                <c:pt idx="1168">
                  <c:v>41476</c:v>
                </c:pt>
                <c:pt idx="1169">
                  <c:v>41477</c:v>
                </c:pt>
                <c:pt idx="1170">
                  <c:v>41478</c:v>
                </c:pt>
                <c:pt idx="1171">
                  <c:v>41479</c:v>
                </c:pt>
                <c:pt idx="1172">
                  <c:v>41480</c:v>
                </c:pt>
                <c:pt idx="1173">
                  <c:v>41481</c:v>
                </c:pt>
                <c:pt idx="1174">
                  <c:v>41482</c:v>
                </c:pt>
                <c:pt idx="1175">
                  <c:v>41483</c:v>
                </c:pt>
                <c:pt idx="1176">
                  <c:v>41484</c:v>
                </c:pt>
                <c:pt idx="1177">
                  <c:v>41485</c:v>
                </c:pt>
                <c:pt idx="1178">
                  <c:v>41486</c:v>
                </c:pt>
                <c:pt idx="1179">
                  <c:v>41487</c:v>
                </c:pt>
                <c:pt idx="1180">
                  <c:v>41488</c:v>
                </c:pt>
                <c:pt idx="1181">
                  <c:v>41489</c:v>
                </c:pt>
                <c:pt idx="1182">
                  <c:v>41490</c:v>
                </c:pt>
                <c:pt idx="1183">
                  <c:v>41491</c:v>
                </c:pt>
                <c:pt idx="1184">
                  <c:v>41492</c:v>
                </c:pt>
                <c:pt idx="1185">
                  <c:v>41493</c:v>
                </c:pt>
                <c:pt idx="1186">
                  <c:v>41494</c:v>
                </c:pt>
                <c:pt idx="1187">
                  <c:v>41495</c:v>
                </c:pt>
                <c:pt idx="1188">
                  <c:v>41496</c:v>
                </c:pt>
                <c:pt idx="1189">
                  <c:v>41497</c:v>
                </c:pt>
                <c:pt idx="1190">
                  <c:v>41498</c:v>
                </c:pt>
                <c:pt idx="1191">
                  <c:v>41499</c:v>
                </c:pt>
                <c:pt idx="1192">
                  <c:v>41500</c:v>
                </c:pt>
                <c:pt idx="1193">
                  <c:v>41501</c:v>
                </c:pt>
                <c:pt idx="1194">
                  <c:v>41502</c:v>
                </c:pt>
                <c:pt idx="1195">
                  <c:v>41503</c:v>
                </c:pt>
                <c:pt idx="1196">
                  <c:v>41504</c:v>
                </c:pt>
                <c:pt idx="1197">
                  <c:v>41505</c:v>
                </c:pt>
                <c:pt idx="1198">
                  <c:v>41506</c:v>
                </c:pt>
                <c:pt idx="1199">
                  <c:v>41507</c:v>
                </c:pt>
                <c:pt idx="1200">
                  <c:v>41508</c:v>
                </c:pt>
                <c:pt idx="1201">
                  <c:v>41509</c:v>
                </c:pt>
                <c:pt idx="1202">
                  <c:v>41510</c:v>
                </c:pt>
                <c:pt idx="1203">
                  <c:v>41511</c:v>
                </c:pt>
                <c:pt idx="1204">
                  <c:v>41512</c:v>
                </c:pt>
                <c:pt idx="1205">
                  <c:v>41513</c:v>
                </c:pt>
                <c:pt idx="1206">
                  <c:v>41514</c:v>
                </c:pt>
                <c:pt idx="1207">
                  <c:v>41515</c:v>
                </c:pt>
                <c:pt idx="1208">
                  <c:v>41516</c:v>
                </c:pt>
                <c:pt idx="1209">
                  <c:v>41517</c:v>
                </c:pt>
                <c:pt idx="1210">
                  <c:v>41518</c:v>
                </c:pt>
                <c:pt idx="1211">
                  <c:v>41519</c:v>
                </c:pt>
                <c:pt idx="1212">
                  <c:v>41520</c:v>
                </c:pt>
                <c:pt idx="1213">
                  <c:v>41521</c:v>
                </c:pt>
                <c:pt idx="1214">
                  <c:v>41522</c:v>
                </c:pt>
                <c:pt idx="1215">
                  <c:v>41523</c:v>
                </c:pt>
                <c:pt idx="1216">
                  <c:v>41524</c:v>
                </c:pt>
                <c:pt idx="1217">
                  <c:v>41525</c:v>
                </c:pt>
                <c:pt idx="1218">
                  <c:v>41526</c:v>
                </c:pt>
                <c:pt idx="1219">
                  <c:v>41527</c:v>
                </c:pt>
                <c:pt idx="1220">
                  <c:v>41528</c:v>
                </c:pt>
                <c:pt idx="1221">
                  <c:v>41529</c:v>
                </c:pt>
                <c:pt idx="1222">
                  <c:v>41530</c:v>
                </c:pt>
                <c:pt idx="1223">
                  <c:v>41531</c:v>
                </c:pt>
                <c:pt idx="1224">
                  <c:v>41532</c:v>
                </c:pt>
                <c:pt idx="1225">
                  <c:v>41533</c:v>
                </c:pt>
                <c:pt idx="1226">
                  <c:v>41534</c:v>
                </c:pt>
                <c:pt idx="1227">
                  <c:v>41535</c:v>
                </c:pt>
                <c:pt idx="1228">
                  <c:v>41536</c:v>
                </c:pt>
                <c:pt idx="1229">
                  <c:v>41537</c:v>
                </c:pt>
                <c:pt idx="1230">
                  <c:v>41538</c:v>
                </c:pt>
                <c:pt idx="1231">
                  <c:v>41539</c:v>
                </c:pt>
                <c:pt idx="1232">
                  <c:v>41540</c:v>
                </c:pt>
                <c:pt idx="1233">
                  <c:v>41541</c:v>
                </c:pt>
                <c:pt idx="1234">
                  <c:v>41542</c:v>
                </c:pt>
                <c:pt idx="1235">
                  <c:v>41543</c:v>
                </c:pt>
                <c:pt idx="1236">
                  <c:v>41544</c:v>
                </c:pt>
                <c:pt idx="1237">
                  <c:v>41545</c:v>
                </c:pt>
                <c:pt idx="1238">
                  <c:v>41546</c:v>
                </c:pt>
                <c:pt idx="1239">
                  <c:v>41547</c:v>
                </c:pt>
                <c:pt idx="1240">
                  <c:v>41548</c:v>
                </c:pt>
                <c:pt idx="1241">
                  <c:v>41549</c:v>
                </c:pt>
                <c:pt idx="1242">
                  <c:v>41550</c:v>
                </c:pt>
                <c:pt idx="1243">
                  <c:v>41551</c:v>
                </c:pt>
                <c:pt idx="1244">
                  <c:v>41552</c:v>
                </c:pt>
                <c:pt idx="1245">
                  <c:v>41553</c:v>
                </c:pt>
                <c:pt idx="1246">
                  <c:v>41554</c:v>
                </c:pt>
                <c:pt idx="1247">
                  <c:v>41555</c:v>
                </c:pt>
                <c:pt idx="1248">
                  <c:v>41556</c:v>
                </c:pt>
                <c:pt idx="1249">
                  <c:v>41557</c:v>
                </c:pt>
                <c:pt idx="1250">
                  <c:v>41558</c:v>
                </c:pt>
                <c:pt idx="1251">
                  <c:v>41559</c:v>
                </c:pt>
                <c:pt idx="1252">
                  <c:v>41560</c:v>
                </c:pt>
                <c:pt idx="1253">
                  <c:v>41561</c:v>
                </c:pt>
                <c:pt idx="1254">
                  <c:v>41562</c:v>
                </c:pt>
                <c:pt idx="1255">
                  <c:v>41563</c:v>
                </c:pt>
                <c:pt idx="1256">
                  <c:v>41564</c:v>
                </c:pt>
                <c:pt idx="1257">
                  <c:v>41565</c:v>
                </c:pt>
                <c:pt idx="1258">
                  <c:v>41566</c:v>
                </c:pt>
                <c:pt idx="1259">
                  <c:v>41567</c:v>
                </c:pt>
                <c:pt idx="1260">
                  <c:v>41568</c:v>
                </c:pt>
                <c:pt idx="1261">
                  <c:v>41569</c:v>
                </c:pt>
                <c:pt idx="1262">
                  <c:v>41570</c:v>
                </c:pt>
                <c:pt idx="1263">
                  <c:v>41571</c:v>
                </c:pt>
                <c:pt idx="1264">
                  <c:v>41572</c:v>
                </c:pt>
                <c:pt idx="1265">
                  <c:v>41573</c:v>
                </c:pt>
                <c:pt idx="1266">
                  <c:v>41574</c:v>
                </c:pt>
                <c:pt idx="1267">
                  <c:v>41575</c:v>
                </c:pt>
                <c:pt idx="1268">
                  <c:v>41576</c:v>
                </c:pt>
                <c:pt idx="1269">
                  <c:v>41577</c:v>
                </c:pt>
                <c:pt idx="1270">
                  <c:v>41578</c:v>
                </c:pt>
                <c:pt idx="1271">
                  <c:v>41579</c:v>
                </c:pt>
                <c:pt idx="1272">
                  <c:v>41580</c:v>
                </c:pt>
                <c:pt idx="1273">
                  <c:v>41581</c:v>
                </c:pt>
                <c:pt idx="1274">
                  <c:v>41582</c:v>
                </c:pt>
                <c:pt idx="1275">
                  <c:v>41583</c:v>
                </c:pt>
                <c:pt idx="1276">
                  <c:v>41584</c:v>
                </c:pt>
                <c:pt idx="1277">
                  <c:v>41585</c:v>
                </c:pt>
                <c:pt idx="1278">
                  <c:v>41586</c:v>
                </c:pt>
                <c:pt idx="1279">
                  <c:v>41587</c:v>
                </c:pt>
                <c:pt idx="1280">
                  <c:v>41588</c:v>
                </c:pt>
                <c:pt idx="1281">
                  <c:v>41589</c:v>
                </c:pt>
                <c:pt idx="1282">
                  <c:v>41590</c:v>
                </c:pt>
                <c:pt idx="1283">
                  <c:v>41591</c:v>
                </c:pt>
                <c:pt idx="1284">
                  <c:v>41592</c:v>
                </c:pt>
                <c:pt idx="1285">
                  <c:v>41593</c:v>
                </c:pt>
                <c:pt idx="1286">
                  <c:v>41594</c:v>
                </c:pt>
                <c:pt idx="1287">
                  <c:v>41595</c:v>
                </c:pt>
                <c:pt idx="1288">
                  <c:v>41596</c:v>
                </c:pt>
                <c:pt idx="1289">
                  <c:v>41597</c:v>
                </c:pt>
                <c:pt idx="1290">
                  <c:v>41598</c:v>
                </c:pt>
                <c:pt idx="1291">
                  <c:v>41599</c:v>
                </c:pt>
                <c:pt idx="1292">
                  <c:v>41600</c:v>
                </c:pt>
                <c:pt idx="1293">
                  <c:v>41601</c:v>
                </c:pt>
                <c:pt idx="1294">
                  <c:v>41602</c:v>
                </c:pt>
                <c:pt idx="1295">
                  <c:v>41603</c:v>
                </c:pt>
              </c:numCache>
            </c:numRef>
          </c:cat>
          <c:val>
            <c:numRef>
              <c:f>Sheet1!$H$2:$H$1297</c:f>
              <c:numCache>
                <c:formatCode>General</c:formatCode>
                <c:ptCount val="12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20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31</c:v>
                </c:pt>
                <c:pt idx="33">
                  <c:v>34</c:v>
                </c:pt>
                <c:pt idx="34">
                  <c:v>35</c:v>
                </c:pt>
                <c:pt idx="35">
                  <c:v>39</c:v>
                </c:pt>
                <c:pt idx="36">
                  <c:v>41</c:v>
                </c:pt>
                <c:pt idx="37">
                  <c:v>44</c:v>
                </c:pt>
                <c:pt idx="38">
                  <c:v>44</c:v>
                </c:pt>
                <c:pt idx="39">
                  <c:v>45</c:v>
                </c:pt>
                <c:pt idx="40">
                  <c:v>45</c:v>
                </c:pt>
                <c:pt idx="41">
                  <c:v>46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53</c:v>
                </c:pt>
                <c:pt idx="50">
                  <c:v>53</c:v>
                </c:pt>
                <c:pt idx="51">
                  <c:v>55</c:v>
                </c:pt>
                <c:pt idx="52">
                  <c:v>55</c:v>
                </c:pt>
                <c:pt idx="53">
                  <c:v>57</c:v>
                </c:pt>
                <c:pt idx="54">
                  <c:v>59</c:v>
                </c:pt>
                <c:pt idx="55">
                  <c:v>60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74</c:v>
                </c:pt>
                <c:pt idx="69">
                  <c:v>74</c:v>
                </c:pt>
                <c:pt idx="70">
                  <c:v>74</c:v>
                </c:pt>
                <c:pt idx="71">
                  <c:v>74</c:v>
                </c:pt>
                <c:pt idx="72">
                  <c:v>76</c:v>
                </c:pt>
                <c:pt idx="73">
                  <c:v>77</c:v>
                </c:pt>
                <c:pt idx="74">
                  <c:v>77</c:v>
                </c:pt>
                <c:pt idx="75">
                  <c:v>77</c:v>
                </c:pt>
                <c:pt idx="76">
                  <c:v>78</c:v>
                </c:pt>
                <c:pt idx="77">
                  <c:v>80</c:v>
                </c:pt>
                <c:pt idx="78">
                  <c:v>80</c:v>
                </c:pt>
                <c:pt idx="79">
                  <c:v>81</c:v>
                </c:pt>
                <c:pt idx="80">
                  <c:v>85</c:v>
                </c:pt>
                <c:pt idx="81">
                  <c:v>85</c:v>
                </c:pt>
                <c:pt idx="82">
                  <c:v>85</c:v>
                </c:pt>
                <c:pt idx="83">
                  <c:v>85</c:v>
                </c:pt>
                <c:pt idx="84">
                  <c:v>85</c:v>
                </c:pt>
                <c:pt idx="85">
                  <c:v>86</c:v>
                </c:pt>
                <c:pt idx="86">
                  <c:v>89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94</c:v>
                </c:pt>
                <c:pt idx="92">
                  <c:v>94</c:v>
                </c:pt>
                <c:pt idx="93">
                  <c:v>95</c:v>
                </c:pt>
                <c:pt idx="94">
                  <c:v>95</c:v>
                </c:pt>
                <c:pt idx="95">
                  <c:v>98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102</c:v>
                </c:pt>
                <c:pt idx="100">
                  <c:v>104</c:v>
                </c:pt>
                <c:pt idx="101">
                  <c:v>105</c:v>
                </c:pt>
                <c:pt idx="102">
                  <c:v>107</c:v>
                </c:pt>
                <c:pt idx="103">
                  <c:v>107</c:v>
                </c:pt>
                <c:pt idx="104">
                  <c:v>107</c:v>
                </c:pt>
                <c:pt idx="105">
                  <c:v>107</c:v>
                </c:pt>
                <c:pt idx="106">
                  <c:v>107</c:v>
                </c:pt>
                <c:pt idx="107">
                  <c:v>107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111</c:v>
                </c:pt>
                <c:pt idx="112">
                  <c:v>111</c:v>
                </c:pt>
                <c:pt idx="113">
                  <c:v>114</c:v>
                </c:pt>
                <c:pt idx="114">
                  <c:v>114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122</c:v>
                </c:pt>
                <c:pt idx="121">
                  <c:v>124</c:v>
                </c:pt>
                <c:pt idx="122">
                  <c:v>125</c:v>
                </c:pt>
                <c:pt idx="123">
                  <c:v>128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138</c:v>
                </c:pt>
                <c:pt idx="129">
                  <c:v>139</c:v>
                </c:pt>
                <c:pt idx="130">
                  <c:v>141</c:v>
                </c:pt>
                <c:pt idx="131">
                  <c:v>145</c:v>
                </c:pt>
                <c:pt idx="132">
                  <c:v>152</c:v>
                </c:pt>
                <c:pt idx="133">
                  <c:v>155</c:v>
                </c:pt>
                <c:pt idx="134">
                  <c:v>158</c:v>
                </c:pt>
                <c:pt idx="135">
                  <c:v>161</c:v>
                </c:pt>
                <c:pt idx="136">
                  <c:v>163</c:v>
                </c:pt>
                <c:pt idx="137">
                  <c:v>163</c:v>
                </c:pt>
                <c:pt idx="138">
                  <c:v>164</c:v>
                </c:pt>
                <c:pt idx="139">
                  <c:v>169</c:v>
                </c:pt>
                <c:pt idx="140">
                  <c:v>169</c:v>
                </c:pt>
                <c:pt idx="141">
                  <c:v>170</c:v>
                </c:pt>
                <c:pt idx="142">
                  <c:v>173</c:v>
                </c:pt>
                <c:pt idx="143">
                  <c:v>176</c:v>
                </c:pt>
                <c:pt idx="144">
                  <c:v>178</c:v>
                </c:pt>
                <c:pt idx="145">
                  <c:v>182</c:v>
                </c:pt>
                <c:pt idx="146">
                  <c:v>184</c:v>
                </c:pt>
                <c:pt idx="147">
                  <c:v>187</c:v>
                </c:pt>
                <c:pt idx="148">
                  <c:v>188</c:v>
                </c:pt>
                <c:pt idx="149">
                  <c:v>188</c:v>
                </c:pt>
                <c:pt idx="150">
                  <c:v>191</c:v>
                </c:pt>
                <c:pt idx="151">
                  <c:v>194</c:v>
                </c:pt>
                <c:pt idx="152">
                  <c:v>196</c:v>
                </c:pt>
                <c:pt idx="153">
                  <c:v>197</c:v>
                </c:pt>
                <c:pt idx="154">
                  <c:v>201</c:v>
                </c:pt>
                <c:pt idx="155">
                  <c:v>205</c:v>
                </c:pt>
                <c:pt idx="156">
                  <c:v>207</c:v>
                </c:pt>
                <c:pt idx="157">
                  <c:v>210</c:v>
                </c:pt>
                <c:pt idx="158">
                  <c:v>210</c:v>
                </c:pt>
                <c:pt idx="159">
                  <c:v>212</c:v>
                </c:pt>
                <c:pt idx="160">
                  <c:v>212</c:v>
                </c:pt>
                <c:pt idx="161">
                  <c:v>216</c:v>
                </c:pt>
                <c:pt idx="162">
                  <c:v>217</c:v>
                </c:pt>
                <c:pt idx="163">
                  <c:v>220</c:v>
                </c:pt>
                <c:pt idx="164">
                  <c:v>226</c:v>
                </c:pt>
                <c:pt idx="165">
                  <c:v>231</c:v>
                </c:pt>
                <c:pt idx="166">
                  <c:v>234</c:v>
                </c:pt>
                <c:pt idx="167">
                  <c:v>238</c:v>
                </c:pt>
                <c:pt idx="168">
                  <c:v>238</c:v>
                </c:pt>
                <c:pt idx="169">
                  <c:v>240</c:v>
                </c:pt>
                <c:pt idx="170">
                  <c:v>240</c:v>
                </c:pt>
                <c:pt idx="171">
                  <c:v>242</c:v>
                </c:pt>
                <c:pt idx="172">
                  <c:v>243</c:v>
                </c:pt>
                <c:pt idx="173">
                  <c:v>245</c:v>
                </c:pt>
                <c:pt idx="174">
                  <c:v>248</c:v>
                </c:pt>
                <c:pt idx="175">
                  <c:v>252</c:v>
                </c:pt>
                <c:pt idx="176">
                  <c:v>254</c:v>
                </c:pt>
                <c:pt idx="177">
                  <c:v>254</c:v>
                </c:pt>
                <c:pt idx="178">
                  <c:v>257</c:v>
                </c:pt>
                <c:pt idx="179">
                  <c:v>257</c:v>
                </c:pt>
                <c:pt idx="180">
                  <c:v>258</c:v>
                </c:pt>
                <c:pt idx="181">
                  <c:v>261</c:v>
                </c:pt>
                <c:pt idx="182">
                  <c:v>265</c:v>
                </c:pt>
                <c:pt idx="183">
                  <c:v>268</c:v>
                </c:pt>
                <c:pt idx="184">
                  <c:v>270</c:v>
                </c:pt>
                <c:pt idx="185">
                  <c:v>273</c:v>
                </c:pt>
                <c:pt idx="186">
                  <c:v>275</c:v>
                </c:pt>
                <c:pt idx="187">
                  <c:v>276</c:v>
                </c:pt>
                <c:pt idx="188">
                  <c:v>279</c:v>
                </c:pt>
                <c:pt idx="189">
                  <c:v>281</c:v>
                </c:pt>
                <c:pt idx="190">
                  <c:v>284</c:v>
                </c:pt>
                <c:pt idx="191">
                  <c:v>291</c:v>
                </c:pt>
                <c:pt idx="192">
                  <c:v>296</c:v>
                </c:pt>
                <c:pt idx="193">
                  <c:v>301</c:v>
                </c:pt>
                <c:pt idx="194">
                  <c:v>303</c:v>
                </c:pt>
                <c:pt idx="195">
                  <c:v>304</c:v>
                </c:pt>
                <c:pt idx="196">
                  <c:v>306</c:v>
                </c:pt>
                <c:pt idx="197">
                  <c:v>309</c:v>
                </c:pt>
                <c:pt idx="198">
                  <c:v>310</c:v>
                </c:pt>
                <c:pt idx="199">
                  <c:v>312</c:v>
                </c:pt>
                <c:pt idx="200">
                  <c:v>317</c:v>
                </c:pt>
                <c:pt idx="201">
                  <c:v>323</c:v>
                </c:pt>
                <c:pt idx="202">
                  <c:v>325</c:v>
                </c:pt>
                <c:pt idx="203">
                  <c:v>332</c:v>
                </c:pt>
                <c:pt idx="204">
                  <c:v>341</c:v>
                </c:pt>
                <c:pt idx="205">
                  <c:v>345</c:v>
                </c:pt>
                <c:pt idx="206">
                  <c:v>349</c:v>
                </c:pt>
                <c:pt idx="207">
                  <c:v>351</c:v>
                </c:pt>
                <c:pt idx="208">
                  <c:v>353</c:v>
                </c:pt>
                <c:pt idx="209">
                  <c:v>354</c:v>
                </c:pt>
                <c:pt idx="210">
                  <c:v>358</c:v>
                </c:pt>
                <c:pt idx="211">
                  <c:v>360</c:v>
                </c:pt>
                <c:pt idx="212">
                  <c:v>362</c:v>
                </c:pt>
                <c:pt idx="213">
                  <c:v>363</c:v>
                </c:pt>
                <c:pt idx="214">
                  <c:v>364</c:v>
                </c:pt>
                <c:pt idx="215">
                  <c:v>364</c:v>
                </c:pt>
                <c:pt idx="216">
                  <c:v>365</c:v>
                </c:pt>
                <c:pt idx="217">
                  <c:v>369</c:v>
                </c:pt>
                <c:pt idx="218">
                  <c:v>371</c:v>
                </c:pt>
                <c:pt idx="219">
                  <c:v>375</c:v>
                </c:pt>
                <c:pt idx="220">
                  <c:v>378</c:v>
                </c:pt>
                <c:pt idx="221">
                  <c:v>379</c:v>
                </c:pt>
                <c:pt idx="222">
                  <c:v>380</c:v>
                </c:pt>
                <c:pt idx="223">
                  <c:v>382</c:v>
                </c:pt>
                <c:pt idx="224">
                  <c:v>384</c:v>
                </c:pt>
                <c:pt idx="225">
                  <c:v>387</c:v>
                </c:pt>
                <c:pt idx="226">
                  <c:v>388</c:v>
                </c:pt>
                <c:pt idx="227">
                  <c:v>389</c:v>
                </c:pt>
                <c:pt idx="228">
                  <c:v>391</c:v>
                </c:pt>
                <c:pt idx="229">
                  <c:v>392</c:v>
                </c:pt>
                <c:pt idx="230">
                  <c:v>392</c:v>
                </c:pt>
                <c:pt idx="231">
                  <c:v>394</c:v>
                </c:pt>
                <c:pt idx="232">
                  <c:v>395</c:v>
                </c:pt>
                <c:pt idx="233">
                  <c:v>397</c:v>
                </c:pt>
                <c:pt idx="234">
                  <c:v>399</c:v>
                </c:pt>
                <c:pt idx="235">
                  <c:v>402</c:v>
                </c:pt>
                <c:pt idx="236">
                  <c:v>403</c:v>
                </c:pt>
                <c:pt idx="237">
                  <c:v>406</c:v>
                </c:pt>
                <c:pt idx="238">
                  <c:v>409</c:v>
                </c:pt>
                <c:pt idx="239">
                  <c:v>409</c:v>
                </c:pt>
                <c:pt idx="240">
                  <c:v>409</c:v>
                </c:pt>
                <c:pt idx="241">
                  <c:v>412</c:v>
                </c:pt>
                <c:pt idx="242">
                  <c:v>412</c:v>
                </c:pt>
                <c:pt idx="243">
                  <c:v>413</c:v>
                </c:pt>
                <c:pt idx="244">
                  <c:v>415</c:v>
                </c:pt>
                <c:pt idx="245">
                  <c:v>418</c:v>
                </c:pt>
                <c:pt idx="246">
                  <c:v>419</c:v>
                </c:pt>
                <c:pt idx="247">
                  <c:v>419</c:v>
                </c:pt>
                <c:pt idx="248">
                  <c:v>420</c:v>
                </c:pt>
                <c:pt idx="249">
                  <c:v>422</c:v>
                </c:pt>
                <c:pt idx="250">
                  <c:v>422</c:v>
                </c:pt>
                <c:pt idx="251">
                  <c:v>424</c:v>
                </c:pt>
                <c:pt idx="252">
                  <c:v>425</c:v>
                </c:pt>
                <c:pt idx="253">
                  <c:v>425</c:v>
                </c:pt>
                <c:pt idx="254">
                  <c:v>425</c:v>
                </c:pt>
                <c:pt idx="255">
                  <c:v>429</c:v>
                </c:pt>
                <c:pt idx="256">
                  <c:v>431</c:v>
                </c:pt>
                <c:pt idx="257">
                  <c:v>435</c:v>
                </c:pt>
                <c:pt idx="258">
                  <c:v>438</c:v>
                </c:pt>
                <c:pt idx="259">
                  <c:v>441</c:v>
                </c:pt>
                <c:pt idx="260">
                  <c:v>443</c:v>
                </c:pt>
                <c:pt idx="261">
                  <c:v>445</c:v>
                </c:pt>
                <c:pt idx="262">
                  <c:v>450</c:v>
                </c:pt>
                <c:pt idx="263">
                  <c:v>462</c:v>
                </c:pt>
                <c:pt idx="264">
                  <c:v>462</c:v>
                </c:pt>
                <c:pt idx="265">
                  <c:v>464</c:v>
                </c:pt>
                <c:pt idx="266">
                  <c:v>466</c:v>
                </c:pt>
                <c:pt idx="267">
                  <c:v>478</c:v>
                </c:pt>
                <c:pt idx="268">
                  <c:v>484</c:v>
                </c:pt>
                <c:pt idx="269">
                  <c:v>487</c:v>
                </c:pt>
                <c:pt idx="270">
                  <c:v>493</c:v>
                </c:pt>
                <c:pt idx="271">
                  <c:v>499</c:v>
                </c:pt>
                <c:pt idx="272">
                  <c:v>504</c:v>
                </c:pt>
                <c:pt idx="273">
                  <c:v>508</c:v>
                </c:pt>
                <c:pt idx="274">
                  <c:v>509</c:v>
                </c:pt>
                <c:pt idx="275">
                  <c:v>511</c:v>
                </c:pt>
                <c:pt idx="276">
                  <c:v>516</c:v>
                </c:pt>
                <c:pt idx="277">
                  <c:v>521</c:v>
                </c:pt>
                <c:pt idx="278">
                  <c:v>523</c:v>
                </c:pt>
                <c:pt idx="279">
                  <c:v>525</c:v>
                </c:pt>
                <c:pt idx="280">
                  <c:v>532</c:v>
                </c:pt>
                <c:pt idx="281">
                  <c:v>535</c:v>
                </c:pt>
                <c:pt idx="282">
                  <c:v>541</c:v>
                </c:pt>
                <c:pt idx="283">
                  <c:v>547</c:v>
                </c:pt>
                <c:pt idx="284">
                  <c:v>552</c:v>
                </c:pt>
                <c:pt idx="285">
                  <c:v>554</c:v>
                </c:pt>
                <c:pt idx="286">
                  <c:v>566</c:v>
                </c:pt>
                <c:pt idx="287">
                  <c:v>573</c:v>
                </c:pt>
                <c:pt idx="288">
                  <c:v>576</c:v>
                </c:pt>
                <c:pt idx="289">
                  <c:v>582</c:v>
                </c:pt>
                <c:pt idx="290">
                  <c:v>586</c:v>
                </c:pt>
                <c:pt idx="291">
                  <c:v>590</c:v>
                </c:pt>
                <c:pt idx="292">
                  <c:v>591</c:v>
                </c:pt>
                <c:pt idx="293">
                  <c:v>592</c:v>
                </c:pt>
                <c:pt idx="294">
                  <c:v>595</c:v>
                </c:pt>
                <c:pt idx="295">
                  <c:v>598</c:v>
                </c:pt>
                <c:pt idx="296">
                  <c:v>602</c:v>
                </c:pt>
                <c:pt idx="297">
                  <c:v>603</c:v>
                </c:pt>
                <c:pt idx="298">
                  <c:v>605</c:v>
                </c:pt>
                <c:pt idx="299">
                  <c:v>606</c:v>
                </c:pt>
                <c:pt idx="300">
                  <c:v>612</c:v>
                </c:pt>
                <c:pt idx="301">
                  <c:v>615</c:v>
                </c:pt>
                <c:pt idx="302">
                  <c:v>618</c:v>
                </c:pt>
                <c:pt idx="303">
                  <c:v>624</c:v>
                </c:pt>
                <c:pt idx="304">
                  <c:v>629</c:v>
                </c:pt>
                <c:pt idx="305">
                  <c:v>634</c:v>
                </c:pt>
                <c:pt idx="306">
                  <c:v>639</c:v>
                </c:pt>
                <c:pt idx="307">
                  <c:v>643</c:v>
                </c:pt>
                <c:pt idx="308">
                  <c:v>646</c:v>
                </c:pt>
                <c:pt idx="309">
                  <c:v>650</c:v>
                </c:pt>
                <c:pt idx="310">
                  <c:v>658</c:v>
                </c:pt>
                <c:pt idx="311">
                  <c:v>661</c:v>
                </c:pt>
                <c:pt idx="312">
                  <c:v>666</c:v>
                </c:pt>
                <c:pt idx="313">
                  <c:v>673</c:v>
                </c:pt>
                <c:pt idx="314">
                  <c:v>675</c:v>
                </c:pt>
                <c:pt idx="315">
                  <c:v>679</c:v>
                </c:pt>
                <c:pt idx="316">
                  <c:v>682</c:v>
                </c:pt>
                <c:pt idx="317">
                  <c:v>686</c:v>
                </c:pt>
                <c:pt idx="318">
                  <c:v>686</c:v>
                </c:pt>
                <c:pt idx="319">
                  <c:v>688</c:v>
                </c:pt>
                <c:pt idx="320">
                  <c:v>691</c:v>
                </c:pt>
                <c:pt idx="321">
                  <c:v>697</c:v>
                </c:pt>
                <c:pt idx="322">
                  <c:v>700</c:v>
                </c:pt>
                <c:pt idx="323">
                  <c:v>712</c:v>
                </c:pt>
                <c:pt idx="324">
                  <c:v>718</c:v>
                </c:pt>
                <c:pt idx="325">
                  <c:v>725</c:v>
                </c:pt>
                <c:pt idx="326">
                  <c:v>729</c:v>
                </c:pt>
                <c:pt idx="327">
                  <c:v>732</c:v>
                </c:pt>
                <c:pt idx="328">
                  <c:v>732</c:v>
                </c:pt>
                <c:pt idx="329">
                  <c:v>734</c:v>
                </c:pt>
                <c:pt idx="330">
                  <c:v>739</c:v>
                </c:pt>
                <c:pt idx="331">
                  <c:v>744</c:v>
                </c:pt>
                <c:pt idx="332">
                  <c:v>748</c:v>
                </c:pt>
                <c:pt idx="333">
                  <c:v>749</c:v>
                </c:pt>
                <c:pt idx="334">
                  <c:v>750</c:v>
                </c:pt>
                <c:pt idx="335">
                  <c:v>754</c:v>
                </c:pt>
                <c:pt idx="336">
                  <c:v>759</c:v>
                </c:pt>
                <c:pt idx="337">
                  <c:v>767</c:v>
                </c:pt>
                <c:pt idx="338">
                  <c:v>780</c:v>
                </c:pt>
                <c:pt idx="339">
                  <c:v>790</c:v>
                </c:pt>
                <c:pt idx="340">
                  <c:v>795</c:v>
                </c:pt>
                <c:pt idx="341">
                  <c:v>798</c:v>
                </c:pt>
                <c:pt idx="342">
                  <c:v>801</c:v>
                </c:pt>
                <c:pt idx="343">
                  <c:v>807</c:v>
                </c:pt>
                <c:pt idx="344">
                  <c:v>810</c:v>
                </c:pt>
                <c:pt idx="345">
                  <c:v>816</c:v>
                </c:pt>
                <c:pt idx="346">
                  <c:v>819</c:v>
                </c:pt>
                <c:pt idx="347">
                  <c:v>824</c:v>
                </c:pt>
                <c:pt idx="348">
                  <c:v>829</c:v>
                </c:pt>
                <c:pt idx="349">
                  <c:v>829</c:v>
                </c:pt>
                <c:pt idx="350">
                  <c:v>835</c:v>
                </c:pt>
                <c:pt idx="351">
                  <c:v>841</c:v>
                </c:pt>
                <c:pt idx="352">
                  <c:v>843</c:v>
                </c:pt>
                <c:pt idx="353">
                  <c:v>845</c:v>
                </c:pt>
                <c:pt idx="354">
                  <c:v>848</c:v>
                </c:pt>
                <c:pt idx="355">
                  <c:v>850</c:v>
                </c:pt>
                <c:pt idx="356">
                  <c:v>854</c:v>
                </c:pt>
                <c:pt idx="357">
                  <c:v>857</c:v>
                </c:pt>
                <c:pt idx="358">
                  <c:v>866</c:v>
                </c:pt>
                <c:pt idx="359">
                  <c:v>868</c:v>
                </c:pt>
                <c:pt idx="360">
                  <c:v>870</c:v>
                </c:pt>
                <c:pt idx="361">
                  <c:v>876</c:v>
                </c:pt>
                <c:pt idx="362">
                  <c:v>879</c:v>
                </c:pt>
                <c:pt idx="363">
                  <c:v>881</c:v>
                </c:pt>
                <c:pt idx="364">
                  <c:v>883</c:v>
                </c:pt>
                <c:pt idx="365">
                  <c:v>886</c:v>
                </c:pt>
                <c:pt idx="366">
                  <c:v>890</c:v>
                </c:pt>
                <c:pt idx="367">
                  <c:v>897</c:v>
                </c:pt>
                <c:pt idx="368">
                  <c:v>900</c:v>
                </c:pt>
                <c:pt idx="369">
                  <c:v>903</c:v>
                </c:pt>
                <c:pt idx="370">
                  <c:v>907</c:v>
                </c:pt>
                <c:pt idx="371">
                  <c:v>911</c:v>
                </c:pt>
                <c:pt idx="372">
                  <c:v>916</c:v>
                </c:pt>
                <c:pt idx="373">
                  <c:v>921</c:v>
                </c:pt>
                <c:pt idx="374">
                  <c:v>931</c:v>
                </c:pt>
                <c:pt idx="375">
                  <c:v>934</c:v>
                </c:pt>
                <c:pt idx="376">
                  <c:v>937</c:v>
                </c:pt>
                <c:pt idx="377">
                  <c:v>944</c:v>
                </c:pt>
                <c:pt idx="378">
                  <c:v>953</c:v>
                </c:pt>
                <c:pt idx="379">
                  <c:v>957</c:v>
                </c:pt>
                <c:pt idx="380">
                  <c:v>960</c:v>
                </c:pt>
                <c:pt idx="381">
                  <c:v>964</c:v>
                </c:pt>
                <c:pt idx="382">
                  <c:v>968</c:v>
                </c:pt>
                <c:pt idx="383">
                  <c:v>974</c:v>
                </c:pt>
                <c:pt idx="384">
                  <c:v>978</c:v>
                </c:pt>
                <c:pt idx="385">
                  <c:v>982</c:v>
                </c:pt>
                <c:pt idx="386">
                  <c:v>988</c:v>
                </c:pt>
                <c:pt idx="387">
                  <c:v>990</c:v>
                </c:pt>
                <c:pt idx="388">
                  <c:v>1000</c:v>
                </c:pt>
                <c:pt idx="389">
                  <c:v>1005</c:v>
                </c:pt>
                <c:pt idx="390">
                  <c:v>1006</c:v>
                </c:pt>
                <c:pt idx="391">
                  <c:v>1011</c:v>
                </c:pt>
                <c:pt idx="392">
                  <c:v>1013</c:v>
                </c:pt>
                <c:pt idx="393">
                  <c:v>1017</c:v>
                </c:pt>
                <c:pt idx="394">
                  <c:v>1019</c:v>
                </c:pt>
                <c:pt idx="395">
                  <c:v>1020</c:v>
                </c:pt>
                <c:pt idx="396">
                  <c:v>1020</c:v>
                </c:pt>
                <c:pt idx="397">
                  <c:v>1025</c:v>
                </c:pt>
                <c:pt idx="398">
                  <c:v>1027</c:v>
                </c:pt>
                <c:pt idx="399">
                  <c:v>1031</c:v>
                </c:pt>
                <c:pt idx="400">
                  <c:v>1038</c:v>
                </c:pt>
                <c:pt idx="401">
                  <c:v>1041</c:v>
                </c:pt>
                <c:pt idx="402">
                  <c:v>1044</c:v>
                </c:pt>
                <c:pt idx="403">
                  <c:v>1052</c:v>
                </c:pt>
                <c:pt idx="404">
                  <c:v>1056</c:v>
                </c:pt>
                <c:pt idx="405">
                  <c:v>1059</c:v>
                </c:pt>
                <c:pt idx="406">
                  <c:v>1060</c:v>
                </c:pt>
                <c:pt idx="407">
                  <c:v>1068</c:v>
                </c:pt>
                <c:pt idx="408">
                  <c:v>1070</c:v>
                </c:pt>
                <c:pt idx="409">
                  <c:v>1076</c:v>
                </c:pt>
                <c:pt idx="410">
                  <c:v>1080</c:v>
                </c:pt>
                <c:pt idx="411">
                  <c:v>1085</c:v>
                </c:pt>
                <c:pt idx="412">
                  <c:v>1088</c:v>
                </c:pt>
                <c:pt idx="413">
                  <c:v>1094</c:v>
                </c:pt>
                <c:pt idx="414">
                  <c:v>1098</c:v>
                </c:pt>
                <c:pt idx="415">
                  <c:v>1104</c:v>
                </c:pt>
                <c:pt idx="416">
                  <c:v>1109</c:v>
                </c:pt>
                <c:pt idx="417">
                  <c:v>1114</c:v>
                </c:pt>
                <c:pt idx="418">
                  <c:v>1115</c:v>
                </c:pt>
                <c:pt idx="419">
                  <c:v>1122</c:v>
                </c:pt>
                <c:pt idx="420">
                  <c:v>1124</c:v>
                </c:pt>
                <c:pt idx="421">
                  <c:v>1132</c:v>
                </c:pt>
                <c:pt idx="422">
                  <c:v>1140</c:v>
                </c:pt>
                <c:pt idx="423">
                  <c:v>1144</c:v>
                </c:pt>
                <c:pt idx="424">
                  <c:v>1151</c:v>
                </c:pt>
                <c:pt idx="425">
                  <c:v>1153</c:v>
                </c:pt>
                <c:pt idx="426">
                  <c:v>1156</c:v>
                </c:pt>
                <c:pt idx="427">
                  <c:v>1163</c:v>
                </c:pt>
                <c:pt idx="428">
                  <c:v>1171</c:v>
                </c:pt>
                <c:pt idx="429">
                  <c:v>1173</c:v>
                </c:pt>
                <c:pt idx="430">
                  <c:v>1188</c:v>
                </c:pt>
                <c:pt idx="431">
                  <c:v>1204</c:v>
                </c:pt>
                <c:pt idx="432">
                  <c:v>1206</c:v>
                </c:pt>
                <c:pt idx="433">
                  <c:v>1208</c:v>
                </c:pt>
                <c:pt idx="434">
                  <c:v>1213</c:v>
                </c:pt>
                <c:pt idx="435">
                  <c:v>1220</c:v>
                </c:pt>
                <c:pt idx="436">
                  <c:v>1227</c:v>
                </c:pt>
                <c:pt idx="437">
                  <c:v>1234</c:v>
                </c:pt>
                <c:pt idx="438">
                  <c:v>1242</c:v>
                </c:pt>
                <c:pt idx="439">
                  <c:v>1244</c:v>
                </c:pt>
                <c:pt idx="440">
                  <c:v>1247</c:v>
                </c:pt>
                <c:pt idx="441">
                  <c:v>1250</c:v>
                </c:pt>
                <c:pt idx="442">
                  <c:v>1258</c:v>
                </c:pt>
                <c:pt idx="443">
                  <c:v>1262</c:v>
                </c:pt>
                <c:pt idx="444">
                  <c:v>1270</c:v>
                </c:pt>
                <c:pt idx="445">
                  <c:v>1274</c:v>
                </c:pt>
                <c:pt idx="446">
                  <c:v>1282</c:v>
                </c:pt>
                <c:pt idx="447">
                  <c:v>1283</c:v>
                </c:pt>
                <c:pt idx="448">
                  <c:v>1289</c:v>
                </c:pt>
                <c:pt idx="449">
                  <c:v>1295</c:v>
                </c:pt>
                <c:pt idx="450">
                  <c:v>1303</c:v>
                </c:pt>
                <c:pt idx="451">
                  <c:v>1311</c:v>
                </c:pt>
                <c:pt idx="452">
                  <c:v>1314</c:v>
                </c:pt>
                <c:pt idx="453">
                  <c:v>1318</c:v>
                </c:pt>
                <c:pt idx="454">
                  <c:v>1327</c:v>
                </c:pt>
                <c:pt idx="455">
                  <c:v>1333</c:v>
                </c:pt>
                <c:pt idx="456">
                  <c:v>1337</c:v>
                </c:pt>
                <c:pt idx="457">
                  <c:v>1340</c:v>
                </c:pt>
                <c:pt idx="458">
                  <c:v>1351</c:v>
                </c:pt>
                <c:pt idx="459">
                  <c:v>1371</c:v>
                </c:pt>
                <c:pt idx="460">
                  <c:v>1378</c:v>
                </c:pt>
                <c:pt idx="461">
                  <c:v>1385</c:v>
                </c:pt>
                <c:pt idx="462">
                  <c:v>1390</c:v>
                </c:pt>
                <c:pt idx="463">
                  <c:v>1398</c:v>
                </c:pt>
                <c:pt idx="464">
                  <c:v>1404</c:v>
                </c:pt>
                <c:pt idx="465">
                  <c:v>1409</c:v>
                </c:pt>
                <c:pt idx="466">
                  <c:v>1414</c:v>
                </c:pt>
                <c:pt idx="467">
                  <c:v>1418</c:v>
                </c:pt>
                <c:pt idx="468">
                  <c:v>1422</c:v>
                </c:pt>
                <c:pt idx="469">
                  <c:v>1424</c:v>
                </c:pt>
                <c:pt idx="470">
                  <c:v>1433</c:v>
                </c:pt>
                <c:pt idx="471">
                  <c:v>1436</c:v>
                </c:pt>
                <c:pt idx="472">
                  <c:v>1441</c:v>
                </c:pt>
                <c:pt idx="473">
                  <c:v>1444</c:v>
                </c:pt>
                <c:pt idx="474">
                  <c:v>1449</c:v>
                </c:pt>
                <c:pt idx="475">
                  <c:v>1454</c:v>
                </c:pt>
                <c:pt idx="476">
                  <c:v>1461</c:v>
                </c:pt>
                <c:pt idx="477">
                  <c:v>1465</c:v>
                </c:pt>
                <c:pt idx="478">
                  <c:v>1474</c:v>
                </c:pt>
                <c:pt idx="479">
                  <c:v>1480</c:v>
                </c:pt>
                <c:pt idx="480">
                  <c:v>1488</c:v>
                </c:pt>
                <c:pt idx="481">
                  <c:v>1495</c:v>
                </c:pt>
                <c:pt idx="482">
                  <c:v>1506</c:v>
                </c:pt>
                <c:pt idx="483">
                  <c:v>1512</c:v>
                </c:pt>
                <c:pt idx="484">
                  <c:v>1517</c:v>
                </c:pt>
                <c:pt idx="485">
                  <c:v>1522</c:v>
                </c:pt>
                <c:pt idx="486">
                  <c:v>1526</c:v>
                </c:pt>
                <c:pt idx="487">
                  <c:v>1529</c:v>
                </c:pt>
                <c:pt idx="488">
                  <c:v>1535</c:v>
                </c:pt>
                <c:pt idx="489">
                  <c:v>1539</c:v>
                </c:pt>
                <c:pt idx="490">
                  <c:v>1542</c:v>
                </c:pt>
                <c:pt idx="491">
                  <c:v>1550</c:v>
                </c:pt>
                <c:pt idx="492">
                  <c:v>1558</c:v>
                </c:pt>
                <c:pt idx="493">
                  <c:v>1573</c:v>
                </c:pt>
                <c:pt idx="494">
                  <c:v>1574</c:v>
                </c:pt>
                <c:pt idx="495">
                  <c:v>1582</c:v>
                </c:pt>
                <c:pt idx="496">
                  <c:v>1585</c:v>
                </c:pt>
                <c:pt idx="497">
                  <c:v>1594</c:v>
                </c:pt>
                <c:pt idx="498">
                  <c:v>1598</c:v>
                </c:pt>
                <c:pt idx="499">
                  <c:v>1604</c:v>
                </c:pt>
                <c:pt idx="500">
                  <c:v>1607</c:v>
                </c:pt>
                <c:pt idx="501">
                  <c:v>1613</c:v>
                </c:pt>
                <c:pt idx="502">
                  <c:v>1618</c:v>
                </c:pt>
                <c:pt idx="503">
                  <c:v>1621</c:v>
                </c:pt>
                <c:pt idx="504">
                  <c:v>1629</c:v>
                </c:pt>
                <c:pt idx="505">
                  <c:v>1635</c:v>
                </c:pt>
                <c:pt idx="506">
                  <c:v>1645</c:v>
                </c:pt>
                <c:pt idx="507">
                  <c:v>1655</c:v>
                </c:pt>
                <c:pt idx="508">
                  <c:v>1660</c:v>
                </c:pt>
                <c:pt idx="509">
                  <c:v>1666</c:v>
                </c:pt>
                <c:pt idx="510">
                  <c:v>1668</c:v>
                </c:pt>
                <c:pt idx="511">
                  <c:v>1671</c:v>
                </c:pt>
                <c:pt idx="512">
                  <c:v>1676</c:v>
                </c:pt>
                <c:pt idx="513">
                  <c:v>1685</c:v>
                </c:pt>
                <c:pt idx="514">
                  <c:v>1688</c:v>
                </c:pt>
                <c:pt idx="515">
                  <c:v>1695</c:v>
                </c:pt>
                <c:pt idx="516">
                  <c:v>1698</c:v>
                </c:pt>
                <c:pt idx="517">
                  <c:v>1701</c:v>
                </c:pt>
                <c:pt idx="518">
                  <c:v>1707</c:v>
                </c:pt>
                <c:pt idx="519">
                  <c:v>1716</c:v>
                </c:pt>
                <c:pt idx="520">
                  <c:v>1728</c:v>
                </c:pt>
                <c:pt idx="521">
                  <c:v>1736</c:v>
                </c:pt>
                <c:pt idx="522">
                  <c:v>1745</c:v>
                </c:pt>
                <c:pt idx="523">
                  <c:v>1751</c:v>
                </c:pt>
                <c:pt idx="524">
                  <c:v>1752</c:v>
                </c:pt>
                <c:pt idx="525">
                  <c:v>1756</c:v>
                </c:pt>
                <c:pt idx="526">
                  <c:v>1762</c:v>
                </c:pt>
                <c:pt idx="527">
                  <c:v>1767</c:v>
                </c:pt>
                <c:pt idx="528">
                  <c:v>1770</c:v>
                </c:pt>
                <c:pt idx="529">
                  <c:v>1774</c:v>
                </c:pt>
                <c:pt idx="530">
                  <c:v>1774</c:v>
                </c:pt>
                <c:pt idx="531">
                  <c:v>1778</c:v>
                </c:pt>
                <c:pt idx="532">
                  <c:v>1786</c:v>
                </c:pt>
                <c:pt idx="533">
                  <c:v>1793</c:v>
                </c:pt>
                <c:pt idx="534">
                  <c:v>1802</c:v>
                </c:pt>
                <c:pt idx="535">
                  <c:v>1807</c:v>
                </c:pt>
                <c:pt idx="536">
                  <c:v>1816</c:v>
                </c:pt>
                <c:pt idx="537">
                  <c:v>1820</c:v>
                </c:pt>
                <c:pt idx="538">
                  <c:v>1824</c:v>
                </c:pt>
                <c:pt idx="539">
                  <c:v>1831</c:v>
                </c:pt>
                <c:pt idx="540">
                  <c:v>1841</c:v>
                </c:pt>
                <c:pt idx="541">
                  <c:v>1848</c:v>
                </c:pt>
                <c:pt idx="542">
                  <c:v>1859</c:v>
                </c:pt>
                <c:pt idx="543">
                  <c:v>1868</c:v>
                </c:pt>
                <c:pt idx="544">
                  <c:v>1882</c:v>
                </c:pt>
                <c:pt idx="545">
                  <c:v>1886</c:v>
                </c:pt>
                <c:pt idx="546">
                  <c:v>1895</c:v>
                </c:pt>
                <c:pt idx="547">
                  <c:v>1907</c:v>
                </c:pt>
                <c:pt idx="548">
                  <c:v>1915</c:v>
                </c:pt>
                <c:pt idx="549">
                  <c:v>1921</c:v>
                </c:pt>
                <c:pt idx="550">
                  <c:v>1929</c:v>
                </c:pt>
                <c:pt idx="551">
                  <c:v>1938</c:v>
                </c:pt>
                <c:pt idx="552">
                  <c:v>1946</c:v>
                </c:pt>
                <c:pt idx="553">
                  <c:v>1962</c:v>
                </c:pt>
                <c:pt idx="554">
                  <c:v>1977</c:v>
                </c:pt>
                <c:pt idx="555">
                  <c:v>1990</c:v>
                </c:pt>
                <c:pt idx="556">
                  <c:v>1993</c:v>
                </c:pt>
                <c:pt idx="557">
                  <c:v>1999</c:v>
                </c:pt>
                <c:pt idx="558">
                  <c:v>2003</c:v>
                </c:pt>
                <c:pt idx="559">
                  <c:v>2009</c:v>
                </c:pt>
                <c:pt idx="560">
                  <c:v>2014</c:v>
                </c:pt>
                <c:pt idx="561">
                  <c:v>2020</c:v>
                </c:pt>
                <c:pt idx="562">
                  <c:v>2028</c:v>
                </c:pt>
                <c:pt idx="563">
                  <c:v>2036</c:v>
                </c:pt>
                <c:pt idx="564">
                  <c:v>2044</c:v>
                </c:pt>
                <c:pt idx="565">
                  <c:v>2053</c:v>
                </c:pt>
                <c:pt idx="566">
                  <c:v>2062</c:v>
                </c:pt>
                <c:pt idx="567">
                  <c:v>2071</c:v>
                </c:pt>
                <c:pt idx="568">
                  <c:v>2078</c:v>
                </c:pt>
                <c:pt idx="569">
                  <c:v>2089</c:v>
                </c:pt>
                <c:pt idx="570">
                  <c:v>2094</c:v>
                </c:pt>
                <c:pt idx="571">
                  <c:v>2103</c:v>
                </c:pt>
                <c:pt idx="572">
                  <c:v>2112</c:v>
                </c:pt>
                <c:pt idx="573">
                  <c:v>2123</c:v>
                </c:pt>
                <c:pt idx="574">
                  <c:v>2129</c:v>
                </c:pt>
                <c:pt idx="575">
                  <c:v>2133</c:v>
                </c:pt>
                <c:pt idx="576">
                  <c:v>2142</c:v>
                </c:pt>
                <c:pt idx="577">
                  <c:v>2150</c:v>
                </c:pt>
                <c:pt idx="578">
                  <c:v>2163</c:v>
                </c:pt>
                <c:pt idx="579">
                  <c:v>2164</c:v>
                </c:pt>
                <c:pt idx="580">
                  <c:v>2168</c:v>
                </c:pt>
                <c:pt idx="581">
                  <c:v>2174</c:v>
                </c:pt>
                <c:pt idx="582">
                  <c:v>2177</c:v>
                </c:pt>
                <c:pt idx="583">
                  <c:v>2188</c:v>
                </c:pt>
                <c:pt idx="584">
                  <c:v>2193</c:v>
                </c:pt>
                <c:pt idx="585">
                  <c:v>2202</c:v>
                </c:pt>
                <c:pt idx="586">
                  <c:v>2209</c:v>
                </c:pt>
                <c:pt idx="587">
                  <c:v>2218</c:v>
                </c:pt>
                <c:pt idx="588">
                  <c:v>2236</c:v>
                </c:pt>
                <c:pt idx="589">
                  <c:v>2243</c:v>
                </c:pt>
                <c:pt idx="590">
                  <c:v>2252</c:v>
                </c:pt>
                <c:pt idx="591">
                  <c:v>2259</c:v>
                </c:pt>
                <c:pt idx="592">
                  <c:v>2265</c:v>
                </c:pt>
                <c:pt idx="593">
                  <c:v>2266</c:v>
                </c:pt>
                <c:pt idx="594">
                  <c:v>2268</c:v>
                </c:pt>
                <c:pt idx="595">
                  <c:v>2274</c:v>
                </c:pt>
                <c:pt idx="596">
                  <c:v>2279</c:v>
                </c:pt>
                <c:pt idx="597">
                  <c:v>2283</c:v>
                </c:pt>
                <c:pt idx="598">
                  <c:v>2291</c:v>
                </c:pt>
                <c:pt idx="599">
                  <c:v>2296</c:v>
                </c:pt>
                <c:pt idx="600">
                  <c:v>2300</c:v>
                </c:pt>
                <c:pt idx="601">
                  <c:v>2303</c:v>
                </c:pt>
                <c:pt idx="602">
                  <c:v>2305</c:v>
                </c:pt>
                <c:pt idx="603">
                  <c:v>2311</c:v>
                </c:pt>
                <c:pt idx="604">
                  <c:v>2317</c:v>
                </c:pt>
                <c:pt idx="605">
                  <c:v>2325</c:v>
                </c:pt>
                <c:pt idx="606">
                  <c:v>2332</c:v>
                </c:pt>
                <c:pt idx="607">
                  <c:v>2335</c:v>
                </c:pt>
                <c:pt idx="608">
                  <c:v>2347</c:v>
                </c:pt>
                <c:pt idx="609">
                  <c:v>2351</c:v>
                </c:pt>
                <c:pt idx="610">
                  <c:v>2359</c:v>
                </c:pt>
                <c:pt idx="611">
                  <c:v>2372</c:v>
                </c:pt>
                <c:pt idx="612">
                  <c:v>2380</c:v>
                </c:pt>
                <c:pt idx="613">
                  <c:v>2383</c:v>
                </c:pt>
                <c:pt idx="614">
                  <c:v>2386</c:v>
                </c:pt>
                <c:pt idx="615">
                  <c:v>2390</c:v>
                </c:pt>
                <c:pt idx="616">
                  <c:v>2401</c:v>
                </c:pt>
                <c:pt idx="617">
                  <c:v>2420</c:v>
                </c:pt>
                <c:pt idx="618">
                  <c:v>2430</c:v>
                </c:pt>
                <c:pt idx="619">
                  <c:v>2432</c:v>
                </c:pt>
                <c:pt idx="620">
                  <c:v>2436</c:v>
                </c:pt>
                <c:pt idx="621">
                  <c:v>2441</c:v>
                </c:pt>
                <c:pt idx="622">
                  <c:v>2445</c:v>
                </c:pt>
                <c:pt idx="623">
                  <c:v>2453</c:v>
                </c:pt>
                <c:pt idx="624">
                  <c:v>2459</c:v>
                </c:pt>
                <c:pt idx="625">
                  <c:v>2462</c:v>
                </c:pt>
                <c:pt idx="626">
                  <c:v>2473</c:v>
                </c:pt>
                <c:pt idx="627">
                  <c:v>2479</c:v>
                </c:pt>
                <c:pt idx="628">
                  <c:v>2483</c:v>
                </c:pt>
                <c:pt idx="629">
                  <c:v>2490</c:v>
                </c:pt>
                <c:pt idx="630">
                  <c:v>2497</c:v>
                </c:pt>
                <c:pt idx="631">
                  <c:v>2504</c:v>
                </c:pt>
                <c:pt idx="632">
                  <c:v>2518</c:v>
                </c:pt>
                <c:pt idx="633">
                  <c:v>2532</c:v>
                </c:pt>
                <c:pt idx="634">
                  <c:v>2540</c:v>
                </c:pt>
                <c:pt idx="635">
                  <c:v>2550</c:v>
                </c:pt>
                <c:pt idx="636">
                  <c:v>2553</c:v>
                </c:pt>
                <c:pt idx="637">
                  <c:v>2556</c:v>
                </c:pt>
                <c:pt idx="638">
                  <c:v>2562</c:v>
                </c:pt>
                <c:pt idx="639">
                  <c:v>2572</c:v>
                </c:pt>
                <c:pt idx="640">
                  <c:v>2583</c:v>
                </c:pt>
                <c:pt idx="641">
                  <c:v>2587</c:v>
                </c:pt>
                <c:pt idx="642">
                  <c:v>2590</c:v>
                </c:pt>
                <c:pt idx="643">
                  <c:v>2594</c:v>
                </c:pt>
                <c:pt idx="644">
                  <c:v>2600</c:v>
                </c:pt>
                <c:pt idx="645">
                  <c:v>2606</c:v>
                </c:pt>
                <c:pt idx="646">
                  <c:v>2612</c:v>
                </c:pt>
                <c:pt idx="647">
                  <c:v>2619</c:v>
                </c:pt>
                <c:pt idx="648">
                  <c:v>2628</c:v>
                </c:pt>
                <c:pt idx="649">
                  <c:v>2637</c:v>
                </c:pt>
                <c:pt idx="650">
                  <c:v>2643</c:v>
                </c:pt>
                <c:pt idx="651">
                  <c:v>2646</c:v>
                </c:pt>
                <c:pt idx="652">
                  <c:v>2656</c:v>
                </c:pt>
                <c:pt idx="653">
                  <c:v>2662</c:v>
                </c:pt>
                <c:pt idx="654">
                  <c:v>2672</c:v>
                </c:pt>
                <c:pt idx="655">
                  <c:v>2678</c:v>
                </c:pt>
                <c:pt idx="656">
                  <c:v>2680</c:v>
                </c:pt>
                <c:pt idx="657">
                  <c:v>2686</c:v>
                </c:pt>
                <c:pt idx="658">
                  <c:v>2692</c:v>
                </c:pt>
                <c:pt idx="659">
                  <c:v>2694</c:v>
                </c:pt>
                <c:pt idx="660">
                  <c:v>2701</c:v>
                </c:pt>
                <c:pt idx="661">
                  <c:v>2708</c:v>
                </c:pt>
                <c:pt idx="662">
                  <c:v>2715</c:v>
                </c:pt>
                <c:pt idx="663">
                  <c:v>2718</c:v>
                </c:pt>
                <c:pt idx="664">
                  <c:v>2719</c:v>
                </c:pt>
                <c:pt idx="665">
                  <c:v>2732</c:v>
                </c:pt>
                <c:pt idx="666">
                  <c:v>2736</c:v>
                </c:pt>
                <c:pt idx="667">
                  <c:v>2745</c:v>
                </c:pt>
                <c:pt idx="668">
                  <c:v>2750</c:v>
                </c:pt>
                <c:pt idx="669">
                  <c:v>2751</c:v>
                </c:pt>
                <c:pt idx="670">
                  <c:v>2757</c:v>
                </c:pt>
                <c:pt idx="671">
                  <c:v>2761</c:v>
                </c:pt>
                <c:pt idx="672">
                  <c:v>2770</c:v>
                </c:pt>
                <c:pt idx="673">
                  <c:v>2779</c:v>
                </c:pt>
                <c:pt idx="674">
                  <c:v>2789</c:v>
                </c:pt>
                <c:pt idx="675">
                  <c:v>2796</c:v>
                </c:pt>
                <c:pt idx="676">
                  <c:v>2803</c:v>
                </c:pt>
                <c:pt idx="677">
                  <c:v>2808</c:v>
                </c:pt>
                <c:pt idx="678">
                  <c:v>2812</c:v>
                </c:pt>
                <c:pt idx="679">
                  <c:v>2815</c:v>
                </c:pt>
                <c:pt idx="680">
                  <c:v>2823</c:v>
                </c:pt>
                <c:pt idx="681">
                  <c:v>2833</c:v>
                </c:pt>
                <c:pt idx="682">
                  <c:v>2844</c:v>
                </c:pt>
                <c:pt idx="683">
                  <c:v>2852</c:v>
                </c:pt>
                <c:pt idx="684">
                  <c:v>2857</c:v>
                </c:pt>
                <c:pt idx="685">
                  <c:v>2861</c:v>
                </c:pt>
                <c:pt idx="686">
                  <c:v>2866</c:v>
                </c:pt>
                <c:pt idx="687">
                  <c:v>2871</c:v>
                </c:pt>
                <c:pt idx="688">
                  <c:v>2881</c:v>
                </c:pt>
                <c:pt idx="689">
                  <c:v>2885</c:v>
                </c:pt>
                <c:pt idx="690">
                  <c:v>2890</c:v>
                </c:pt>
                <c:pt idx="691">
                  <c:v>2897</c:v>
                </c:pt>
                <c:pt idx="692">
                  <c:v>2900</c:v>
                </c:pt>
                <c:pt idx="693">
                  <c:v>2908</c:v>
                </c:pt>
                <c:pt idx="694">
                  <c:v>2909</c:v>
                </c:pt>
                <c:pt idx="695">
                  <c:v>2915</c:v>
                </c:pt>
                <c:pt idx="696">
                  <c:v>2916</c:v>
                </c:pt>
                <c:pt idx="697">
                  <c:v>2920</c:v>
                </c:pt>
                <c:pt idx="698">
                  <c:v>2925</c:v>
                </c:pt>
                <c:pt idx="699">
                  <c:v>2928</c:v>
                </c:pt>
                <c:pt idx="700">
                  <c:v>2933</c:v>
                </c:pt>
                <c:pt idx="701">
                  <c:v>2941</c:v>
                </c:pt>
                <c:pt idx="702">
                  <c:v>2943</c:v>
                </c:pt>
                <c:pt idx="703">
                  <c:v>2953</c:v>
                </c:pt>
                <c:pt idx="704">
                  <c:v>2960</c:v>
                </c:pt>
                <c:pt idx="705">
                  <c:v>2965</c:v>
                </c:pt>
                <c:pt idx="706">
                  <c:v>2970</c:v>
                </c:pt>
                <c:pt idx="707">
                  <c:v>2976</c:v>
                </c:pt>
                <c:pt idx="708">
                  <c:v>2978</c:v>
                </c:pt>
                <c:pt idx="709">
                  <c:v>2986</c:v>
                </c:pt>
                <c:pt idx="710">
                  <c:v>2991</c:v>
                </c:pt>
                <c:pt idx="711">
                  <c:v>3000</c:v>
                </c:pt>
                <c:pt idx="712">
                  <c:v>3009</c:v>
                </c:pt>
                <c:pt idx="713">
                  <c:v>3012</c:v>
                </c:pt>
                <c:pt idx="714">
                  <c:v>3019</c:v>
                </c:pt>
                <c:pt idx="715">
                  <c:v>3026</c:v>
                </c:pt>
                <c:pt idx="716">
                  <c:v>3029</c:v>
                </c:pt>
                <c:pt idx="717">
                  <c:v>3033</c:v>
                </c:pt>
                <c:pt idx="718">
                  <c:v>3035</c:v>
                </c:pt>
                <c:pt idx="719">
                  <c:v>3039</c:v>
                </c:pt>
                <c:pt idx="720">
                  <c:v>3041</c:v>
                </c:pt>
                <c:pt idx="721">
                  <c:v>3047</c:v>
                </c:pt>
                <c:pt idx="722">
                  <c:v>3052</c:v>
                </c:pt>
                <c:pt idx="723">
                  <c:v>3060</c:v>
                </c:pt>
                <c:pt idx="724">
                  <c:v>3067</c:v>
                </c:pt>
                <c:pt idx="725">
                  <c:v>3073</c:v>
                </c:pt>
                <c:pt idx="726">
                  <c:v>3076</c:v>
                </c:pt>
                <c:pt idx="727">
                  <c:v>3080</c:v>
                </c:pt>
                <c:pt idx="728">
                  <c:v>3086</c:v>
                </c:pt>
                <c:pt idx="729">
                  <c:v>3091</c:v>
                </c:pt>
                <c:pt idx="730">
                  <c:v>3097</c:v>
                </c:pt>
                <c:pt idx="731">
                  <c:v>3103</c:v>
                </c:pt>
                <c:pt idx="732">
                  <c:v>3109</c:v>
                </c:pt>
                <c:pt idx="733">
                  <c:v>3112</c:v>
                </c:pt>
                <c:pt idx="734">
                  <c:v>3116</c:v>
                </c:pt>
                <c:pt idx="735">
                  <c:v>3120</c:v>
                </c:pt>
                <c:pt idx="736">
                  <c:v>3122</c:v>
                </c:pt>
                <c:pt idx="737">
                  <c:v>3131</c:v>
                </c:pt>
                <c:pt idx="738">
                  <c:v>3132</c:v>
                </c:pt>
                <c:pt idx="739">
                  <c:v>3137</c:v>
                </c:pt>
                <c:pt idx="740">
                  <c:v>3139</c:v>
                </c:pt>
                <c:pt idx="741">
                  <c:v>3144</c:v>
                </c:pt>
                <c:pt idx="742">
                  <c:v>3156</c:v>
                </c:pt>
                <c:pt idx="743">
                  <c:v>3160</c:v>
                </c:pt>
                <c:pt idx="744">
                  <c:v>3161</c:v>
                </c:pt>
                <c:pt idx="745">
                  <c:v>3170</c:v>
                </c:pt>
                <c:pt idx="746">
                  <c:v>3175</c:v>
                </c:pt>
                <c:pt idx="747">
                  <c:v>3183</c:v>
                </c:pt>
                <c:pt idx="748">
                  <c:v>3190</c:v>
                </c:pt>
                <c:pt idx="749">
                  <c:v>3192</c:v>
                </c:pt>
                <c:pt idx="750">
                  <c:v>3194</c:v>
                </c:pt>
                <c:pt idx="751">
                  <c:v>3199</c:v>
                </c:pt>
                <c:pt idx="752">
                  <c:v>3207</c:v>
                </c:pt>
                <c:pt idx="753">
                  <c:v>3213</c:v>
                </c:pt>
                <c:pt idx="754">
                  <c:v>3215</c:v>
                </c:pt>
                <c:pt idx="755">
                  <c:v>3219</c:v>
                </c:pt>
                <c:pt idx="756">
                  <c:v>3223</c:v>
                </c:pt>
                <c:pt idx="757">
                  <c:v>3228</c:v>
                </c:pt>
                <c:pt idx="758">
                  <c:v>3235</c:v>
                </c:pt>
                <c:pt idx="759">
                  <c:v>3241</c:v>
                </c:pt>
                <c:pt idx="760">
                  <c:v>3244</c:v>
                </c:pt>
                <c:pt idx="761">
                  <c:v>3250</c:v>
                </c:pt>
                <c:pt idx="762">
                  <c:v>3253</c:v>
                </c:pt>
                <c:pt idx="763">
                  <c:v>3258</c:v>
                </c:pt>
                <c:pt idx="764">
                  <c:v>3272</c:v>
                </c:pt>
                <c:pt idx="765">
                  <c:v>3286</c:v>
                </c:pt>
                <c:pt idx="766">
                  <c:v>3293</c:v>
                </c:pt>
                <c:pt idx="767">
                  <c:v>3304</c:v>
                </c:pt>
                <c:pt idx="768">
                  <c:v>3311</c:v>
                </c:pt>
                <c:pt idx="769">
                  <c:v>3323</c:v>
                </c:pt>
                <c:pt idx="770">
                  <c:v>3337</c:v>
                </c:pt>
                <c:pt idx="771">
                  <c:v>3346</c:v>
                </c:pt>
                <c:pt idx="772">
                  <c:v>3352</c:v>
                </c:pt>
                <c:pt idx="773">
                  <c:v>3359</c:v>
                </c:pt>
                <c:pt idx="774">
                  <c:v>3368</c:v>
                </c:pt>
                <c:pt idx="775">
                  <c:v>3372</c:v>
                </c:pt>
                <c:pt idx="776">
                  <c:v>3379</c:v>
                </c:pt>
                <c:pt idx="777">
                  <c:v>3390</c:v>
                </c:pt>
                <c:pt idx="778">
                  <c:v>3406</c:v>
                </c:pt>
                <c:pt idx="779">
                  <c:v>3417</c:v>
                </c:pt>
                <c:pt idx="780">
                  <c:v>3434</c:v>
                </c:pt>
                <c:pt idx="781">
                  <c:v>3443</c:v>
                </c:pt>
                <c:pt idx="782">
                  <c:v>3449</c:v>
                </c:pt>
                <c:pt idx="783">
                  <c:v>3460</c:v>
                </c:pt>
                <c:pt idx="784">
                  <c:v>3471</c:v>
                </c:pt>
                <c:pt idx="785">
                  <c:v>3481</c:v>
                </c:pt>
                <c:pt idx="786">
                  <c:v>3488</c:v>
                </c:pt>
                <c:pt idx="787">
                  <c:v>3500</c:v>
                </c:pt>
                <c:pt idx="788">
                  <c:v>3507</c:v>
                </c:pt>
                <c:pt idx="789">
                  <c:v>3514</c:v>
                </c:pt>
                <c:pt idx="790">
                  <c:v>3521</c:v>
                </c:pt>
                <c:pt idx="791">
                  <c:v>3527</c:v>
                </c:pt>
                <c:pt idx="792">
                  <c:v>3537</c:v>
                </c:pt>
                <c:pt idx="793">
                  <c:v>3543</c:v>
                </c:pt>
                <c:pt idx="794">
                  <c:v>3554</c:v>
                </c:pt>
                <c:pt idx="795">
                  <c:v>3560</c:v>
                </c:pt>
                <c:pt idx="796">
                  <c:v>3563</c:v>
                </c:pt>
                <c:pt idx="797">
                  <c:v>3566</c:v>
                </c:pt>
                <c:pt idx="798">
                  <c:v>3572</c:v>
                </c:pt>
                <c:pt idx="799">
                  <c:v>3580</c:v>
                </c:pt>
                <c:pt idx="800">
                  <c:v>3587</c:v>
                </c:pt>
                <c:pt idx="801">
                  <c:v>3592</c:v>
                </c:pt>
                <c:pt idx="802">
                  <c:v>3600</c:v>
                </c:pt>
                <c:pt idx="803">
                  <c:v>3602</c:v>
                </c:pt>
                <c:pt idx="804">
                  <c:v>3604</c:v>
                </c:pt>
                <c:pt idx="805">
                  <c:v>3606</c:v>
                </c:pt>
                <c:pt idx="806">
                  <c:v>3615</c:v>
                </c:pt>
                <c:pt idx="807">
                  <c:v>3622</c:v>
                </c:pt>
                <c:pt idx="808">
                  <c:v>3624</c:v>
                </c:pt>
                <c:pt idx="809">
                  <c:v>3636</c:v>
                </c:pt>
                <c:pt idx="810">
                  <c:v>3643</c:v>
                </c:pt>
                <c:pt idx="811">
                  <c:v>3646</c:v>
                </c:pt>
                <c:pt idx="812">
                  <c:v>3649</c:v>
                </c:pt>
                <c:pt idx="813">
                  <c:v>3657</c:v>
                </c:pt>
                <c:pt idx="814">
                  <c:v>3663</c:v>
                </c:pt>
                <c:pt idx="815">
                  <c:v>3665</c:v>
                </c:pt>
                <c:pt idx="816">
                  <c:v>3672</c:v>
                </c:pt>
                <c:pt idx="817">
                  <c:v>3678</c:v>
                </c:pt>
                <c:pt idx="818">
                  <c:v>3683</c:v>
                </c:pt>
                <c:pt idx="819">
                  <c:v>3690</c:v>
                </c:pt>
                <c:pt idx="820">
                  <c:v>3695</c:v>
                </c:pt>
                <c:pt idx="821">
                  <c:v>3700</c:v>
                </c:pt>
                <c:pt idx="822">
                  <c:v>3702</c:v>
                </c:pt>
                <c:pt idx="823">
                  <c:v>3704</c:v>
                </c:pt>
                <c:pt idx="824">
                  <c:v>3710</c:v>
                </c:pt>
                <c:pt idx="825">
                  <c:v>3714</c:v>
                </c:pt>
                <c:pt idx="826">
                  <c:v>3717</c:v>
                </c:pt>
                <c:pt idx="827">
                  <c:v>3720</c:v>
                </c:pt>
                <c:pt idx="828">
                  <c:v>3721</c:v>
                </c:pt>
                <c:pt idx="829">
                  <c:v>3729</c:v>
                </c:pt>
                <c:pt idx="830">
                  <c:v>3735</c:v>
                </c:pt>
                <c:pt idx="831">
                  <c:v>3735</c:v>
                </c:pt>
                <c:pt idx="832">
                  <c:v>3738</c:v>
                </c:pt>
                <c:pt idx="833">
                  <c:v>3742</c:v>
                </c:pt>
                <c:pt idx="834">
                  <c:v>3753</c:v>
                </c:pt>
                <c:pt idx="835">
                  <c:v>3756</c:v>
                </c:pt>
                <c:pt idx="836">
                  <c:v>3766</c:v>
                </c:pt>
                <c:pt idx="837">
                  <c:v>3769</c:v>
                </c:pt>
                <c:pt idx="838">
                  <c:v>3772</c:v>
                </c:pt>
                <c:pt idx="839">
                  <c:v>3774</c:v>
                </c:pt>
                <c:pt idx="840">
                  <c:v>3778</c:v>
                </c:pt>
                <c:pt idx="841">
                  <c:v>3789</c:v>
                </c:pt>
                <c:pt idx="842">
                  <c:v>3796</c:v>
                </c:pt>
                <c:pt idx="843">
                  <c:v>3803</c:v>
                </c:pt>
                <c:pt idx="844">
                  <c:v>3803</c:v>
                </c:pt>
                <c:pt idx="845">
                  <c:v>3803</c:v>
                </c:pt>
                <c:pt idx="846">
                  <c:v>3806</c:v>
                </c:pt>
                <c:pt idx="847">
                  <c:v>3810</c:v>
                </c:pt>
                <c:pt idx="848">
                  <c:v>3815</c:v>
                </c:pt>
                <c:pt idx="849">
                  <c:v>3822</c:v>
                </c:pt>
                <c:pt idx="850">
                  <c:v>3826</c:v>
                </c:pt>
                <c:pt idx="851">
                  <c:v>3831</c:v>
                </c:pt>
                <c:pt idx="852">
                  <c:v>3834</c:v>
                </c:pt>
                <c:pt idx="853">
                  <c:v>3841</c:v>
                </c:pt>
                <c:pt idx="854">
                  <c:v>3843</c:v>
                </c:pt>
                <c:pt idx="855">
                  <c:v>3850</c:v>
                </c:pt>
                <c:pt idx="856">
                  <c:v>3858</c:v>
                </c:pt>
                <c:pt idx="857">
                  <c:v>3868</c:v>
                </c:pt>
                <c:pt idx="858">
                  <c:v>3875</c:v>
                </c:pt>
                <c:pt idx="859">
                  <c:v>3878</c:v>
                </c:pt>
                <c:pt idx="860">
                  <c:v>3878</c:v>
                </c:pt>
                <c:pt idx="861">
                  <c:v>3880</c:v>
                </c:pt>
                <c:pt idx="862">
                  <c:v>3887</c:v>
                </c:pt>
                <c:pt idx="863">
                  <c:v>3888</c:v>
                </c:pt>
                <c:pt idx="864">
                  <c:v>3891</c:v>
                </c:pt>
                <c:pt idx="865">
                  <c:v>3897</c:v>
                </c:pt>
                <c:pt idx="866">
                  <c:v>3900</c:v>
                </c:pt>
                <c:pt idx="867">
                  <c:v>3902</c:v>
                </c:pt>
                <c:pt idx="868">
                  <c:v>3904</c:v>
                </c:pt>
                <c:pt idx="869">
                  <c:v>3907</c:v>
                </c:pt>
                <c:pt idx="870">
                  <c:v>3911</c:v>
                </c:pt>
                <c:pt idx="871">
                  <c:v>3912</c:v>
                </c:pt>
                <c:pt idx="872">
                  <c:v>3915</c:v>
                </c:pt>
                <c:pt idx="873">
                  <c:v>3916</c:v>
                </c:pt>
                <c:pt idx="874">
                  <c:v>3919</c:v>
                </c:pt>
                <c:pt idx="875">
                  <c:v>3923</c:v>
                </c:pt>
                <c:pt idx="876">
                  <c:v>3927</c:v>
                </c:pt>
                <c:pt idx="877">
                  <c:v>3929</c:v>
                </c:pt>
                <c:pt idx="878">
                  <c:v>3932</c:v>
                </c:pt>
                <c:pt idx="879">
                  <c:v>3935</c:v>
                </c:pt>
                <c:pt idx="880">
                  <c:v>3940</c:v>
                </c:pt>
                <c:pt idx="881">
                  <c:v>3946</c:v>
                </c:pt>
                <c:pt idx="882">
                  <c:v>3952</c:v>
                </c:pt>
                <c:pt idx="883">
                  <c:v>3957</c:v>
                </c:pt>
                <c:pt idx="884">
                  <c:v>3965</c:v>
                </c:pt>
                <c:pt idx="885">
                  <c:v>3970</c:v>
                </c:pt>
                <c:pt idx="886">
                  <c:v>3978</c:v>
                </c:pt>
                <c:pt idx="887">
                  <c:v>3986</c:v>
                </c:pt>
                <c:pt idx="888">
                  <c:v>3991</c:v>
                </c:pt>
                <c:pt idx="889">
                  <c:v>3999</c:v>
                </c:pt>
                <c:pt idx="890">
                  <c:v>4006</c:v>
                </c:pt>
                <c:pt idx="891">
                  <c:v>4011</c:v>
                </c:pt>
                <c:pt idx="892">
                  <c:v>4015</c:v>
                </c:pt>
                <c:pt idx="893">
                  <c:v>4021</c:v>
                </c:pt>
                <c:pt idx="894">
                  <c:v>4024</c:v>
                </c:pt>
                <c:pt idx="895">
                  <c:v>4027</c:v>
                </c:pt>
                <c:pt idx="896">
                  <c:v>4030</c:v>
                </c:pt>
                <c:pt idx="897">
                  <c:v>4038</c:v>
                </c:pt>
                <c:pt idx="898">
                  <c:v>4042</c:v>
                </c:pt>
                <c:pt idx="899">
                  <c:v>4048</c:v>
                </c:pt>
                <c:pt idx="900">
                  <c:v>4051</c:v>
                </c:pt>
                <c:pt idx="901">
                  <c:v>4053</c:v>
                </c:pt>
                <c:pt idx="902">
                  <c:v>4056</c:v>
                </c:pt>
                <c:pt idx="903">
                  <c:v>4064</c:v>
                </c:pt>
                <c:pt idx="904">
                  <c:v>4070</c:v>
                </c:pt>
                <c:pt idx="905">
                  <c:v>4076</c:v>
                </c:pt>
                <c:pt idx="906">
                  <c:v>4081</c:v>
                </c:pt>
                <c:pt idx="907">
                  <c:v>4083</c:v>
                </c:pt>
                <c:pt idx="908">
                  <c:v>4085</c:v>
                </c:pt>
                <c:pt idx="909">
                  <c:v>4088</c:v>
                </c:pt>
                <c:pt idx="910">
                  <c:v>4094</c:v>
                </c:pt>
                <c:pt idx="911">
                  <c:v>4095</c:v>
                </c:pt>
                <c:pt idx="912">
                  <c:v>4101</c:v>
                </c:pt>
                <c:pt idx="913">
                  <c:v>4107</c:v>
                </c:pt>
                <c:pt idx="914">
                  <c:v>4116</c:v>
                </c:pt>
                <c:pt idx="915">
                  <c:v>4122</c:v>
                </c:pt>
                <c:pt idx="916">
                  <c:v>4125</c:v>
                </c:pt>
                <c:pt idx="917">
                  <c:v>4128</c:v>
                </c:pt>
                <c:pt idx="918">
                  <c:v>4128</c:v>
                </c:pt>
                <c:pt idx="919">
                  <c:v>4131</c:v>
                </c:pt>
                <c:pt idx="920">
                  <c:v>4136</c:v>
                </c:pt>
                <c:pt idx="921">
                  <c:v>4137</c:v>
                </c:pt>
                <c:pt idx="922">
                  <c:v>4137</c:v>
                </c:pt>
                <c:pt idx="923">
                  <c:v>4139</c:v>
                </c:pt>
                <c:pt idx="924">
                  <c:v>4144</c:v>
                </c:pt>
                <c:pt idx="925">
                  <c:v>4149</c:v>
                </c:pt>
                <c:pt idx="926">
                  <c:v>4152</c:v>
                </c:pt>
                <c:pt idx="927">
                  <c:v>4155</c:v>
                </c:pt>
                <c:pt idx="928">
                  <c:v>4156</c:v>
                </c:pt>
                <c:pt idx="929">
                  <c:v>4159</c:v>
                </c:pt>
                <c:pt idx="930">
                  <c:v>4160</c:v>
                </c:pt>
                <c:pt idx="931">
                  <c:v>4168</c:v>
                </c:pt>
                <c:pt idx="932">
                  <c:v>4176</c:v>
                </c:pt>
                <c:pt idx="933">
                  <c:v>4178</c:v>
                </c:pt>
                <c:pt idx="934">
                  <c:v>4181</c:v>
                </c:pt>
                <c:pt idx="935">
                  <c:v>4191</c:v>
                </c:pt>
                <c:pt idx="936">
                  <c:v>4196</c:v>
                </c:pt>
                <c:pt idx="937">
                  <c:v>4199</c:v>
                </c:pt>
                <c:pt idx="938">
                  <c:v>4207</c:v>
                </c:pt>
                <c:pt idx="939">
                  <c:v>4214</c:v>
                </c:pt>
                <c:pt idx="940">
                  <c:v>4226</c:v>
                </c:pt>
                <c:pt idx="941">
                  <c:v>4235</c:v>
                </c:pt>
                <c:pt idx="942">
                  <c:v>4242</c:v>
                </c:pt>
                <c:pt idx="943">
                  <c:v>4242</c:v>
                </c:pt>
                <c:pt idx="944">
                  <c:v>4242</c:v>
                </c:pt>
                <c:pt idx="945">
                  <c:v>4250</c:v>
                </c:pt>
                <c:pt idx="946">
                  <c:v>4257</c:v>
                </c:pt>
                <c:pt idx="947">
                  <c:v>4261</c:v>
                </c:pt>
                <c:pt idx="948">
                  <c:v>4261</c:v>
                </c:pt>
                <c:pt idx="949">
                  <c:v>4266</c:v>
                </c:pt>
                <c:pt idx="950">
                  <c:v>4268</c:v>
                </c:pt>
                <c:pt idx="951">
                  <c:v>4270</c:v>
                </c:pt>
                <c:pt idx="952">
                  <c:v>4276</c:v>
                </c:pt>
                <c:pt idx="953">
                  <c:v>4287</c:v>
                </c:pt>
                <c:pt idx="954">
                  <c:v>4293</c:v>
                </c:pt>
                <c:pt idx="955">
                  <c:v>4298</c:v>
                </c:pt>
                <c:pt idx="956">
                  <c:v>4303</c:v>
                </c:pt>
                <c:pt idx="957">
                  <c:v>4306</c:v>
                </c:pt>
                <c:pt idx="958">
                  <c:v>4310</c:v>
                </c:pt>
                <c:pt idx="959">
                  <c:v>4314</c:v>
                </c:pt>
                <c:pt idx="960">
                  <c:v>4316</c:v>
                </c:pt>
                <c:pt idx="961">
                  <c:v>4319</c:v>
                </c:pt>
                <c:pt idx="962">
                  <c:v>4325</c:v>
                </c:pt>
                <c:pt idx="963">
                  <c:v>4333</c:v>
                </c:pt>
                <c:pt idx="964">
                  <c:v>4339</c:v>
                </c:pt>
                <c:pt idx="965">
                  <c:v>4347</c:v>
                </c:pt>
                <c:pt idx="966">
                  <c:v>4353</c:v>
                </c:pt>
                <c:pt idx="967">
                  <c:v>4356</c:v>
                </c:pt>
                <c:pt idx="968">
                  <c:v>4360</c:v>
                </c:pt>
                <c:pt idx="969">
                  <c:v>4366</c:v>
                </c:pt>
                <c:pt idx="970">
                  <c:v>4372</c:v>
                </c:pt>
                <c:pt idx="971">
                  <c:v>4373</c:v>
                </c:pt>
                <c:pt idx="972">
                  <c:v>4377</c:v>
                </c:pt>
                <c:pt idx="973">
                  <c:v>4382</c:v>
                </c:pt>
                <c:pt idx="974">
                  <c:v>4392</c:v>
                </c:pt>
                <c:pt idx="975">
                  <c:v>4403</c:v>
                </c:pt>
                <c:pt idx="976">
                  <c:v>4409</c:v>
                </c:pt>
                <c:pt idx="977">
                  <c:v>4421</c:v>
                </c:pt>
                <c:pt idx="978">
                  <c:v>4431</c:v>
                </c:pt>
                <c:pt idx="979">
                  <c:v>4436</c:v>
                </c:pt>
                <c:pt idx="980">
                  <c:v>4447</c:v>
                </c:pt>
                <c:pt idx="981">
                  <c:v>4450</c:v>
                </c:pt>
                <c:pt idx="982">
                  <c:v>4460</c:v>
                </c:pt>
                <c:pt idx="983">
                  <c:v>4467</c:v>
                </c:pt>
                <c:pt idx="984">
                  <c:v>4475</c:v>
                </c:pt>
                <c:pt idx="985">
                  <c:v>4479</c:v>
                </c:pt>
                <c:pt idx="986">
                  <c:v>4483</c:v>
                </c:pt>
                <c:pt idx="987">
                  <c:v>4489</c:v>
                </c:pt>
                <c:pt idx="988">
                  <c:v>4497</c:v>
                </c:pt>
                <c:pt idx="989">
                  <c:v>4504</c:v>
                </c:pt>
                <c:pt idx="990">
                  <c:v>4510</c:v>
                </c:pt>
                <c:pt idx="991">
                  <c:v>4517</c:v>
                </c:pt>
                <c:pt idx="992">
                  <c:v>4519</c:v>
                </c:pt>
                <c:pt idx="993">
                  <c:v>4521</c:v>
                </c:pt>
                <c:pt idx="994">
                  <c:v>4530</c:v>
                </c:pt>
                <c:pt idx="995">
                  <c:v>4533</c:v>
                </c:pt>
                <c:pt idx="996">
                  <c:v>4545</c:v>
                </c:pt>
                <c:pt idx="997">
                  <c:v>4549</c:v>
                </c:pt>
                <c:pt idx="998">
                  <c:v>4556</c:v>
                </c:pt>
                <c:pt idx="999">
                  <c:v>4557</c:v>
                </c:pt>
                <c:pt idx="1000">
                  <c:v>4561</c:v>
                </c:pt>
                <c:pt idx="1001">
                  <c:v>4566</c:v>
                </c:pt>
                <c:pt idx="1002">
                  <c:v>4570</c:v>
                </c:pt>
                <c:pt idx="1003">
                  <c:v>4575</c:v>
                </c:pt>
                <c:pt idx="1004">
                  <c:v>4581</c:v>
                </c:pt>
                <c:pt idx="1005">
                  <c:v>4583</c:v>
                </c:pt>
                <c:pt idx="1006">
                  <c:v>4589</c:v>
                </c:pt>
                <c:pt idx="1007">
                  <c:v>4595</c:v>
                </c:pt>
                <c:pt idx="1008">
                  <c:v>4607</c:v>
                </c:pt>
                <c:pt idx="1009">
                  <c:v>4619</c:v>
                </c:pt>
                <c:pt idx="1010">
                  <c:v>4621</c:v>
                </c:pt>
                <c:pt idx="1011">
                  <c:v>4628</c:v>
                </c:pt>
                <c:pt idx="1012">
                  <c:v>4637</c:v>
                </c:pt>
                <c:pt idx="1013">
                  <c:v>4641</c:v>
                </c:pt>
                <c:pt idx="1014">
                  <c:v>4643</c:v>
                </c:pt>
                <c:pt idx="1015">
                  <c:v>4648</c:v>
                </c:pt>
                <c:pt idx="1016">
                  <c:v>4655</c:v>
                </c:pt>
                <c:pt idx="1017">
                  <c:v>4664</c:v>
                </c:pt>
                <c:pt idx="1018">
                  <c:v>4680</c:v>
                </c:pt>
                <c:pt idx="1019">
                  <c:v>4685</c:v>
                </c:pt>
                <c:pt idx="1020">
                  <c:v>4691</c:v>
                </c:pt>
                <c:pt idx="1021">
                  <c:v>4693</c:v>
                </c:pt>
                <c:pt idx="1022">
                  <c:v>4697</c:v>
                </c:pt>
                <c:pt idx="1023">
                  <c:v>4706</c:v>
                </c:pt>
                <c:pt idx="1024">
                  <c:v>4719</c:v>
                </c:pt>
                <c:pt idx="1025">
                  <c:v>4729</c:v>
                </c:pt>
                <c:pt idx="1026">
                  <c:v>4741</c:v>
                </c:pt>
                <c:pt idx="1027">
                  <c:v>4751</c:v>
                </c:pt>
                <c:pt idx="1028">
                  <c:v>4759</c:v>
                </c:pt>
                <c:pt idx="1029">
                  <c:v>4766</c:v>
                </c:pt>
                <c:pt idx="1030">
                  <c:v>4777</c:v>
                </c:pt>
                <c:pt idx="1031">
                  <c:v>4790</c:v>
                </c:pt>
                <c:pt idx="1032">
                  <c:v>4802</c:v>
                </c:pt>
                <c:pt idx="1033">
                  <c:v>4816</c:v>
                </c:pt>
                <c:pt idx="1034">
                  <c:v>4819</c:v>
                </c:pt>
                <c:pt idx="1035">
                  <c:v>4824</c:v>
                </c:pt>
                <c:pt idx="1036">
                  <c:v>4833</c:v>
                </c:pt>
                <c:pt idx="1037">
                  <c:v>4845</c:v>
                </c:pt>
                <c:pt idx="1038">
                  <c:v>4859</c:v>
                </c:pt>
                <c:pt idx="1039">
                  <c:v>4877</c:v>
                </c:pt>
                <c:pt idx="1040">
                  <c:v>4885</c:v>
                </c:pt>
                <c:pt idx="1041">
                  <c:v>4893</c:v>
                </c:pt>
                <c:pt idx="1042">
                  <c:v>4907</c:v>
                </c:pt>
                <c:pt idx="1043">
                  <c:v>4927</c:v>
                </c:pt>
                <c:pt idx="1044">
                  <c:v>4938</c:v>
                </c:pt>
                <c:pt idx="1045">
                  <c:v>4948</c:v>
                </c:pt>
                <c:pt idx="1046">
                  <c:v>4961</c:v>
                </c:pt>
                <c:pt idx="1047">
                  <c:v>4973</c:v>
                </c:pt>
                <c:pt idx="1048">
                  <c:v>4974</c:v>
                </c:pt>
                <c:pt idx="1049">
                  <c:v>4977</c:v>
                </c:pt>
                <c:pt idx="1050">
                  <c:v>4988</c:v>
                </c:pt>
                <c:pt idx="1051">
                  <c:v>4997</c:v>
                </c:pt>
                <c:pt idx="1052">
                  <c:v>5005</c:v>
                </c:pt>
                <c:pt idx="1053">
                  <c:v>5013</c:v>
                </c:pt>
                <c:pt idx="1054">
                  <c:v>5017</c:v>
                </c:pt>
                <c:pt idx="1055">
                  <c:v>5028</c:v>
                </c:pt>
                <c:pt idx="1056">
                  <c:v>5035</c:v>
                </c:pt>
                <c:pt idx="1057">
                  <c:v>5043</c:v>
                </c:pt>
                <c:pt idx="1058">
                  <c:v>5051</c:v>
                </c:pt>
                <c:pt idx="1059">
                  <c:v>5063</c:v>
                </c:pt>
                <c:pt idx="1060">
                  <c:v>5070</c:v>
                </c:pt>
                <c:pt idx="1061">
                  <c:v>5075</c:v>
                </c:pt>
                <c:pt idx="1062">
                  <c:v>5080</c:v>
                </c:pt>
                <c:pt idx="1063">
                  <c:v>5090</c:v>
                </c:pt>
                <c:pt idx="1064">
                  <c:v>5106</c:v>
                </c:pt>
                <c:pt idx="1065">
                  <c:v>5111</c:v>
                </c:pt>
                <c:pt idx="1066">
                  <c:v>5121</c:v>
                </c:pt>
                <c:pt idx="1067">
                  <c:v>5128</c:v>
                </c:pt>
                <c:pt idx="1068">
                  <c:v>5134</c:v>
                </c:pt>
                <c:pt idx="1069">
                  <c:v>5139</c:v>
                </c:pt>
                <c:pt idx="1070">
                  <c:v>5150</c:v>
                </c:pt>
                <c:pt idx="1071">
                  <c:v>5154</c:v>
                </c:pt>
                <c:pt idx="1072">
                  <c:v>5161</c:v>
                </c:pt>
                <c:pt idx="1073">
                  <c:v>5174</c:v>
                </c:pt>
                <c:pt idx="1074">
                  <c:v>5182</c:v>
                </c:pt>
                <c:pt idx="1075">
                  <c:v>5186</c:v>
                </c:pt>
                <c:pt idx="1076">
                  <c:v>5189</c:v>
                </c:pt>
                <c:pt idx="1077">
                  <c:v>5192</c:v>
                </c:pt>
                <c:pt idx="1078">
                  <c:v>5198</c:v>
                </c:pt>
                <c:pt idx="1079">
                  <c:v>5206</c:v>
                </c:pt>
                <c:pt idx="1080">
                  <c:v>5210</c:v>
                </c:pt>
                <c:pt idx="1081">
                  <c:v>5214</c:v>
                </c:pt>
                <c:pt idx="1082">
                  <c:v>5223</c:v>
                </c:pt>
                <c:pt idx="1083">
                  <c:v>5224</c:v>
                </c:pt>
                <c:pt idx="1084">
                  <c:v>5226</c:v>
                </c:pt>
                <c:pt idx="1085">
                  <c:v>5234</c:v>
                </c:pt>
                <c:pt idx="1086">
                  <c:v>5238</c:v>
                </c:pt>
                <c:pt idx="1087">
                  <c:v>5240</c:v>
                </c:pt>
                <c:pt idx="1088">
                  <c:v>5247</c:v>
                </c:pt>
                <c:pt idx="1089">
                  <c:v>5253</c:v>
                </c:pt>
                <c:pt idx="1090">
                  <c:v>5255</c:v>
                </c:pt>
                <c:pt idx="1091">
                  <c:v>5257</c:v>
                </c:pt>
                <c:pt idx="1092">
                  <c:v>5262</c:v>
                </c:pt>
                <c:pt idx="1093">
                  <c:v>5273</c:v>
                </c:pt>
                <c:pt idx="1094">
                  <c:v>5285</c:v>
                </c:pt>
                <c:pt idx="1095">
                  <c:v>5288</c:v>
                </c:pt>
                <c:pt idx="1096">
                  <c:v>5299</c:v>
                </c:pt>
                <c:pt idx="1097">
                  <c:v>5302</c:v>
                </c:pt>
                <c:pt idx="1098">
                  <c:v>5308</c:v>
                </c:pt>
                <c:pt idx="1099">
                  <c:v>5316</c:v>
                </c:pt>
                <c:pt idx="1100">
                  <c:v>5323</c:v>
                </c:pt>
                <c:pt idx="1101">
                  <c:v>5335</c:v>
                </c:pt>
                <c:pt idx="1102">
                  <c:v>5341</c:v>
                </c:pt>
                <c:pt idx="1103">
                  <c:v>5346</c:v>
                </c:pt>
                <c:pt idx="1104">
                  <c:v>5350</c:v>
                </c:pt>
                <c:pt idx="1105">
                  <c:v>5352</c:v>
                </c:pt>
                <c:pt idx="1106">
                  <c:v>5359</c:v>
                </c:pt>
                <c:pt idx="1107">
                  <c:v>5370</c:v>
                </c:pt>
                <c:pt idx="1108">
                  <c:v>5384</c:v>
                </c:pt>
                <c:pt idx="1109">
                  <c:v>5389</c:v>
                </c:pt>
                <c:pt idx="1110">
                  <c:v>5400</c:v>
                </c:pt>
                <c:pt idx="1111">
                  <c:v>5407</c:v>
                </c:pt>
                <c:pt idx="1112">
                  <c:v>5414</c:v>
                </c:pt>
                <c:pt idx="1113">
                  <c:v>5419</c:v>
                </c:pt>
                <c:pt idx="1114">
                  <c:v>5430</c:v>
                </c:pt>
                <c:pt idx="1115">
                  <c:v>5445</c:v>
                </c:pt>
                <c:pt idx="1116">
                  <c:v>5456</c:v>
                </c:pt>
                <c:pt idx="1117">
                  <c:v>5463</c:v>
                </c:pt>
                <c:pt idx="1118">
                  <c:v>5464</c:v>
                </c:pt>
                <c:pt idx="1119">
                  <c:v>5469</c:v>
                </c:pt>
                <c:pt idx="1120">
                  <c:v>5472</c:v>
                </c:pt>
                <c:pt idx="1121">
                  <c:v>5479</c:v>
                </c:pt>
                <c:pt idx="1122">
                  <c:v>5482</c:v>
                </c:pt>
                <c:pt idx="1123">
                  <c:v>5484</c:v>
                </c:pt>
                <c:pt idx="1124">
                  <c:v>5489</c:v>
                </c:pt>
                <c:pt idx="1125">
                  <c:v>5496</c:v>
                </c:pt>
                <c:pt idx="1126">
                  <c:v>5500</c:v>
                </c:pt>
                <c:pt idx="1127">
                  <c:v>5508</c:v>
                </c:pt>
                <c:pt idx="1128">
                  <c:v>5518</c:v>
                </c:pt>
                <c:pt idx="1129">
                  <c:v>5528</c:v>
                </c:pt>
                <c:pt idx="1130">
                  <c:v>5533</c:v>
                </c:pt>
                <c:pt idx="1131">
                  <c:v>5546</c:v>
                </c:pt>
                <c:pt idx="1132">
                  <c:v>5550</c:v>
                </c:pt>
                <c:pt idx="1133">
                  <c:v>5555</c:v>
                </c:pt>
                <c:pt idx="1134">
                  <c:v>5561</c:v>
                </c:pt>
                <c:pt idx="1135">
                  <c:v>5562</c:v>
                </c:pt>
                <c:pt idx="1136">
                  <c:v>5569</c:v>
                </c:pt>
                <c:pt idx="1137">
                  <c:v>5574</c:v>
                </c:pt>
                <c:pt idx="1138">
                  <c:v>5580</c:v>
                </c:pt>
                <c:pt idx="1139">
                  <c:v>5580</c:v>
                </c:pt>
                <c:pt idx="1140">
                  <c:v>5582</c:v>
                </c:pt>
                <c:pt idx="1141">
                  <c:v>5588</c:v>
                </c:pt>
                <c:pt idx="1142">
                  <c:v>5594</c:v>
                </c:pt>
                <c:pt idx="1143">
                  <c:v>5600</c:v>
                </c:pt>
                <c:pt idx="1144">
                  <c:v>5605</c:v>
                </c:pt>
                <c:pt idx="1145">
                  <c:v>5609</c:v>
                </c:pt>
                <c:pt idx="1146">
                  <c:v>5610</c:v>
                </c:pt>
                <c:pt idx="1147">
                  <c:v>5616</c:v>
                </c:pt>
                <c:pt idx="1148">
                  <c:v>5621</c:v>
                </c:pt>
                <c:pt idx="1149">
                  <c:v>5630</c:v>
                </c:pt>
                <c:pt idx="1150">
                  <c:v>5636</c:v>
                </c:pt>
                <c:pt idx="1151">
                  <c:v>5643</c:v>
                </c:pt>
                <c:pt idx="1152">
                  <c:v>5651</c:v>
                </c:pt>
                <c:pt idx="1153">
                  <c:v>5656</c:v>
                </c:pt>
                <c:pt idx="1154">
                  <c:v>5657</c:v>
                </c:pt>
                <c:pt idx="1155">
                  <c:v>5665</c:v>
                </c:pt>
                <c:pt idx="1156">
                  <c:v>5670</c:v>
                </c:pt>
                <c:pt idx="1157">
                  <c:v>5681</c:v>
                </c:pt>
                <c:pt idx="1158">
                  <c:v>5682</c:v>
                </c:pt>
                <c:pt idx="1159">
                  <c:v>5690</c:v>
                </c:pt>
                <c:pt idx="1160">
                  <c:v>5694</c:v>
                </c:pt>
                <c:pt idx="1161">
                  <c:v>5698</c:v>
                </c:pt>
                <c:pt idx="1162">
                  <c:v>5704</c:v>
                </c:pt>
                <c:pt idx="1163">
                  <c:v>5708</c:v>
                </c:pt>
                <c:pt idx="1164">
                  <c:v>5710</c:v>
                </c:pt>
                <c:pt idx="1165">
                  <c:v>5716</c:v>
                </c:pt>
                <c:pt idx="1166">
                  <c:v>5723</c:v>
                </c:pt>
                <c:pt idx="1167">
                  <c:v>5726</c:v>
                </c:pt>
                <c:pt idx="1168">
                  <c:v>5732</c:v>
                </c:pt>
                <c:pt idx="1169">
                  <c:v>5735</c:v>
                </c:pt>
                <c:pt idx="1170">
                  <c:v>5740</c:v>
                </c:pt>
                <c:pt idx="1171">
                  <c:v>5747</c:v>
                </c:pt>
                <c:pt idx="1172">
                  <c:v>5752</c:v>
                </c:pt>
                <c:pt idx="1173">
                  <c:v>5763</c:v>
                </c:pt>
                <c:pt idx="1174">
                  <c:v>5771</c:v>
                </c:pt>
                <c:pt idx="1175">
                  <c:v>5779</c:v>
                </c:pt>
                <c:pt idx="1176">
                  <c:v>5791</c:v>
                </c:pt>
                <c:pt idx="1177">
                  <c:v>5801</c:v>
                </c:pt>
                <c:pt idx="1178">
                  <c:v>5813</c:v>
                </c:pt>
                <c:pt idx="1179">
                  <c:v>5822</c:v>
                </c:pt>
                <c:pt idx="1180">
                  <c:v>5831</c:v>
                </c:pt>
                <c:pt idx="1181">
                  <c:v>5836</c:v>
                </c:pt>
                <c:pt idx="1182">
                  <c:v>5839</c:v>
                </c:pt>
                <c:pt idx="1183">
                  <c:v>5842</c:v>
                </c:pt>
                <c:pt idx="1184">
                  <c:v>5852</c:v>
                </c:pt>
                <c:pt idx="1185">
                  <c:v>5859</c:v>
                </c:pt>
                <c:pt idx="1186">
                  <c:v>5867</c:v>
                </c:pt>
                <c:pt idx="1187">
                  <c:v>5874</c:v>
                </c:pt>
                <c:pt idx="1188">
                  <c:v>5881</c:v>
                </c:pt>
                <c:pt idx="1189">
                  <c:v>5883</c:v>
                </c:pt>
                <c:pt idx="1190">
                  <c:v>5893</c:v>
                </c:pt>
                <c:pt idx="1191">
                  <c:v>5896</c:v>
                </c:pt>
                <c:pt idx="1192">
                  <c:v>5902</c:v>
                </c:pt>
                <c:pt idx="1193">
                  <c:v>5912</c:v>
                </c:pt>
                <c:pt idx="1194">
                  <c:v>5914</c:v>
                </c:pt>
                <c:pt idx="1195">
                  <c:v>5916</c:v>
                </c:pt>
                <c:pt idx="1196">
                  <c:v>5918</c:v>
                </c:pt>
                <c:pt idx="1197">
                  <c:v>5926</c:v>
                </c:pt>
                <c:pt idx="1198">
                  <c:v>5935</c:v>
                </c:pt>
                <c:pt idx="1199">
                  <c:v>5942</c:v>
                </c:pt>
                <c:pt idx="1200">
                  <c:v>5955</c:v>
                </c:pt>
                <c:pt idx="1201">
                  <c:v>5963</c:v>
                </c:pt>
                <c:pt idx="1202">
                  <c:v>5968</c:v>
                </c:pt>
                <c:pt idx="1203">
                  <c:v>5968</c:v>
                </c:pt>
                <c:pt idx="1204">
                  <c:v>5976</c:v>
                </c:pt>
                <c:pt idx="1205">
                  <c:v>5984</c:v>
                </c:pt>
                <c:pt idx="1206">
                  <c:v>5995</c:v>
                </c:pt>
                <c:pt idx="1207">
                  <c:v>5997</c:v>
                </c:pt>
                <c:pt idx="1208">
                  <c:v>6004</c:v>
                </c:pt>
                <c:pt idx="1209">
                  <c:v>6006</c:v>
                </c:pt>
                <c:pt idx="1210">
                  <c:v>6008</c:v>
                </c:pt>
                <c:pt idx="1211">
                  <c:v>6016</c:v>
                </c:pt>
                <c:pt idx="1212">
                  <c:v>6021</c:v>
                </c:pt>
                <c:pt idx="1213">
                  <c:v>6028</c:v>
                </c:pt>
                <c:pt idx="1214">
                  <c:v>6033</c:v>
                </c:pt>
                <c:pt idx="1215">
                  <c:v>6037</c:v>
                </c:pt>
                <c:pt idx="1216">
                  <c:v>6045</c:v>
                </c:pt>
                <c:pt idx="1217">
                  <c:v>6046</c:v>
                </c:pt>
                <c:pt idx="1218">
                  <c:v>6047</c:v>
                </c:pt>
                <c:pt idx="1219">
                  <c:v>6050</c:v>
                </c:pt>
                <c:pt idx="1220">
                  <c:v>6054</c:v>
                </c:pt>
                <c:pt idx="1221">
                  <c:v>6067</c:v>
                </c:pt>
                <c:pt idx="1222">
                  <c:v>6076</c:v>
                </c:pt>
                <c:pt idx="1223">
                  <c:v>6080</c:v>
                </c:pt>
                <c:pt idx="1224">
                  <c:v>6081</c:v>
                </c:pt>
                <c:pt idx="1225">
                  <c:v>6081</c:v>
                </c:pt>
                <c:pt idx="1226">
                  <c:v>6085</c:v>
                </c:pt>
                <c:pt idx="1227">
                  <c:v>6088</c:v>
                </c:pt>
                <c:pt idx="1228">
                  <c:v>6092</c:v>
                </c:pt>
                <c:pt idx="1229">
                  <c:v>6100</c:v>
                </c:pt>
                <c:pt idx="1230">
                  <c:v>6100</c:v>
                </c:pt>
                <c:pt idx="1231">
                  <c:v>6100</c:v>
                </c:pt>
                <c:pt idx="1232">
                  <c:v>6106</c:v>
                </c:pt>
                <c:pt idx="1233">
                  <c:v>6108</c:v>
                </c:pt>
                <c:pt idx="1234">
                  <c:v>6114</c:v>
                </c:pt>
                <c:pt idx="1235">
                  <c:v>6121</c:v>
                </c:pt>
                <c:pt idx="1236">
                  <c:v>6132</c:v>
                </c:pt>
                <c:pt idx="1237">
                  <c:v>6134</c:v>
                </c:pt>
                <c:pt idx="1238">
                  <c:v>6134</c:v>
                </c:pt>
                <c:pt idx="1239">
                  <c:v>6142</c:v>
                </c:pt>
                <c:pt idx="1240">
                  <c:v>6143</c:v>
                </c:pt>
                <c:pt idx="1241">
                  <c:v>6147</c:v>
                </c:pt>
                <c:pt idx="1242">
                  <c:v>6150</c:v>
                </c:pt>
                <c:pt idx="1243">
                  <c:v>6157</c:v>
                </c:pt>
                <c:pt idx="1244">
                  <c:v>6158</c:v>
                </c:pt>
                <c:pt idx="1245">
                  <c:v>6159</c:v>
                </c:pt>
                <c:pt idx="1246">
                  <c:v>6166</c:v>
                </c:pt>
                <c:pt idx="1247">
                  <c:v>6169</c:v>
                </c:pt>
                <c:pt idx="1248">
                  <c:v>6172</c:v>
                </c:pt>
                <c:pt idx="1249">
                  <c:v>6179</c:v>
                </c:pt>
                <c:pt idx="1250">
                  <c:v>6185</c:v>
                </c:pt>
                <c:pt idx="1251">
                  <c:v>6190</c:v>
                </c:pt>
                <c:pt idx="1252">
                  <c:v>6194</c:v>
                </c:pt>
                <c:pt idx="1253">
                  <c:v>6196</c:v>
                </c:pt>
                <c:pt idx="1254">
                  <c:v>6207</c:v>
                </c:pt>
                <c:pt idx="1255">
                  <c:v>6212</c:v>
                </c:pt>
                <c:pt idx="1256">
                  <c:v>6218</c:v>
                </c:pt>
                <c:pt idx="1257">
                  <c:v>6221</c:v>
                </c:pt>
                <c:pt idx="1258">
                  <c:v>6226</c:v>
                </c:pt>
                <c:pt idx="1259">
                  <c:v>6232</c:v>
                </c:pt>
                <c:pt idx="1260">
                  <c:v>6239</c:v>
                </c:pt>
                <c:pt idx="1261">
                  <c:v>6244</c:v>
                </c:pt>
                <c:pt idx="1262">
                  <c:v>6251</c:v>
                </c:pt>
                <c:pt idx="1263">
                  <c:v>6258</c:v>
                </c:pt>
                <c:pt idx="1264">
                  <c:v>6262</c:v>
                </c:pt>
                <c:pt idx="1265">
                  <c:v>6267</c:v>
                </c:pt>
                <c:pt idx="1266">
                  <c:v>6270</c:v>
                </c:pt>
                <c:pt idx="1267">
                  <c:v>6279</c:v>
                </c:pt>
                <c:pt idx="1268">
                  <c:v>6284</c:v>
                </c:pt>
                <c:pt idx="1269">
                  <c:v>6288</c:v>
                </c:pt>
                <c:pt idx="1270">
                  <c:v>6290</c:v>
                </c:pt>
                <c:pt idx="1271">
                  <c:v>6297</c:v>
                </c:pt>
                <c:pt idx="1272">
                  <c:v>6302</c:v>
                </c:pt>
                <c:pt idx="1273">
                  <c:v>6305</c:v>
                </c:pt>
                <c:pt idx="1274">
                  <c:v>6311</c:v>
                </c:pt>
                <c:pt idx="1275">
                  <c:v>6315</c:v>
                </c:pt>
                <c:pt idx="1276">
                  <c:v>6324</c:v>
                </c:pt>
                <c:pt idx="1277">
                  <c:v>6330</c:v>
                </c:pt>
                <c:pt idx="1278">
                  <c:v>6334</c:v>
                </c:pt>
                <c:pt idx="1279">
                  <c:v>6336</c:v>
                </c:pt>
                <c:pt idx="1280">
                  <c:v>6339</c:v>
                </c:pt>
                <c:pt idx="1281">
                  <c:v>6346</c:v>
                </c:pt>
                <c:pt idx="1282">
                  <c:v>6350</c:v>
                </c:pt>
                <c:pt idx="1283">
                  <c:v>6355</c:v>
                </c:pt>
                <c:pt idx="1284">
                  <c:v>6360</c:v>
                </c:pt>
                <c:pt idx="1285">
                  <c:v>6374</c:v>
                </c:pt>
                <c:pt idx="1286">
                  <c:v>6377</c:v>
                </c:pt>
                <c:pt idx="1287">
                  <c:v>6379</c:v>
                </c:pt>
                <c:pt idx="1288">
                  <c:v>6385</c:v>
                </c:pt>
                <c:pt idx="1289">
                  <c:v>6394</c:v>
                </c:pt>
                <c:pt idx="1290">
                  <c:v>6398</c:v>
                </c:pt>
                <c:pt idx="1291">
                  <c:v>6410</c:v>
                </c:pt>
                <c:pt idx="1292">
                  <c:v>6420</c:v>
                </c:pt>
                <c:pt idx="1293">
                  <c:v>6423</c:v>
                </c:pt>
                <c:pt idx="1294">
                  <c:v>6427</c:v>
                </c:pt>
                <c:pt idx="1295">
                  <c:v>6430</c:v>
                </c:pt>
              </c:numCache>
            </c:numRef>
          </c:val>
          <c:smooth val="0"/>
        </c:ser>
        <c:ser>
          <c:idx val="1"/>
          <c:order val="1"/>
          <c:tx>
            <c:v>close</c:v>
          </c:tx>
          <c:marker>
            <c:symbol val="none"/>
          </c:marker>
          <c:cat>
            <c:numRef>
              <c:f>Sheet1!$F$2:$F$1297</c:f>
              <c:numCache>
                <c:formatCode>m/d/yyyy</c:formatCode>
                <c:ptCount val="1296"/>
                <c:pt idx="0">
                  <c:v>40308</c:v>
                </c:pt>
                <c:pt idx="1">
                  <c:v>40309</c:v>
                </c:pt>
                <c:pt idx="2">
                  <c:v>40310</c:v>
                </c:pt>
                <c:pt idx="3">
                  <c:v>40311</c:v>
                </c:pt>
                <c:pt idx="4">
                  <c:v>40312</c:v>
                </c:pt>
                <c:pt idx="5">
                  <c:v>40313</c:v>
                </c:pt>
                <c:pt idx="6">
                  <c:v>40314</c:v>
                </c:pt>
                <c:pt idx="7">
                  <c:v>40315</c:v>
                </c:pt>
                <c:pt idx="8">
                  <c:v>40316</c:v>
                </c:pt>
                <c:pt idx="9">
                  <c:v>40317</c:v>
                </c:pt>
                <c:pt idx="10">
                  <c:v>40318</c:v>
                </c:pt>
                <c:pt idx="11">
                  <c:v>40319</c:v>
                </c:pt>
                <c:pt idx="12">
                  <c:v>40320</c:v>
                </c:pt>
                <c:pt idx="13">
                  <c:v>40321</c:v>
                </c:pt>
                <c:pt idx="14">
                  <c:v>40322</c:v>
                </c:pt>
                <c:pt idx="15">
                  <c:v>40323</c:v>
                </c:pt>
                <c:pt idx="16">
                  <c:v>40324</c:v>
                </c:pt>
                <c:pt idx="17">
                  <c:v>40325</c:v>
                </c:pt>
                <c:pt idx="18">
                  <c:v>40326</c:v>
                </c:pt>
                <c:pt idx="19">
                  <c:v>40327</c:v>
                </c:pt>
                <c:pt idx="20">
                  <c:v>40328</c:v>
                </c:pt>
                <c:pt idx="21">
                  <c:v>40329</c:v>
                </c:pt>
                <c:pt idx="22">
                  <c:v>40330</c:v>
                </c:pt>
                <c:pt idx="23">
                  <c:v>40331</c:v>
                </c:pt>
                <c:pt idx="24">
                  <c:v>40332</c:v>
                </c:pt>
                <c:pt idx="25">
                  <c:v>40333</c:v>
                </c:pt>
                <c:pt idx="26">
                  <c:v>40334</c:v>
                </c:pt>
                <c:pt idx="27">
                  <c:v>40335</c:v>
                </c:pt>
                <c:pt idx="28">
                  <c:v>40336</c:v>
                </c:pt>
                <c:pt idx="29">
                  <c:v>40337</c:v>
                </c:pt>
                <c:pt idx="30">
                  <c:v>40338</c:v>
                </c:pt>
                <c:pt idx="31">
                  <c:v>40339</c:v>
                </c:pt>
                <c:pt idx="32">
                  <c:v>40340</c:v>
                </c:pt>
                <c:pt idx="33">
                  <c:v>40341</c:v>
                </c:pt>
                <c:pt idx="34">
                  <c:v>40342</c:v>
                </c:pt>
                <c:pt idx="35">
                  <c:v>40343</c:v>
                </c:pt>
                <c:pt idx="36">
                  <c:v>40344</c:v>
                </c:pt>
                <c:pt idx="37">
                  <c:v>40345</c:v>
                </c:pt>
                <c:pt idx="38">
                  <c:v>40346</c:v>
                </c:pt>
                <c:pt idx="39">
                  <c:v>40347</c:v>
                </c:pt>
                <c:pt idx="40">
                  <c:v>40348</c:v>
                </c:pt>
                <c:pt idx="41">
                  <c:v>40349</c:v>
                </c:pt>
                <c:pt idx="42">
                  <c:v>40350</c:v>
                </c:pt>
                <c:pt idx="43">
                  <c:v>40351</c:v>
                </c:pt>
                <c:pt idx="44">
                  <c:v>40352</c:v>
                </c:pt>
                <c:pt idx="45">
                  <c:v>40353</c:v>
                </c:pt>
                <c:pt idx="46">
                  <c:v>40354</c:v>
                </c:pt>
                <c:pt idx="47">
                  <c:v>40355</c:v>
                </c:pt>
                <c:pt idx="48">
                  <c:v>40356</c:v>
                </c:pt>
                <c:pt idx="49">
                  <c:v>40357</c:v>
                </c:pt>
                <c:pt idx="50">
                  <c:v>40358</c:v>
                </c:pt>
                <c:pt idx="51">
                  <c:v>40359</c:v>
                </c:pt>
                <c:pt idx="52">
                  <c:v>40360</c:v>
                </c:pt>
                <c:pt idx="53">
                  <c:v>40361</c:v>
                </c:pt>
                <c:pt idx="54">
                  <c:v>40362</c:v>
                </c:pt>
                <c:pt idx="55">
                  <c:v>40363</c:v>
                </c:pt>
                <c:pt idx="56">
                  <c:v>40364</c:v>
                </c:pt>
                <c:pt idx="57">
                  <c:v>40365</c:v>
                </c:pt>
                <c:pt idx="58">
                  <c:v>40366</c:v>
                </c:pt>
                <c:pt idx="59">
                  <c:v>40367</c:v>
                </c:pt>
                <c:pt idx="60">
                  <c:v>40368</c:v>
                </c:pt>
                <c:pt idx="61">
                  <c:v>40369</c:v>
                </c:pt>
                <c:pt idx="62">
                  <c:v>40370</c:v>
                </c:pt>
                <c:pt idx="63">
                  <c:v>40371</c:v>
                </c:pt>
                <c:pt idx="64">
                  <c:v>40372</c:v>
                </c:pt>
                <c:pt idx="65">
                  <c:v>40373</c:v>
                </c:pt>
                <c:pt idx="66">
                  <c:v>40374</c:v>
                </c:pt>
                <c:pt idx="67">
                  <c:v>40375</c:v>
                </c:pt>
                <c:pt idx="68">
                  <c:v>40376</c:v>
                </c:pt>
                <c:pt idx="69">
                  <c:v>40377</c:v>
                </c:pt>
                <c:pt idx="70">
                  <c:v>40378</c:v>
                </c:pt>
                <c:pt idx="71">
                  <c:v>40379</c:v>
                </c:pt>
                <c:pt idx="72">
                  <c:v>40380</c:v>
                </c:pt>
                <c:pt idx="73">
                  <c:v>40381</c:v>
                </c:pt>
                <c:pt idx="74">
                  <c:v>40382</c:v>
                </c:pt>
                <c:pt idx="75">
                  <c:v>40383</c:v>
                </c:pt>
                <c:pt idx="76">
                  <c:v>40384</c:v>
                </c:pt>
                <c:pt idx="77">
                  <c:v>40385</c:v>
                </c:pt>
                <c:pt idx="78">
                  <c:v>40386</c:v>
                </c:pt>
                <c:pt idx="79">
                  <c:v>40387</c:v>
                </c:pt>
                <c:pt idx="80">
                  <c:v>40388</c:v>
                </c:pt>
                <c:pt idx="81">
                  <c:v>40389</c:v>
                </c:pt>
                <c:pt idx="82">
                  <c:v>40390</c:v>
                </c:pt>
                <c:pt idx="83">
                  <c:v>40391</c:v>
                </c:pt>
                <c:pt idx="84">
                  <c:v>40392</c:v>
                </c:pt>
                <c:pt idx="85">
                  <c:v>40393</c:v>
                </c:pt>
                <c:pt idx="86">
                  <c:v>40394</c:v>
                </c:pt>
                <c:pt idx="87">
                  <c:v>40395</c:v>
                </c:pt>
                <c:pt idx="88">
                  <c:v>40396</c:v>
                </c:pt>
                <c:pt idx="89">
                  <c:v>40397</c:v>
                </c:pt>
                <c:pt idx="90">
                  <c:v>40398</c:v>
                </c:pt>
                <c:pt idx="91">
                  <c:v>40399</c:v>
                </c:pt>
                <c:pt idx="92">
                  <c:v>40400</c:v>
                </c:pt>
                <c:pt idx="93">
                  <c:v>40401</c:v>
                </c:pt>
                <c:pt idx="94">
                  <c:v>40402</c:v>
                </c:pt>
                <c:pt idx="95">
                  <c:v>40403</c:v>
                </c:pt>
                <c:pt idx="96">
                  <c:v>40404</c:v>
                </c:pt>
                <c:pt idx="97">
                  <c:v>40405</c:v>
                </c:pt>
                <c:pt idx="98">
                  <c:v>40406</c:v>
                </c:pt>
                <c:pt idx="99">
                  <c:v>40407</c:v>
                </c:pt>
                <c:pt idx="100">
                  <c:v>40408</c:v>
                </c:pt>
                <c:pt idx="101">
                  <c:v>40409</c:v>
                </c:pt>
                <c:pt idx="102">
                  <c:v>40410</c:v>
                </c:pt>
                <c:pt idx="103">
                  <c:v>40411</c:v>
                </c:pt>
                <c:pt idx="104">
                  <c:v>40412</c:v>
                </c:pt>
                <c:pt idx="105">
                  <c:v>40413</c:v>
                </c:pt>
                <c:pt idx="106">
                  <c:v>40414</c:v>
                </c:pt>
                <c:pt idx="107">
                  <c:v>40415</c:v>
                </c:pt>
                <c:pt idx="108">
                  <c:v>40416</c:v>
                </c:pt>
                <c:pt idx="109">
                  <c:v>40417</c:v>
                </c:pt>
                <c:pt idx="110">
                  <c:v>40418</c:v>
                </c:pt>
                <c:pt idx="111">
                  <c:v>40419</c:v>
                </c:pt>
                <c:pt idx="112">
                  <c:v>40420</c:v>
                </c:pt>
                <c:pt idx="113">
                  <c:v>40421</c:v>
                </c:pt>
                <c:pt idx="114">
                  <c:v>40422</c:v>
                </c:pt>
                <c:pt idx="115">
                  <c:v>40423</c:v>
                </c:pt>
                <c:pt idx="116">
                  <c:v>40424</c:v>
                </c:pt>
                <c:pt idx="117">
                  <c:v>40425</c:v>
                </c:pt>
                <c:pt idx="118">
                  <c:v>40426</c:v>
                </c:pt>
                <c:pt idx="119">
                  <c:v>40427</c:v>
                </c:pt>
                <c:pt idx="120">
                  <c:v>40428</c:v>
                </c:pt>
                <c:pt idx="121">
                  <c:v>40429</c:v>
                </c:pt>
                <c:pt idx="122">
                  <c:v>40430</c:v>
                </c:pt>
                <c:pt idx="123">
                  <c:v>40431</c:v>
                </c:pt>
                <c:pt idx="124">
                  <c:v>40432</c:v>
                </c:pt>
                <c:pt idx="125">
                  <c:v>40433</c:v>
                </c:pt>
                <c:pt idx="126">
                  <c:v>40434</c:v>
                </c:pt>
                <c:pt idx="127">
                  <c:v>40435</c:v>
                </c:pt>
                <c:pt idx="128">
                  <c:v>40436</c:v>
                </c:pt>
                <c:pt idx="129">
                  <c:v>40437</c:v>
                </c:pt>
                <c:pt idx="130">
                  <c:v>40438</c:v>
                </c:pt>
                <c:pt idx="131">
                  <c:v>40439</c:v>
                </c:pt>
                <c:pt idx="132">
                  <c:v>40440</c:v>
                </c:pt>
                <c:pt idx="133">
                  <c:v>40441</c:v>
                </c:pt>
                <c:pt idx="134">
                  <c:v>40442</c:v>
                </c:pt>
                <c:pt idx="135">
                  <c:v>40443</c:v>
                </c:pt>
                <c:pt idx="136">
                  <c:v>40444</c:v>
                </c:pt>
                <c:pt idx="137">
                  <c:v>40445</c:v>
                </c:pt>
                <c:pt idx="138">
                  <c:v>40446</c:v>
                </c:pt>
                <c:pt idx="139">
                  <c:v>40447</c:v>
                </c:pt>
                <c:pt idx="140">
                  <c:v>40448</c:v>
                </c:pt>
                <c:pt idx="141">
                  <c:v>40449</c:v>
                </c:pt>
                <c:pt idx="142">
                  <c:v>40450</c:v>
                </c:pt>
                <c:pt idx="143">
                  <c:v>40451</c:v>
                </c:pt>
                <c:pt idx="144">
                  <c:v>40452</c:v>
                </c:pt>
                <c:pt idx="145">
                  <c:v>40453</c:v>
                </c:pt>
                <c:pt idx="146">
                  <c:v>40454</c:v>
                </c:pt>
                <c:pt idx="147">
                  <c:v>40455</c:v>
                </c:pt>
                <c:pt idx="148">
                  <c:v>40456</c:v>
                </c:pt>
                <c:pt idx="149">
                  <c:v>40457</c:v>
                </c:pt>
                <c:pt idx="150">
                  <c:v>40458</c:v>
                </c:pt>
                <c:pt idx="151">
                  <c:v>40459</c:v>
                </c:pt>
                <c:pt idx="152">
                  <c:v>40460</c:v>
                </c:pt>
                <c:pt idx="153">
                  <c:v>40461</c:v>
                </c:pt>
                <c:pt idx="154">
                  <c:v>40462</c:v>
                </c:pt>
                <c:pt idx="155">
                  <c:v>40463</c:v>
                </c:pt>
                <c:pt idx="156">
                  <c:v>40464</c:v>
                </c:pt>
                <c:pt idx="157">
                  <c:v>40465</c:v>
                </c:pt>
                <c:pt idx="158">
                  <c:v>40466</c:v>
                </c:pt>
                <c:pt idx="159">
                  <c:v>40467</c:v>
                </c:pt>
                <c:pt idx="160">
                  <c:v>40468</c:v>
                </c:pt>
                <c:pt idx="161">
                  <c:v>40469</c:v>
                </c:pt>
                <c:pt idx="162">
                  <c:v>40470</c:v>
                </c:pt>
                <c:pt idx="163">
                  <c:v>40471</c:v>
                </c:pt>
                <c:pt idx="164">
                  <c:v>40472</c:v>
                </c:pt>
                <c:pt idx="165">
                  <c:v>40473</c:v>
                </c:pt>
                <c:pt idx="166">
                  <c:v>40474</c:v>
                </c:pt>
                <c:pt idx="167">
                  <c:v>40475</c:v>
                </c:pt>
                <c:pt idx="168">
                  <c:v>40476</c:v>
                </c:pt>
                <c:pt idx="169">
                  <c:v>40477</c:v>
                </c:pt>
                <c:pt idx="170">
                  <c:v>40478</c:v>
                </c:pt>
                <c:pt idx="171">
                  <c:v>40479</c:v>
                </c:pt>
                <c:pt idx="172">
                  <c:v>40480</c:v>
                </c:pt>
                <c:pt idx="173">
                  <c:v>40481</c:v>
                </c:pt>
                <c:pt idx="174">
                  <c:v>40482</c:v>
                </c:pt>
                <c:pt idx="175">
                  <c:v>40483</c:v>
                </c:pt>
                <c:pt idx="176">
                  <c:v>40484</c:v>
                </c:pt>
                <c:pt idx="177">
                  <c:v>40485</c:v>
                </c:pt>
                <c:pt idx="178">
                  <c:v>40486</c:v>
                </c:pt>
                <c:pt idx="179">
                  <c:v>40487</c:v>
                </c:pt>
                <c:pt idx="180">
                  <c:v>40488</c:v>
                </c:pt>
                <c:pt idx="181">
                  <c:v>40489</c:v>
                </c:pt>
                <c:pt idx="182">
                  <c:v>40490</c:v>
                </c:pt>
                <c:pt idx="183">
                  <c:v>40491</c:v>
                </c:pt>
                <c:pt idx="184">
                  <c:v>40492</c:v>
                </c:pt>
                <c:pt idx="185">
                  <c:v>40493</c:v>
                </c:pt>
                <c:pt idx="186">
                  <c:v>40494</c:v>
                </c:pt>
                <c:pt idx="187">
                  <c:v>40495</c:v>
                </c:pt>
                <c:pt idx="188">
                  <c:v>40496</c:v>
                </c:pt>
                <c:pt idx="189">
                  <c:v>40497</c:v>
                </c:pt>
                <c:pt idx="190">
                  <c:v>40498</c:v>
                </c:pt>
                <c:pt idx="191">
                  <c:v>40499</c:v>
                </c:pt>
                <c:pt idx="192">
                  <c:v>40500</c:v>
                </c:pt>
                <c:pt idx="193">
                  <c:v>40501</c:v>
                </c:pt>
                <c:pt idx="194">
                  <c:v>40502</c:v>
                </c:pt>
                <c:pt idx="195">
                  <c:v>40503</c:v>
                </c:pt>
                <c:pt idx="196">
                  <c:v>40504</c:v>
                </c:pt>
                <c:pt idx="197">
                  <c:v>40505</c:v>
                </c:pt>
                <c:pt idx="198">
                  <c:v>40506</c:v>
                </c:pt>
                <c:pt idx="199">
                  <c:v>40507</c:v>
                </c:pt>
                <c:pt idx="200">
                  <c:v>40508</c:v>
                </c:pt>
                <c:pt idx="201">
                  <c:v>40509</c:v>
                </c:pt>
                <c:pt idx="202">
                  <c:v>40510</c:v>
                </c:pt>
                <c:pt idx="203">
                  <c:v>40511</c:v>
                </c:pt>
                <c:pt idx="204">
                  <c:v>40512</c:v>
                </c:pt>
                <c:pt idx="205">
                  <c:v>40513</c:v>
                </c:pt>
                <c:pt idx="206">
                  <c:v>40514</c:v>
                </c:pt>
                <c:pt idx="207">
                  <c:v>40515</c:v>
                </c:pt>
                <c:pt idx="208">
                  <c:v>40516</c:v>
                </c:pt>
                <c:pt idx="209">
                  <c:v>40517</c:v>
                </c:pt>
                <c:pt idx="210">
                  <c:v>40518</c:v>
                </c:pt>
                <c:pt idx="211">
                  <c:v>40519</c:v>
                </c:pt>
                <c:pt idx="212">
                  <c:v>40520</c:v>
                </c:pt>
                <c:pt idx="213">
                  <c:v>40521</c:v>
                </c:pt>
                <c:pt idx="214">
                  <c:v>40522</c:v>
                </c:pt>
                <c:pt idx="215">
                  <c:v>40523</c:v>
                </c:pt>
                <c:pt idx="216">
                  <c:v>40524</c:v>
                </c:pt>
                <c:pt idx="217">
                  <c:v>40525</c:v>
                </c:pt>
                <c:pt idx="218">
                  <c:v>40526</c:v>
                </c:pt>
                <c:pt idx="219">
                  <c:v>40527</c:v>
                </c:pt>
                <c:pt idx="220">
                  <c:v>40528</c:v>
                </c:pt>
                <c:pt idx="221">
                  <c:v>40529</c:v>
                </c:pt>
                <c:pt idx="222">
                  <c:v>40530</c:v>
                </c:pt>
                <c:pt idx="223">
                  <c:v>40531</c:v>
                </c:pt>
                <c:pt idx="224">
                  <c:v>40532</c:v>
                </c:pt>
                <c:pt idx="225">
                  <c:v>40533</c:v>
                </c:pt>
                <c:pt idx="226">
                  <c:v>40534</c:v>
                </c:pt>
                <c:pt idx="227">
                  <c:v>40535</c:v>
                </c:pt>
                <c:pt idx="228">
                  <c:v>40536</c:v>
                </c:pt>
                <c:pt idx="229">
                  <c:v>40537</c:v>
                </c:pt>
                <c:pt idx="230">
                  <c:v>40538</c:v>
                </c:pt>
                <c:pt idx="231">
                  <c:v>40539</c:v>
                </c:pt>
                <c:pt idx="232">
                  <c:v>40540</c:v>
                </c:pt>
                <c:pt idx="233">
                  <c:v>40541</c:v>
                </c:pt>
                <c:pt idx="234">
                  <c:v>40542</c:v>
                </c:pt>
                <c:pt idx="235">
                  <c:v>40543</c:v>
                </c:pt>
                <c:pt idx="236">
                  <c:v>40544</c:v>
                </c:pt>
                <c:pt idx="237">
                  <c:v>40545</c:v>
                </c:pt>
                <c:pt idx="238">
                  <c:v>40546</c:v>
                </c:pt>
                <c:pt idx="239">
                  <c:v>40547</c:v>
                </c:pt>
                <c:pt idx="240">
                  <c:v>40548</c:v>
                </c:pt>
                <c:pt idx="241">
                  <c:v>40549</c:v>
                </c:pt>
                <c:pt idx="242">
                  <c:v>40550</c:v>
                </c:pt>
                <c:pt idx="243">
                  <c:v>40551</c:v>
                </c:pt>
                <c:pt idx="244">
                  <c:v>40552</c:v>
                </c:pt>
                <c:pt idx="245">
                  <c:v>40553</c:v>
                </c:pt>
                <c:pt idx="246">
                  <c:v>40554</c:v>
                </c:pt>
                <c:pt idx="247">
                  <c:v>40555</c:v>
                </c:pt>
                <c:pt idx="248">
                  <c:v>40556</c:v>
                </c:pt>
                <c:pt idx="249">
                  <c:v>40557</c:v>
                </c:pt>
                <c:pt idx="250">
                  <c:v>40558</c:v>
                </c:pt>
                <c:pt idx="251">
                  <c:v>40559</c:v>
                </c:pt>
                <c:pt idx="252">
                  <c:v>40560</c:v>
                </c:pt>
                <c:pt idx="253">
                  <c:v>40561</c:v>
                </c:pt>
                <c:pt idx="254">
                  <c:v>40562</c:v>
                </c:pt>
                <c:pt idx="255">
                  <c:v>40563</c:v>
                </c:pt>
                <c:pt idx="256">
                  <c:v>40564</c:v>
                </c:pt>
                <c:pt idx="257">
                  <c:v>40565</c:v>
                </c:pt>
                <c:pt idx="258">
                  <c:v>40566</c:v>
                </c:pt>
                <c:pt idx="259">
                  <c:v>40567</c:v>
                </c:pt>
                <c:pt idx="260">
                  <c:v>40568</c:v>
                </c:pt>
                <c:pt idx="261">
                  <c:v>40569</c:v>
                </c:pt>
                <c:pt idx="262">
                  <c:v>40570</c:v>
                </c:pt>
                <c:pt idx="263">
                  <c:v>40571</c:v>
                </c:pt>
                <c:pt idx="264">
                  <c:v>40572</c:v>
                </c:pt>
                <c:pt idx="265">
                  <c:v>40573</c:v>
                </c:pt>
                <c:pt idx="266">
                  <c:v>40574</c:v>
                </c:pt>
                <c:pt idx="267">
                  <c:v>40575</c:v>
                </c:pt>
                <c:pt idx="268">
                  <c:v>40576</c:v>
                </c:pt>
                <c:pt idx="269">
                  <c:v>40577</c:v>
                </c:pt>
                <c:pt idx="270">
                  <c:v>40578</c:v>
                </c:pt>
                <c:pt idx="271">
                  <c:v>40579</c:v>
                </c:pt>
                <c:pt idx="272">
                  <c:v>40580</c:v>
                </c:pt>
                <c:pt idx="273">
                  <c:v>40581</c:v>
                </c:pt>
                <c:pt idx="274">
                  <c:v>40582</c:v>
                </c:pt>
                <c:pt idx="275">
                  <c:v>40583</c:v>
                </c:pt>
                <c:pt idx="276">
                  <c:v>40584</c:v>
                </c:pt>
                <c:pt idx="277">
                  <c:v>40585</c:v>
                </c:pt>
                <c:pt idx="278">
                  <c:v>40586</c:v>
                </c:pt>
                <c:pt idx="279">
                  <c:v>40587</c:v>
                </c:pt>
                <c:pt idx="280">
                  <c:v>40588</c:v>
                </c:pt>
                <c:pt idx="281">
                  <c:v>40589</c:v>
                </c:pt>
                <c:pt idx="282">
                  <c:v>40590</c:v>
                </c:pt>
                <c:pt idx="283">
                  <c:v>40591</c:v>
                </c:pt>
                <c:pt idx="284">
                  <c:v>40592</c:v>
                </c:pt>
                <c:pt idx="285">
                  <c:v>40593</c:v>
                </c:pt>
                <c:pt idx="286">
                  <c:v>40594</c:v>
                </c:pt>
                <c:pt idx="287">
                  <c:v>40595</c:v>
                </c:pt>
                <c:pt idx="288">
                  <c:v>40596</c:v>
                </c:pt>
                <c:pt idx="289">
                  <c:v>40597</c:v>
                </c:pt>
                <c:pt idx="290">
                  <c:v>40598</c:v>
                </c:pt>
                <c:pt idx="291">
                  <c:v>40599</c:v>
                </c:pt>
                <c:pt idx="292">
                  <c:v>40600</c:v>
                </c:pt>
                <c:pt idx="293">
                  <c:v>40601</c:v>
                </c:pt>
                <c:pt idx="294">
                  <c:v>40602</c:v>
                </c:pt>
                <c:pt idx="295">
                  <c:v>40603</c:v>
                </c:pt>
                <c:pt idx="296">
                  <c:v>40604</c:v>
                </c:pt>
                <c:pt idx="297">
                  <c:v>40605</c:v>
                </c:pt>
                <c:pt idx="298">
                  <c:v>40606</c:v>
                </c:pt>
                <c:pt idx="299">
                  <c:v>40607</c:v>
                </c:pt>
                <c:pt idx="300">
                  <c:v>40608</c:v>
                </c:pt>
                <c:pt idx="301">
                  <c:v>40609</c:v>
                </c:pt>
                <c:pt idx="302">
                  <c:v>40610</c:v>
                </c:pt>
                <c:pt idx="303">
                  <c:v>40611</c:v>
                </c:pt>
                <c:pt idx="304">
                  <c:v>40612</c:v>
                </c:pt>
                <c:pt idx="305">
                  <c:v>40613</c:v>
                </c:pt>
                <c:pt idx="306">
                  <c:v>40614</c:v>
                </c:pt>
                <c:pt idx="307">
                  <c:v>40615</c:v>
                </c:pt>
                <c:pt idx="308">
                  <c:v>40616</c:v>
                </c:pt>
                <c:pt idx="309">
                  <c:v>40617</c:v>
                </c:pt>
                <c:pt idx="310">
                  <c:v>40618</c:v>
                </c:pt>
                <c:pt idx="311">
                  <c:v>40619</c:v>
                </c:pt>
                <c:pt idx="312">
                  <c:v>40620</c:v>
                </c:pt>
                <c:pt idx="313">
                  <c:v>40621</c:v>
                </c:pt>
                <c:pt idx="314">
                  <c:v>40622</c:v>
                </c:pt>
                <c:pt idx="315">
                  <c:v>40623</c:v>
                </c:pt>
                <c:pt idx="316">
                  <c:v>40624</c:v>
                </c:pt>
                <c:pt idx="317">
                  <c:v>40625</c:v>
                </c:pt>
                <c:pt idx="318">
                  <c:v>40626</c:v>
                </c:pt>
                <c:pt idx="319">
                  <c:v>40627</c:v>
                </c:pt>
                <c:pt idx="320">
                  <c:v>40628</c:v>
                </c:pt>
                <c:pt idx="321">
                  <c:v>40629</c:v>
                </c:pt>
                <c:pt idx="322">
                  <c:v>40630</c:v>
                </c:pt>
                <c:pt idx="323">
                  <c:v>40631</c:v>
                </c:pt>
                <c:pt idx="324">
                  <c:v>40632</c:v>
                </c:pt>
                <c:pt idx="325">
                  <c:v>40633</c:v>
                </c:pt>
                <c:pt idx="326">
                  <c:v>40634</c:v>
                </c:pt>
                <c:pt idx="327">
                  <c:v>40635</c:v>
                </c:pt>
                <c:pt idx="328">
                  <c:v>40636</c:v>
                </c:pt>
                <c:pt idx="329">
                  <c:v>40637</c:v>
                </c:pt>
                <c:pt idx="330">
                  <c:v>40638</c:v>
                </c:pt>
                <c:pt idx="331">
                  <c:v>40639</c:v>
                </c:pt>
                <c:pt idx="332">
                  <c:v>40640</c:v>
                </c:pt>
                <c:pt idx="333">
                  <c:v>40641</c:v>
                </c:pt>
                <c:pt idx="334">
                  <c:v>40642</c:v>
                </c:pt>
                <c:pt idx="335">
                  <c:v>40643</c:v>
                </c:pt>
                <c:pt idx="336">
                  <c:v>40644</c:v>
                </c:pt>
                <c:pt idx="337">
                  <c:v>40645</c:v>
                </c:pt>
                <c:pt idx="338">
                  <c:v>40646</c:v>
                </c:pt>
                <c:pt idx="339">
                  <c:v>40647</c:v>
                </c:pt>
                <c:pt idx="340">
                  <c:v>40648</c:v>
                </c:pt>
                <c:pt idx="341">
                  <c:v>40649</c:v>
                </c:pt>
                <c:pt idx="342">
                  <c:v>40650</c:v>
                </c:pt>
                <c:pt idx="343">
                  <c:v>40651</c:v>
                </c:pt>
                <c:pt idx="344">
                  <c:v>40652</c:v>
                </c:pt>
                <c:pt idx="345">
                  <c:v>40653</c:v>
                </c:pt>
                <c:pt idx="346">
                  <c:v>40654</c:v>
                </c:pt>
                <c:pt idx="347">
                  <c:v>40655</c:v>
                </c:pt>
                <c:pt idx="348">
                  <c:v>40656</c:v>
                </c:pt>
                <c:pt idx="349">
                  <c:v>40657</c:v>
                </c:pt>
                <c:pt idx="350">
                  <c:v>40658</c:v>
                </c:pt>
                <c:pt idx="351">
                  <c:v>40659</c:v>
                </c:pt>
                <c:pt idx="352">
                  <c:v>40660</c:v>
                </c:pt>
                <c:pt idx="353">
                  <c:v>40661</c:v>
                </c:pt>
                <c:pt idx="354">
                  <c:v>40662</c:v>
                </c:pt>
                <c:pt idx="355">
                  <c:v>40663</c:v>
                </c:pt>
                <c:pt idx="356">
                  <c:v>40664</c:v>
                </c:pt>
                <c:pt idx="357">
                  <c:v>40665</c:v>
                </c:pt>
                <c:pt idx="358">
                  <c:v>40666</c:v>
                </c:pt>
                <c:pt idx="359">
                  <c:v>40667</c:v>
                </c:pt>
                <c:pt idx="360">
                  <c:v>40668</c:v>
                </c:pt>
                <c:pt idx="361">
                  <c:v>40669</c:v>
                </c:pt>
                <c:pt idx="362">
                  <c:v>40670</c:v>
                </c:pt>
                <c:pt idx="363">
                  <c:v>40671</c:v>
                </c:pt>
                <c:pt idx="364">
                  <c:v>40672</c:v>
                </c:pt>
                <c:pt idx="365">
                  <c:v>40673</c:v>
                </c:pt>
                <c:pt idx="366">
                  <c:v>40674</c:v>
                </c:pt>
                <c:pt idx="367">
                  <c:v>40675</c:v>
                </c:pt>
                <c:pt idx="368">
                  <c:v>40676</c:v>
                </c:pt>
                <c:pt idx="369">
                  <c:v>40677</c:v>
                </c:pt>
                <c:pt idx="370">
                  <c:v>40678</c:v>
                </c:pt>
                <c:pt idx="371">
                  <c:v>40679</c:v>
                </c:pt>
                <c:pt idx="372">
                  <c:v>40680</c:v>
                </c:pt>
                <c:pt idx="373">
                  <c:v>40681</c:v>
                </c:pt>
                <c:pt idx="374">
                  <c:v>40682</c:v>
                </c:pt>
                <c:pt idx="375">
                  <c:v>40683</c:v>
                </c:pt>
                <c:pt idx="376">
                  <c:v>40684</c:v>
                </c:pt>
                <c:pt idx="377">
                  <c:v>40685</c:v>
                </c:pt>
                <c:pt idx="378">
                  <c:v>40686</c:v>
                </c:pt>
                <c:pt idx="379">
                  <c:v>40687</c:v>
                </c:pt>
                <c:pt idx="380">
                  <c:v>40688</c:v>
                </c:pt>
                <c:pt idx="381">
                  <c:v>40689</c:v>
                </c:pt>
                <c:pt idx="382">
                  <c:v>40690</c:v>
                </c:pt>
                <c:pt idx="383">
                  <c:v>40691</c:v>
                </c:pt>
                <c:pt idx="384">
                  <c:v>40692</c:v>
                </c:pt>
                <c:pt idx="385">
                  <c:v>40693</c:v>
                </c:pt>
                <c:pt idx="386">
                  <c:v>40694</c:v>
                </c:pt>
                <c:pt idx="387">
                  <c:v>40695</c:v>
                </c:pt>
                <c:pt idx="388">
                  <c:v>40696</c:v>
                </c:pt>
                <c:pt idx="389">
                  <c:v>40697</c:v>
                </c:pt>
                <c:pt idx="390">
                  <c:v>40698</c:v>
                </c:pt>
                <c:pt idx="391">
                  <c:v>40699</c:v>
                </c:pt>
                <c:pt idx="392">
                  <c:v>40700</c:v>
                </c:pt>
                <c:pt idx="393">
                  <c:v>40701</c:v>
                </c:pt>
                <c:pt idx="394">
                  <c:v>40702</c:v>
                </c:pt>
                <c:pt idx="395">
                  <c:v>40703</c:v>
                </c:pt>
                <c:pt idx="396">
                  <c:v>40704</c:v>
                </c:pt>
                <c:pt idx="397">
                  <c:v>40705</c:v>
                </c:pt>
                <c:pt idx="398">
                  <c:v>40706</c:v>
                </c:pt>
                <c:pt idx="399">
                  <c:v>40707</c:v>
                </c:pt>
                <c:pt idx="400">
                  <c:v>40708</c:v>
                </c:pt>
                <c:pt idx="401">
                  <c:v>40709</c:v>
                </c:pt>
                <c:pt idx="402">
                  <c:v>40710</c:v>
                </c:pt>
                <c:pt idx="403">
                  <c:v>40711</c:v>
                </c:pt>
                <c:pt idx="404">
                  <c:v>40712</c:v>
                </c:pt>
                <c:pt idx="405">
                  <c:v>40713</c:v>
                </c:pt>
                <c:pt idx="406">
                  <c:v>40714</c:v>
                </c:pt>
                <c:pt idx="407">
                  <c:v>40715</c:v>
                </c:pt>
                <c:pt idx="408">
                  <c:v>40716</c:v>
                </c:pt>
                <c:pt idx="409">
                  <c:v>40717</c:v>
                </c:pt>
                <c:pt idx="410">
                  <c:v>40718</c:v>
                </c:pt>
                <c:pt idx="411">
                  <c:v>40719</c:v>
                </c:pt>
                <c:pt idx="412">
                  <c:v>40720</c:v>
                </c:pt>
                <c:pt idx="413">
                  <c:v>40721</c:v>
                </c:pt>
                <c:pt idx="414">
                  <c:v>40722</c:v>
                </c:pt>
                <c:pt idx="415">
                  <c:v>40723</c:v>
                </c:pt>
                <c:pt idx="416">
                  <c:v>40724</c:v>
                </c:pt>
                <c:pt idx="417">
                  <c:v>40725</c:v>
                </c:pt>
                <c:pt idx="418">
                  <c:v>40726</c:v>
                </c:pt>
                <c:pt idx="419">
                  <c:v>40727</c:v>
                </c:pt>
                <c:pt idx="420">
                  <c:v>40728</c:v>
                </c:pt>
                <c:pt idx="421">
                  <c:v>40729</c:v>
                </c:pt>
                <c:pt idx="422">
                  <c:v>40730</c:v>
                </c:pt>
                <c:pt idx="423">
                  <c:v>40731</c:v>
                </c:pt>
                <c:pt idx="424">
                  <c:v>40732</c:v>
                </c:pt>
                <c:pt idx="425">
                  <c:v>40733</c:v>
                </c:pt>
                <c:pt idx="426">
                  <c:v>40734</c:v>
                </c:pt>
                <c:pt idx="427">
                  <c:v>40735</c:v>
                </c:pt>
                <c:pt idx="428">
                  <c:v>40736</c:v>
                </c:pt>
                <c:pt idx="429">
                  <c:v>40737</c:v>
                </c:pt>
                <c:pt idx="430">
                  <c:v>40738</c:v>
                </c:pt>
                <c:pt idx="431">
                  <c:v>40739</c:v>
                </c:pt>
                <c:pt idx="432">
                  <c:v>40740</c:v>
                </c:pt>
                <c:pt idx="433">
                  <c:v>40741</c:v>
                </c:pt>
                <c:pt idx="434">
                  <c:v>40742</c:v>
                </c:pt>
                <c:pt idx="435">
                  <c:v>40743</c:v>
                </c:pt>
                <c:pt idx="436">
                  <c:v>40744</c:v>
                </c:pt>
                <c:pt idx="437">
                  <c:v>40745</c:v>
                </c:pt>
                <c:pt idx="438">
                  <c:v>40746</c:v>
                </c:pt>
                <c:pt idx="439">
                  <c:v>40747</c:v>
                </c:pt>
                <c:pt idx="440">
                  <c:v>40748</c:v>
                </c:pt>
                <c:pt idx="441">
                  <c:v>40749</c:v>
                </c:pt>
                <c:pt idx="442">
                  <c:v>40750</c:v>
                </c:pt>
                <c:pt idx="443">
                  <c:v>40751</c:v>
                </c:pt>
                <c:pt idx="444">
                  <c:v>40752</c:v>
                </c:pt>
                <c:pt idx="445">
                  <c:v>40753</c:v>
                </c:pt>
                <c:pt idx="446">
                  <c:v>40754</c:v>
                </c:pt>
                <c:pt idx="447">
                  <c:v>40755</c:v>
                </c:pt>
                <c:pt idx="448">
                  <c:v>40756</c:v>
                </c:pt>
                <c:pt idx="449">
                  <c:v>40757</c:v>
                </c:pt>
                <c:pt idx="450">
                  <c:v>40758</c:v>
                </c:pt>
                <c:pt idx="451">
                  <c:v>40759</c:v>
                </c:pt>
                <c:pt idx="452">
                  <c:v>40760</c:v>
                </c:pt>
                <c:pt idx="453">
                  <c:v>40761</c:v>
                </c:pt>
                <c:pt idx="454">
                  <c:v>40762</c:v>
                </c:pt>
                <c:pt idx="455">
                  <c:v>40763</c:v>
                </c:pt>
                <c:pt idx="456">
                  <c:v>40764</c:v>
                </c:pt>
                <c:pt idx="457">
                  <c:v>40765</c:v>
                </c:pt>
                <c:pt idx="458">
                  <c:v>40766</c:v>
                </c:pt>
                <c:pt idx="459">
                  <c:v>40767</c:v>
                </c:pt>
                <c:pt idx="460">
                  <c:v>40768</c:v>
                </c:pt>
                <c:pt idx="461">
                  <c:v>40769</c:v>
                </c:pt>
                <c:pt idx="462">
                  <c:v>40770</c:v>
                </c:pt>
                <c:pt idx="463">
                  <c:v>40771</c:v>
                </c:pt>
                <c:pt idx="464">
                  <c:v>40772</c:v>
                </c:pt>
                <c:pt idx="465">
                  <c:v>40773</c:v>
                </c:pt>
                <c:pt idx="466">
                  <c:v>40774</c:v>
                </c:pt>
                <c:pt idx="467">
                  <c:v>40775</c:v>
                </c:pt>
                <c:pt idx="468">
                  <c:v>40776</c:v>
                </c:pt>
                <c:pt idx="469">
                  <c:v>40777</c:v>
                </c:pt>
                <c:pt idx="470">
                  <c:v>40778</c:v>
                </c:pt>
                <c:pt idx="471">
                  <c:v>40779</c:v>
                </c:pt>
                <c:pt idx="472">
                  <c:v>40780</c:v>
                </c:pt>
                <c:pt idx="473">
                  <c:v>40781</c:v>
                </c:pt>
                <c:pt idx="474">
                  <c:v>40782</c:v>
                </c:pt>
                <c:pt idx="475">
                  <c:v>40783</c:v>
                </c:pt>
                <c:pt idx="476">
                  <c:v>40784</c:v>
                </c:pt>
                <c:pt idx="477">
                  <c:v>40785</c:v>
                </c:pt>
                <c:pt idx="478">
                  <c:v>40786</c:v>
                </c:pt>
                <c:pt idx="479">
                  <c:v>40787</c:v>
                </c:pt>
                <c:pt idx="480">
                  <c:v>40788</c:v>
                </c:pt>
                <c:pt idx="481">
                  <c:v>40789</c:v>
                </c:pt>
                <c:pt idx="482">
                  <c:v>40790</c:v>
                </c:pt>
                <c:pt idx="483">
                  <c:v>40791</c:v>
                </c:pt>
                <c:pt idx="484">
                  <c:v>40792</c:v>
                </c:pt>
                <c:pt idx="485">
                  <c:v>40793</c:v>
                </c:pt>
                <c:pt idx="486">
                  <c:v>40794</c:v>
                </c:pt>
                <c:pt idx="487">
                  <c:v>40795</c:v>
                </c:pt>
                <c:pt idx="488">
                  <c:v>40796</c:v>
                </c:pt>
                <c:pt idx="489">
                  <c:v>40797</c:v>
                </c:pt>
                <c:pt idx="490">
                  <c:v>40798</c:v>
                </c:pt>
                <c:pt idx="491">
                  <c:v>40799</c:v>
                </c:pt>
                <c:pt idx="492">
                  <c:v>40800</c:v>
                </c:pt>
                <c:pt idx="493">
                  <c:v>40801</c:v>
                </c:pt>
                <c:pt idx="494">
                  <c:v>40802</c:v>
                </c:pt>
                <c:pt idx="495">
                  <c:v>40803</c:v>
                </c:pt>
                <c:pt idx="496">
                  <c:v>40804</c:v>
                </c:pt>
                <c:pt idx="497">
                  <c:v>40805</c:v>
                </c:pt>
                <c:pt idx="498">
                  <c:v>40806</c:v>
                </c:pt>
                <c:pt idx="499">
                  <c:v>40807</c:v>
                </c:pt>
                <c:pt idx="500">
                  <c:v>40808</c:v>
                </c:pt>
                <c:pt idx="501">
                  <c:v>40809</c:v>
                </c:pt>
                <c:pt idx="502">
                  <c:v>40810</c:v>
                </c:pt>
                <c:pt idx="503">
                  <c:v>40811</c:v>
                </c:pt>
                <c:pt idx="504">
                  <c:v>40812</c:v>
                </c:pt>
                <c:pt idx="505">
                  <c:v>40813</c:v>
                </c:pt>
                <c:pt idx="506">
                  <c:v>40814</c:v>
                </c:pt>
                <c:pt idx="507">
                  <c:v>40815</c:v>
                </c:pt>
                <c:pt idx="508">
                  <c:v>40816</c:v>
                </c:pt>
                <c:pt idx="509">
                  <c:v>40817</c:v>
                </c:pt>
                <c:pt idx="510">
                  <c:v>40818</c:v>
                </c:pt>
                <c:pt idx="511">
                  <c:v>40819</c:v>
                </c:pt>
                <c:pt idx="512">
                  <c:v>40820</c:v>
                </c:pt>
                <c:pt idx="513">
                  <c:v>40821</c:v>
                </c:pt>
                <c:pt idx="514">
                  <c:v>40822</c:v>
                </c:pt>
                <c:pt idx="515">
                  <c:v>40823</c:v>
                </c:pt>
                <c:pt idx="516">
                  <c:v>40824</c:v>
                </c:pt>
                <c:pt idx="517">
                  <c:v>40825</c:v>
                </c:pt>
                <c:pt idx="518">
                  <c:v>40826</c:v>
                </c:pt>
                <c:pt idx="519">
                  <c:v>40827</c:v>
                </c:pt>
                <c:pt idx="520">
                  <c:v>40828</c:v>
                </c:pt>
                <c:pt idx="521">
                  <c:v>40829</c:v>
                </c:pt>
                <c:pt idx="522">
                  <c:v>40830</c:v>
                </c:pt>
                <c:pt idx="523">
                  <c:v>40831</c:v>
                </c:pt>
                <c:pt idx="524">
                  <c:v>40832</c:v>
                </c:pt>
                <c:pt idx="525">
                  <c:v>40833</c:v>
                </c:pt>
                <c:pt idx="526">
                  <c:v>40834</c:v>
                </c:pt>
                <c:pt idx="527">
                  <c:v>40835</c:v>
                </c:pt>
                <c:pt idx="528">
                  <c:v>40836</c:v>
                </c:pt>
                <c:pt idx="529">
                  <c:v>40837</c:v>
                </c:pt>
                <c:pt idx="530">
                  <c:v>40838</c:v>
                </c:pt>
                <c:pt idx="531">
                  <c:v>40839</c:v>
                </c:pt>
                <c:pt idx="532">
                  <c:v>40840</c:v>
                </c:pt>
                <c:pt idx="533">
                  <c:v>40841</c:v>
                </c:pt>
                <c:pt idx="534">
                  <c:v>40842</c:v>
                </c:pt>
                <c:pt idx="535">
                  <c:v>40843</c:v>
                </c:pt>
                <c:pt idx="536">
                  <c:v>40844</c:v>
                </c:pt>
                <c:pt idx="537">
                  <c:v>40845</c:v>
                </c:pt>
                <c:pt idx="538">
                  <c:v>40846</c:v>
                </c:pt>
                <c:pt idx="539">
                  <c:v>40847</c:v>
                </c:pt>
                <c:pt idx="540">
                  <c:v>40848</c:v>
                </c:pt>
                <c:pt idx="541">
                  <c:v>40849</c:v>
                </c:pt>
                <c:pt idx="542">
                  <c:v>40850</c:v>
                </c:pt>
                <c:pt idx="543">
                  <c:v>40851</c:v>
                </c:pt>
                <c:pt idx="544">
                  <c:v>40852</c:v>
                </c:pt>
                <c:pt idx="545">
                  <c:v>40853</c:v>
                </c:pt>
                <c:pt idx="546">
                  <c:v>40854</c:v>
                </c:pt>
                <c:pt idx="547">
                  <c:v>40855</c:v>
                </c:pt>
                <c:pt idx="548">
                  <c:v>40856</c:v>
                </c:pt>
                <c:pt idx="549">
                  <c:v>40857</c:v>
                </c:pt>
                <c:pt idx="550">
                  <c:v>40858</c:v>
                </c:pt>
                <c:pt idx="551">
                  <c:v>40859</c:v>
                </c:pt>
                <c:pt idx="552">
                  <c:v>40860</c:v>
                </c:pt>
                <c:pt idx="553">
                  <c:v>40861</c:v>
                </c:pt>
                <c:pt idx="554">
                  <c:v>40862</c:v>
                </c:pt>
                <c:pt idx="555">
                  <c:v>40863</c:v>
                </c:pt>
                <c:pt idx="556">
                  <c:v>40864</c:v>
                </c:pt>
                <c:pt idx="557">
                  <c:v>40865</c:v>
                </c:pt>
                <c:pt idx="558">
                  <c:v>40866</c:v>
                </c:pt>
                <c:pt idx="559">
                  <c:v>40867</c:v>
                </c:pt>
                <c:pt idx="560">
                  <c:v>40868</c:v>
                </c:pt>
                <c:pt idx="561">
                  <c:v>40869</c:v>
                </c:pt>
                <c:pt idx="562">
                  <c:v>40870</c:v>
                </c:pt>
                <c:pt idx="563">
                  <c:v>40871</c:v>
                </c:pt>
                <c:pt idx="564">
                  <c:v>40872</c:v>
                </c:pt>
                <c:pt idx="565">
                  <c:v>40873</c:v>
                </c:pt>
                <c:pt idx="566">
                  <c:v>40874</c:v>
                </c:pt>
                <c:pt idx="567">
                  <c:v>40875</c:v>
                </c:pt>
                <c:pt idx="568">
                  <c:v>40876</c:v>
                </c:pt>
                <c:pt idx="569">
                  <c:v>40877</c:v>
                </c:pt>
                <c:pt idx="570">
                  <c:v>40878</c:v>
                </c:pt>
                <c:pt idx="571">
                  <c:v>40879</c:v>
                </c:pt>
                <c:pt idx="572">
                  <c:v>40880</c:v>
                </c:pt>
                <c:pt idx="573">
                  <c:v>40881</c:v>
                </c:pt>
                <c:pt idx="574">
                  <c:v>40882</c:v>
                </c:pt>
                <c:pt idx="575">
                  <c:v>40883</c:v>
                </c:pt>
                <c:pt idx="576">
                  <c:v>40884</c:v>
                </c:pt>
                <c:pt idx="577">
                  <c:v>40885</c:v>
                </c:pt>
                <c:pt idx="578">
                  <c:v>40886</c:v>
                </c:pt>
                <c:pt idx="579">
                  <c:v>40887</c:v>
                </c:pt>
                <c:pt idx="580">
                  <c:v>40888</c:v>
                </c:pt>
                <c:pt idx="581">
                  <c:v>40889</c:v>
                </c:pt>
                <c:pt idx="582">
                  <c:v>40890</c:v>
                </c:pt>
                <c:pt idx="583">
                  <c:v>40891</c:v>
                </c:pt>
                <c:pt idx="584">
                  <c:v>40892</c:v>
                </c:pt>
                <c:pt idx="585">
                  <c:v>40893</c:v>
                </c:pt>
                <c:pt idx="586">
                  <c:v>40894</c:v>
                </c:pt>
                <c:pt idx="587">
                  <c:v>40895</c:v>
                </c:pt>
                <c:pt idx="588">
                  <c:v>40896</c:v>
                </c:pt>
                <c:pt idx="589">
                  <c:v>40897</c:v>
                </c:pt>
                <c:pt idx="590">
                  <c:v>40898</c:v>
                </c:pt>
                <c:pt idx="591">
                  <c:v>40899</c:v>
                </c:pt>
                <c:pt idx="592">
                  <c:v>40900</c:v>
                </c:pt>
                <c:pt idx="593">
                  <c:v>40901</c:v>
                </c:pt>
                <c:pt idx="594">
                  <c:v>40902</c:v>
                </c:pt>
                <c:pt idx="595">
                  <c:v>40903</c:v>
                </c:pt>
                <c:pt idx="596">
                  <c:v>40904</c:v>
                </c:pt>
                <c:pt idx="597">
                  <c:v>40905</c:v>
                </c:pt>
                <c:pt idx="598">
                  <c:v>40906</c:v>
                </c:pt>
                <c:pt idx="599">
                  <c:v>40907</c:v>
                </c:pt>
                <c:pt idx="600">
                  <c:v>40908</c:v>
                </c:pt>
                <c:pt idx="601">
                  <c:v>40909</c:v>
                </c:pt>
                <c:pt idx="602">
                  <c:v>40910</c:v>
                </c:pt>
                <c:pt idx="603">
                  <c:v>40911</c:v>
                </c:pt>
                <c:pt idx="604">
                  <c:v>40912</c:v>
                </c:pt>
                <c:pt idx="605">
                  <c:v>40913</c:v>
                </c:pt>
                <c:pt idx="606">
                  <c:v>40914</c:v>
                </c:pt>
                <c:pt idx="607">
                  <c:v>40915</c:v>
                </c:pt>
                <c:pt idx="608">
                  <c:v>40916</c:v>
                </c:pt>
                <c:pt idx="609">
                  <c:v>40917</c:v>
                </c:pt>
                <c:pt idx="610">
                  <c:v>40918</c:v>
                </c:pt>
                <c:pt idx="611">
                  <c:v>40919</c:v>
                </c:pt>
                <c:pt idx="612">
                  <c:v>40920</c:v>
                </c:pt>
                <c:pt idx="613">
                  <c:v>40921</c:v>
                </c:pt>
                <c:pt idx="614">
                  <c:v>40922</c:v>
                </c:pt>
                <c:pt idx="615">
                  <c:v>40923</c:v>
                </c:pt>
                <c:pt idx="616">
                  <c:v>40924</c:v>
                </c:pt>
                <c:pt idx="617">
                  <c:v>40925</c:v>
                </c:pt>
                <c:pt idx="618">
                  <c:v>40926</c:v>
                </c:pt>
                <c:pt idx="619">
                  <c:v>40927</c:v>
                </c:pt>
                <c:pt idx="620">
                  <c:v>40928</c:v>
                </c:pt>
                <c:pt idx="621">
                  <c:v>40929</c:v>
                </c:pt>
                <c:pt idx="622">
                  <c:v>40930</c:v>
                </c:pt>
                <c:pt idx="623">
                  <c:v>40931</c:v>
                </c:pt>
                <c:pt idx="624">
                  <c:v>40932</c:v>
                </c:pt>
                <c:pt idx="625">
                  <c:v>40933</c:v>
                </c:pt>
                <c:pt idx="626">
                  <c:v>40934</c:v>
                </c:pt>
                <c:pt idx="627">
                  <c:v>40935</c:v>
                </c:pt>
                <c:pt idx="628">
                  <c:v>40936</c:v>
                </c:pt>
                <c:pt idx="629">
                  <c:v>40937</c:v>
                </c:pt>
                <c:pt idx="630">
                  <c:v>40938</c:v>
                </c:pt>
                <c:pt idx="631">
                  <c:v>40939</c:v>
                </c:pt>
                <c:pt idx="632">
                  <c:v>40940</c:v>
                </c:pt>
                <c:pt idx="633">
                  <c:v>40941</c:v>
                </c:pt>
                <c:pt idx="634">
                  <c:v>40942</c:v>
                </c:pt>
                <c:pt idx="635">
                  <c:v>40943</c:v>
                </c:pt>
                <c:pt idx="636">
                  <c:v>40944</c:v>
                </c:pt>
                <c:pt idx="637">
                  <c:v>40945</c:v>
                </c:pt>
                <c:pt idx="638">
                  <c:v>40946</c:v>
                </c:pt>
                <c:pt idx="639">
                  <c:v>40947</c:v>
                </c:pt>
                <c:pt idx="640">
                  <c:v>40948</c:v>
                </c:pt>
                <c:pt idx="641">
                  <c:v>40949</c:v>
                </c:pt>
                <c:pt idx="642">
                  <c:v>40950</c:v>
                </c:pt>
                <c:pt idx="643">
                  <c:v>40951</c:v>
                </c:pt>
                <c:pt idx="644">
                  <c:v>40952</c:v>
                </c:pt>
                <c:pt idx="645">
                  <c:v>40953</c:v>
                </c:pt>
                <c:pt idx="646">
                  <c:v>40954</c:v>
                </c:pt>
                <c:pt idx="647">
                  <c:v>40955</c:v>
                </c:pt>
                <c:pt idx="648">
                  <c:v>40956</c:v>
                </c:pt>
                <c:pt idx="649">
                  <c:v>40957</c:v>
                </c:pt>
                <c:pt idx="650">
                  <c:v>40958</c:v>
                </c:pt>
                <c:pt idx="651">
                  <c:v>40959</c:v>
                </c:pt>
                <c:pt idx="652">
                  <c:v>40960</c:v>
                </c:pt>
                <c:pt idx="653">
                  <c:v>40961</c:v>
                </c:pt>
                <c:pt idx="654">
                  <c:v>40962</c:v>
                </c:pt>
                <c:pt idx="655">
                  <c:v>40963</c:v>
                </c:pt>
                <c:pt idx="656">
                  <c:v>40964</c:v>
                </c:pt>
                <c:pt idx="657">
                  <c:v>40965</c:v>
                </c:pt>
                <c:pt idx="658">
                  <c:v>40966</c:v>
                </c:pt>
                <c:pt idx="659">
                  <c:v>40967</c:v>
                </c:pt>
                <c:pt idx="660">
                  <c:v>40968</c:v>
                </c:pt>
                <c:pt idx="661">
                  <c:v>40969</c:v>
                </c:pt>
                <c:pt idx="662">
                  <c:v>40970</c:v>
                </c:pt>
                <c:pt idx="663">
                  <c:v>40971</c:v>
                </c:pt>
                <c:pt idx="664">
                  <c:v>40972</c:v>
                </c:pt>
                <c:pt idx="665">
                  <c:v>40973</c:v>
                </c:pt>
                <c:pt idx="666">
                  <c:v>40974</c:v>
                </c:pt>
                <c:pt idx="667">
                  <c:v>40975</c:v>
                </c:pt>
                <c:pt idx="668">
                  <c:v>40976</c:v>
                </c:pt>
                <c:pt idx="669">
                  <c:v>40977</c:v>
                </c:pt>
                <c:pt idx="670">
                  <c:v>40978</c:v>
                </c:pt>
                <c:pt idx="671">
                  <c:v>40979</c:v>
                </c:pt>
                <c:pt idx="672">
                  <c:v>40980</c:v>
                </c:pt>
                <c:pt idx="673">
                  <c:v>40981</c:v>
                </c:pt>
                <c:pt idx="674">
                  <c:v>40982</c:v>
                </c:pt>
                <c:pt idx="675">
                  <c:v>40983</c:v>
                </c:pt>
                <c:pt idx="676">
                  <c:v>40984</c:v>
                </c:pt>
                <c:pt idx="677">
                  <c:v>40985</c:v>
                </c:pt>
                <c:pt idx="678">
                  <c:v>40986</c:v>
                </c:pt>
                <c:pt idx="679">
                  <c:v>40987</c:v>
                </c:pt>
                <c:pt idx="680">
                  <c:v>40988</c:v>
                </c:pt>
                <c:pt idx="681">
                  <c:v>40989</c:v>
                </c:pt>
                <c:pt idx="682">
                  <c:v>40990</c:v>
                </c:pt>
                <c:pt idx="683">
                  <c:v>40991</c:v>
                </c:pt>
                <c:pt idx="684">
                  <c:v>40992</c:v>
                </c:pt>
                <c:pt idx="685">
                  <c:v>40993</c:v>
                </c:pt>
                <c:pt idx="686">
                  <c:v>40994</c:v>
                </c:pt>
                <c:pt idx="687">
                  <c:v>40995</c:v>
                </c:pt>
                <c:pt idx="688">
                  <c:v>40996</c:v>
                </c:pt>
                <c:pt idx="689">
                  <c:v>40997</c:v>
                </c:pt>
                <c:pt idx="690">
                  <c:v>40998</c:v>
                </c:pt>
                <c:pt idx="691">
                  <c:v>40999</c:v>
                </c:pt>
                <c:pt idx="692">
                  <c:v>41000</c:v>
                </c:pt>
                <c:pt idx="693">
                  <c:v>41001</c:v>
                </c:pt>
                <c:pt idx="694">
                  <c:v>41002</c:v>
                </c:pt>
                <c:pt idx="695">
                  <c:v>41003</c:v>
                </c:pt>
                <c:pt idx="696">
                  <c:v>41004</c:v>
                </c:pt>
                <c:pt idx="697">
                  <c:v>41005</c:v>
                </c:pt>
                <c:pt idx="698">
                  <c:v>41006</c:v>
                </c:pt>
                <c:pt idx="699">
                  <c:v>41007</c:v>
                </c:pt>
                <c:pt idx="700">
                  <c:v>41008</c:v>
                </c:pt>
                <c:pt idx="701">
                  <c:v>41009</c:v>
                </c:pt>
                <c:pt idx="702">
                  <c:v>41010</c:v>
                </c:pt>
                <c:pt idx="703">
                  <c:v>41011</c:v>
                </c:pt>
                <c:pt idx="704">
                  <c:v>41012</c:v>
                </c:pt>
                <c:pt idx="705">
                  <c:v>41013</c:v>
                </c:pt>
                <c:pt idx="706">
                  <c:v>41014</c:v>
                </c:pt>
                <c:pt idx="707">
                  <c:v>41015</c:v>
                </c:pt>
                <c:pt idx="708">
                  <c:v>41016</c:v>
                </c:pt>
                <c:pt idx="709">
                  <c:v>41017</c:v>
                </c:pt>
                <c:pt idx="710">
                  <c:v>41018</c:v>
                </c:pt>
                <c:pt idx="711">
                  <c:v>41019</c:v>
                </c:pt>
                <c:pt idx="712">
                  <c:v>41020</c:v>
                </c:pt>
                <c:pt idx="713">
                  <c:v>41021</c:v>
                </c:pt>
                <c:pt idx="714">
                  <c:v>41022</c:v>
                </c:pt>
                <c:pt idx="715">
                  <c:v>41023</c:v>
                </c:pt>
                <c:pt idx="716">
                  <c:v>41024</c:v>
                </c:pt>
                <c:pt idx="717">
                  <c:v>41025</c:v>
                </c:pt>
                <c:pt idx="718">
                  <c:v>41026</c:v>
                </c:pt>
                <c:pt idx="719">
                  <c:v>41027</c:v>
                </c:pt>
                <c:pt idx="720">
                  <c:v>41028</c:v>
                </c:pt>
                <c:pt idx="721">
                  <c:v>41029</c:v>
                </c:pt>
                <c:pt idx="722">
                  <c:v>41030</c:v>
                </c:pt>
                <c:pt idx="723">
                  <c:v>41031</c:v>
                </c:pt>
                <c:pt idx="724">
                  <c:v>41032</c:v>
                </c:pt>
                <c:pt idx="725">
                  <c:v>41033</c:v>
                </c:pt>
                <c:pt idx="726">
                  <c:v>41034</c:v>
                </c:pt>
                <c:pt idx="727">
                  <c:v>41035</c:v>
                </c:pt>
                <c:pt idx="728">
                  <c:v>41036</c:v>
                </c:pt>
                <c:pt idx="729">
                  <c:v>41037</c:v>
                </c:pt>
                <c:pt idx="730">
                  <c:v>41038</c:v>
                </c:pt>
                <c:pt idx="731">
                  <c:v>41039</c:v>
                </c:pt>
                <c:pt idx="732">
                  <c:v>41040</c:v>
                </c:pt>
                <c:pt idx="733">
                  <c:v>41041</c:v>
                </c:pt>
                <c:pt idx="734">
                  <c:v>41042</c:v>
                </c:pt>
                <c:pt idx="735">
                  <c:v>41043</c:v>
                </c:pt>
                <c:pt idx="736">
                  <c:v>41044</c:v>
                </c:pt>
                <c:pt idx="737">
                  <c:v>41045</c:v>
                </c:pt>
                <c:pt idx="738">
                  <c:v>41046</c:v>
                </c:pt>
                <c:pt idx="739">
                  <c:v>41047</c:v>
                </c:pt>
                <c:pt idx="740">
                  <c:v>41048</c:v>
                </c:pt>
                <c:pt idx="741">
                  <c:v>41049</c:v>
                </c:pt>
                <c:pt idx="742">
                  <c:v>41050</c:v>
                </c:pt>
                <c:pt idx="743">
                  <c:v>41051</c:v>
                </c:pt>
                <c:pt idx="744">
                  <c:v>41052</c:v>
                </c:pt>
                <c:pt idx="745">
                  <c:v>41053</c:v>
                </c:pt>
                <c:pt idx="746">
                  <c:v>41054</c:v>
                </c:pt>
                <c:pt idx="747">
                  <c:v>41055</c:v>
                </c:pt>
                <c:pt idx="748">
                  <c:v>41056</c:v>
                </c:pt>
                <c:pt idx="749">
                  <c:v>41057</c:v>
                </c:pt>
                <c:pt idx="750">
                  <c:v>41058</c:v>
                </c:pt>
                <c:pt idx="751">
                  <c:v>41059</c:v>
                </c:pt>
                <c:pt idx="752">
                  <c:v>41060</c:v>
                </c:pt>
                <c:pt idx="753">
                  <c:v>41061</c:v>
                </c:pt>
                <c:pt idx="754">
                  <c:v>41062</c:v>
                </c:pt>
                <c:pt idx="755">
                  <c:v>41063</c:v>
                </c:pt>
                <c:pt idx="756">
                  <c:v>41064</c:v>
                </c:pt>
                <c:pt idx="757">
                  <c:v>41065</c:v>
                </c:pt>
                <c:pt idx="758">
                  <c:v>41066</c:v>
                </c:pt>
                <c:pt idx="759">
                  <c:v>41067</c:v>
                </c:pt>
                <c:pt idx="760">
                  <c:v>41068</c:v>
                </c:pt>
                <c:pt idx="761">
                  <c:v>41069</c:v>
                </c:pt>
                <c:pt idx="762">
                  <c:v>41070</c:v>
                </c:pt>
                <c:pt idx="763">
                  <c:v>41071</c:v>
                </c:pt>
                <c:pt idx="764">
                  <c:v>41072</c:v>
                </c:pt>
                <c:pt idx="765">
                  <c:v>41073</c:v>
                </c:pt>
                <c:pt idx="766">
                  <c:v>41074</c:v>
                </c:pt>
                <c:pt idx="767">
                  <c:v>41075</c:v>
                </c:pt>
                <c:pt idx="768">
                  <c:v>41076</c:v>
                </c:pt>
                <c:pt idx="769">
                  <c:v>41077</c:v>
                </c:pt>
                <c:pt idx="770">
                  <c:v>41078</c:v>
                </c:pt>
                <c:pt idx="771">
                  <c:v>41079</c:v>
                </c:pt>
                <c:pt idx="772">
                  <c:v>41080</c:v>
                </c:pt>
                <c:pt idx="773">
                  <c:v>41081</c:v>
                </c:pt>
                <c:pt idx="774">
                  <c:v>41082</c:v>
                </c:pt>
                <c:pt idx="775">
                  <c:v>41083</c:v>
                </c:pt>
                <c:pt idx="776">
                  <c:v>41084</c:v>
                </c:pt>
                <c:pt idx="777">
                  <c:v>41085</c:v>
                </c:pt>
                <c:pt idx="778">
                  <c:v>41086</c:v>
                </c:pt>
                <c:pt idx="779">
                  <c:v>41087</c:v>
                </c:pt>
                <c:pt idx="780">
                  <c:v>41088</c:v>
                </c:pt>
                <c:pt idx="781">
                  <c:v>41089</c:v>
                </c:pt>
                <c:pt idx="782">
                  <c:v>41090</c:v>
                </c:pt>
                <c:pt idx="783">
                  <c:v>41091</c:v>
                </c:pt>
                <c:pt idx="784">
                  <c:v>41092</c:v>
                </c:pt>
                <c:pt idx="785">
                  <c:v>41093</c:v>
                </c:pt>
                <c:pt idx="786">
                  <c:v>41094</c:v>
                </c:pt>
                <c:pt idx="787">
                  <c:v>41095</c:v>
                </c:pt>
                <c:pt idx="788">
                  <c:v>41096</c:v>
                </c:pt>
                <c:pt idx="789">
                  <c:v>41097</c:v>
                </c:pt>
                <c:pt idx="790">
                  <c:v>41098</c:v>
                </c:pt>
                <c:pt idx="791">
                  <c:v>41099</c:v>
                </c:pt>
                <c:pt idx="792">
                  <c:v>41100</c:v>
                </c:pt>
                <c:pt idx="793">
                  <c:v>41101</c:v>
                </c:pt>
                <c:pt idx="794">
                  <c:v>41102</c:v>
                </c:pt>
                <c:pt idx="795">
                  <c:v>41103</c:v>
                </c:pt>
                <c:pt idx="796">
                  <c:v>41104</c:v>
                </c:pt>
                <c:pt idx="797">
                  <c:v>41105</c:v>
                </c:pt>
                <c:pt idx="798">
                  <c:v>41106</c:v>
                </c:pt>
                <c:pt idx="799">
                  <c:v>41107</c:v>
                </c:pt>
                <c:pt idx="800">
                  <c:v>41108</c:v>
                </c:pt>
                <c:pt idx="801">
                  <c:v>41109</c:v>
                </c:pt>
                <c:pt idx="802">
                  <c:v>41110</c:v>
                </c:pt>
                <c:pt idx="803">
                  <c:v>41111</c:v>
                </c:pt>
                <c:pt idx="804">
                  <c:v>41112</c:v>
                </c:pt>
                <c:pt idx="805">
                  <c:v>41113</c:v>
                </c:pt>
                <c:pt idx="806">
                  <c:v>41114</c:v>
                </c:pt>
                <c:pt idx="807">
                  <c:v>41115</c:v>
                </c:pt>
                <c:pt idx="808">
                  <c:v>41116</c:v>
                </c:pt>
                <c:pt idx="809">
                  <c:v>41117</c:v>
                </c:pt>
                <c:pt idx="810">
                  <c:v>41118</c:v>
                </c:pt>
                <c:pt idx="811">
                  <c:v>41119</c:v>
                </c:pt>
                <c:pt idx="812">
                  <c:v>41120</c:v>
                </c:pt>
                <c:pt idx="813">
                  <c:v>41121</c:v>
                </c:pt>
                <c:pt idx="814">
                  <c:v>41122</c:v>
                </c:pt>
                <c:pt idx="815">
                  <c:v>41123</c:v>
                </c:pt>
                <c:pt idx="816">
                  <c:v>41124</c:v>
                </c:pt>
                <c:pt idx="817">
                  <c:v>41125</c:v>
                </c:pt>
                <c:pt idx="818">
                  <c:v>41126</c:v>
                </c:pt>
                <c:pt idx="819">
                  <c:v>41127</c:v>
                </c:pt>
                <c:pt idx="820">
                  <c:v>41128</c:v>
                </c:pt>
                <c:pt idx="821">
                  <c:v>41129</c:v>
                </c:pt>
                <c:pt idx="822">
                  <c:v>41130</c:v>
                </c:pt>
                <c:pt idx="823">
                  <c:v>41131</c:v>
                </c:pt>
                <c:pt idx="824">
                  <c:v>41132</c:v>
                </c:pt>
                <c:pt idx="825">
                  <c:v>41133</c:v>
                </c:pt>
                <c:pt idx="826">
                  <c:v>41134</c:v>
                </c:pt>
                <c:pt idx="827">
                  <c:v>41135</c:v>
                </c:pt>
                <c:pt idx="828">
                  <c:v>41136</c:v>
                </c:pt>
                <c:pt idx="829">
                  <c:v>41137</c:v>
                </c:pt>
                <c:pt idx="830">
                  <c:v>41138</c:v>
                </c:pt>
                <c:pt idx="831">
                  <c:v>41139</c:v>
                </c:pt>
                <c:pt idx="832">
                  <c:v>41140</c:v>
                </c:pt>
                <c:pt idx="833">
                  <c:v>41141</c:v>
                </c:pt>
                <c:pt idx="834">
                  <c:v>41142</c:v>
                </c:pt>
                <c:pt idx="835">
                  <c:v>41143</c:v>
                </c:pt>
                <c:pt idx="836">
                  <c:v>41144</c:v>
                </c:pt>
                <c:pt idx="837">
                  <c:v>41145</c:v>
                </c:pt>
                <c:pt idx="838">
                  <c:v>41146</c:v>
                </c:pt>
                <c:pt idx="839">
                  <c:v>41147</c:v>
                </c:pt>
                <c:pt idx="840">
                  <c:v>41148</c:v>
                </c:pt>
                <c:pt idx="841">
                  <c:v>41149</c:v>
                </c:pt>
                <c:pt idx="842">
                  <c:v>41150</c:v>
                </c:pt>
                <c:pt idx="843">
                  <c:v>41151</c:v>
                </c:pt>
                <c:pt idx="844">
                  <c:v>41152</c:v>
                </c:pt>
                <c:pt idx="845">
                  <c:v>41153</c:v>
                </c:pt>
                <c:pt idx="846">
                  <c:v>41154</c:v>
                </c:pt>
                <c:pt idx="847">
                  <c:v>41155</c:v>
                </c:pt>
                <c:pt idx="848">
                  <c:v>41156</c:v>
                </c:pt>
                <c:pt idx="849">
                  <c:v>41157</c:v>
                </c:pt>
                <c:pt idx="850">
                  <c:v>41158</c:v>
                </c:pt>
                <c:pt idx="851">
                  <c:v>41159</c:v>
                </c:pt>
                <c:pt idx="852">
                  <c:v>41160</c:v>
                </c:pt>
                <c:pt idx="853">
                  <c:v>41161</c:v>
                </c:pt>
                <c:pt idx="854">
                  <c:v>41162</c:v>
                </c:pt>
                <c:pt idx="855">
                  <c:v>41163</c:v>
                </c:pt>
                <c:pt idx="856">
                  <c:v>41164</c:v>
                </c:pt>
                <c:pt idx="857">
                  <c:v>41165</c:v>
                </c:pt>
                <c:pt idx="858">
                  <c:v>41166</c:v>
                </c:pt>
                <c:pt idx="859">
                  <c:v>41167</c:v>
                </c:pt>
                <c:pt idx="860">
                  <c:v>41168</c:v>
                </c:pt>
                <c:pt idx="861">
                  <c:v>41169</c:v>
                </c:pt>
                <c:pt idx="862">
                  <c:v>41170</c:v>
                </c:pt>
                <c:pt idx="863">
                  <c:v>41171</c:v>
                </c:pt>
                <c:pt idx="864">
                  <c:v>41172</c:v>
                </c:pt>
                <c:pt idx="865">
                  <c:v>41173</c:v>
                </c:pt>
                <c:pt idx="866">
                  <c:v>41174</c:v>
                </c:pt>
                <c:pt idx="867">
                  <c:v>41175</c:v>
                </c:pt>
                <c:pt idx="868">
                  <c:v>41176</c:v>
                </c:pt>
                <c:pt idx="869">
                  <c:v>41177</c:v>
                </c:pt>
                <c:pt idx="870">
                  <c:v>41178</c:v>
                </c:pt>
                <c:pt idx="871">
                  <c:v>41179</c:v>
                </c:pt>
                <c:pt idx="872">
                  <c:v>41180</c:v>
                </c:pt>
                <c:pt idx="873">
                  <c:v>41181</c:v>
                </c:pt>
                <c:pt idx="874">
                  <c:v>41182</c:v>
                </c:pt>
                <c:pt idx="875">
                  <c:v>41183</c:v>
                </c:pt>
                <c:pt idx="876">
                  <c:v>41184</c:v>
                </c:pt>
                <c:pt idx="877">
                  <c:v>41185</c:v>
                </c:pt>
                <c:pt idx="878">
                  <c:v>41186</c:v>
                </c:pt>
                <c:pt idx="879">
                  <c:v>41187</c:v>
                </c:pt>
                <c:pt idx="880">
                  <c:v>41188</c:v>
                </c:pt>
                <c:pt idx="881">
                  <c:v>41189</c:v>
                </c:pt>
                <c:pt idx="882">
                  <c:v>41190</c:v>
                </c:pt>
                <c:pt idx="883">
                  <c:v>41191</c:v>
                </c:pt>
                <c:pt idx="884">
                  <c:v>41192</c:v>
                </c:pt>
                <c:pt idx="885">
                  <c:v>41193</c:v>
                </c:pt>
                <c:pt idx="886">
                  <c:v>41194</c:v>
                </c:pt>
                <c:pt idx="887">
                  <c:v>41195</c:v>
                </c:pt>
                <c:pt idx="888">
                  <c:v>41196</c:v>
                </c:pt>
                <c:pt idx="889">
                  <c:v>41197</c:v>
                </c:pt>
                <c:pt idx="890">
                  <c:v>41198</c:v>
                </c:pt>
                <c:pt idx="891">
                  <c:v>41199</c:v>
                </c:pt>
                <c:pt idx="892">
                  <c:v>41200</c:v>
                </c:pt>
                <c:pt idx="893">
                  <c:v>41201</c:v>
                </c:pt>
                <c:pt idx="894">
                  <c:v>41202</c:v>
                </c:pt>
                <c:pt idx="895">
                  <c:v>41203</c:v>
                </c:pt>
                <c:pt idx="896">
                  <c:v>41204</c:v>
                </c:pt>
                <c:pt idx="897">
                  <c:v>41205</c:v>
                </c:pt>
                <c:pt idx="898">
                  <c:v>41206</c:v>
                </c:pt>
                <c:pt idx="899">
                  <c:v>41207</c:v>
                </c:pt>
                <c:pt idx="900">
                  <c:v>41208</c:v>
                </c:pt>
                <c:pt idx="901">
                  <c:v>41209</c:v>
                </c:pt>
                <c:pt idx="902">
                  <c:v>41210</c:v>
                </c:pt>
                <c:pt idx="903">
                  <c:v>41211</c:v>
                </c:pt>
                <c:pt idx="904">
                  <c:v>41212</c:v>
                </c:pt>
                <c:pt idx="905">
                  <c:v>41213</c:v>
                </c:pt>
                <c:pt idx="906">
                  <c:v>41214</c:v>
                </c:pt>
                <c:pt idx="907">
                  <c:v>41215</c:v>
                </c:pt>
                <c:pt idx="908">
                  <c:v>41216</c:v>
                </c:pt>
                <c:pt idx="909">
                  <c:v>41217</c:v>
                </c:pt>
                <c:pt idx="910">
                  <c:v>41218</c:v>
                </c:pt>
                <c:pt idx="911">
                  <c:v>41219</c:v>
                </c:pt>
                <c:pt idx="912">
                  <c:v>41220</c:v>
                </c:pt>
                <c:pt idx="913">
                  <c:v>41221</c:v>
                </c:pt>
                <c:pt idx="914">
                  <c:v>41222</c:v>
                </c:pt>
                <c:pt idx="915">
                  <c:v>41223</c:v>
                </c:pt>
                <c:pt idx="916">
                  <c:v>41224</c:v>
                </c:pt>
                <c:pt idx="917">
                  <c:v>41225</c:v>
                </c:pt>
                <c:pt idx="918">
                  <c:v>41226</c:v>
                </c:pt>
                <c:pt idx="919">
                  <c:v>41227</c:v>
                </c:pt>
                <c:pt idx="920">
                  <c:v>41228</c:v>
                </c:pt>
                <c:pt idx="921">
                  <c:v>41229</c:v>
                </c:pt>
                <c:pt idx="922">
                  <c:v>41230</c:v>
                </c:pt>
                <c:pt idx="923">
                  <c:v>41231</c:v>
                </c:pt>
                <c:pt idx="924">
                  <c:v>41232</c:v>
                </c:pt>
                <c:pt idx="925">
                  <c:v>41233</c:v>
                </c:pt>
                <c:pt idx="926">
                  <c:v>41234</c:v>
                </c:pt>
                <c:pt idx="927">
                  <c:v>41235</c:v>
                </c:pt>
                <c:pt idx="928">
                  <c:v>41236</c:v>
                </c:pt>
                <c:pt idx="929">
                  <c:v>41237</c:v>
                </c:pt>
                <c:pt idx="930">
                  <c:v>41238</c:v>
                </c:pt>
                <c:pt idx="931">
                  <c:v>41239</c:v>
                </c:pt>
                <c:pt idx="932">
                  <c:v>41240</c:v>
                </c:pt>
                <c:pt idx="933">
                  <c:v>41241</c:v>
                </c:pt>
                <c:pt idx="934">
                  <c:v>41242</c:v>
                </c:pt>
                <c:pt idx="935">
                  <c:v>41243</c:v>
                </c:pt>
                <c:pt idx="936">
                  <c:v>41244</c:v>
                </c:pt>
                <c:pt idx="937">
                  <c:v>41245</c:v>
                </c:pt>
                <c:pt idx="938">
                  <c:v>41246</c:v>
                </c:pt>
                <c:pt idx="939">
                  <c:v>41247</c:v>
                </c:pt>
                <c:pt idx="940">
                  <c:v>41248</c:v>
                </c:pt>
                <c:pt idx="941">
                  <c:v>41249</c:v>
                </c:pt>
                <c:pt idx="942">
                  <c:v>41250</c:v>
                </c:pt>
                <c:pt idx="943">
                  <c:v>41251</c:v>
                </c:pt>
                <c:pt idx="944">
                  <c:v>41252</c:v>
                </c:pt>
                <c:pt idx="945">
                  <c:v>41253</c:v>
                </c:pt>
                <c:pt idx="946">
                  <c:v>41254</c:v>
                </c:pt>
                <c:pt idx="947">
                  <c:v>41255</c:v>
                </c:pt>
                <c:pt idx="948">
                  <c:v>41256</c:v>
                </c:pt>
                <c:pt idx="949">
                  <c:v>41257</c:v>
                </c:pt>
                <c:pt idx="950">
                  <c:v>41258</c:v>
                </c:pt>
                <c:pt idx="951">
                  <c:v>41259</c:v>
                </c:pt>
                <c:pt idx="952">
                  <c:v>41260</c:v>
                </c:pt>
                <c:pt idx="953">
                  <c:v>41261</c:v>
                </c:pt>
                <c:pt idx="954">
                  <c:v>41262</c:v>
                </c:pt>
                <c:pt idx="955">
                  <c:v>41263</c:v>
                </c:pt>
                <c:pt idx="956">
                  <c:v>41264</c:v>
                </c:pt>
                <c:pt idx="957">
                  <c:v>41265</c:v>
                </c:pt>
                <c:pt idx="958">
                  <c:v>41266</c:v>
                </c:pt>
                <c:pt idx="959">
                  <c:v>41267</c:v>
                </c:pt>
                <c:pt idx="960">
                  <c:v>41268</c:v>
                </c:pt>
                <c:pt idx="961">
                  <c:v>41269</c:v>
                </c:pt>
                <c:pt idx="962">
                  <c:v>41270</c:v>
                </c:pt>
                <c:pt idx="963">
                  <c:v>41271</c:v>
                </c:pt>
                <c:pt idx="964">
                  <c:v>41272</c:v>
                </c:pt>
                <c:pt idx="965">
                  <c:v>41273</c:v>
                </c:pt>
                <c:pt idx="966">
                  <c:v>41274</c:v>
                </c:pt>
                <c:pt idx="967">
                  <c:v>41275</c:v>
                </c:pt>
                <c:pt idx="968">
                  <c:v>41276</c:v>
                </c:pt>
                <c:pt idx="969">
                  <c:v>41277</c:v>
                </c:pt>
                <c:pt idx="970">
                  <c:v>41278</c:v>
                </c:pt>
                <c:pt idx="971">
                  <c:v>41279</c:v>
                </c:pt>
                <c:pt idx="972">
                  <c:v>41280</c:v>
                </c:pt>
                <c:pt idx="973">
                  <c:v>41281</c:v>
                </c:pt>
                <c:pt idx="974">
                  <c:v>41282</c:v>
                </c:pt>
                <c:pt idx="975">
                  <c:v>41283</c:v>
                </c:pt>
                <c:pt idx="976">
                  <c:v>41284</c:v>
                </c:pt>
                <c:pt idx="977">
                  <c:v>41285</c:v>
                </c:pt>
                <c:pt idx="978">
                  <c:v>41286</c:v>
                </c:pt>
                <c:pt idx="979">
                  <c:v>41287</c:v>
                </c:pt>
                <c:pt idx="980">
                  <c:v>41288</c:v>
                </c:pt>
                <c:pt idx="981">
                  <c:v>41289</c:v>
                </c:pt>
                <c:pt idx="982">
                  <c:v>41290</c:v>
                </c:pt>
                <c:pt idx="983">
                  <c:v>41291</c:v>
                </c:pt>
                <c:pt idx="984">
                  <c:v>41292</c:v>
                </c:pt>
                <c:pt idx="985">
                  <c:v>41293</c:v>
                </c:pt>
                <c:pt idx="986">
                  <c:v>41294</c:v>
                </c:pt>
                <c:pt idx="987">
                  <c:v>41295</c:v>
                </c:pt>
                <c:pt idx="988">
                  <c:v>41296</c:v>
                </c:pt>
                <c:pt idx="989">
                  <c:v>41297</c:v>
                </c:pt>
                <c:pt idx="990">
                  <c:v>41298</c:v>
                </c:pt>
                <c:pt idx="991">
                  <c:v>41299</c:v>
                </c:pt>
                <c:pt idx="992">
                  <c:v>41300</c:v>
                </c:pt>
                <c:pt idx="993">
                  <c:v>41301</c:v>
                </c:pt>
                <c:pt idx="994">
                  <c:v>41302</c:v>
                </c:pt>
                <c:pt idx="995">
                  <c:v>41303</c:v>
                </c:pt>
                <c:pt idx="996">
                  <c:v>41304</c:v>
                </c:pt>
                <c:pt idx="997">
                  <c:v>41305</c:v>
                </c:pt>
                <c:pt idx="998">
                  <c:v>41306</c:v>
                </c:pt>
                <c:pt idx="999">
                  <c:v>41307</c:v>
                </c:pt>
                <c:pt idx="1000">
                  <c:v>41308</c:v>
                </c:pt>
                <c:pt idx="1001">
                  <c:v>41309</c:v>
                </c:pt>
                <c:pt idx="1002">
                  <c:v>41310</c:v>
                </c:pt>
                <c:pt idx="1003">
                  <c:v>41311</c:v>
                </c:pt>
                <c:pt idx="1004">
                  <c:v>41312</c:v>
                </c:pt>
                <c:pt idx="1005">
                  <c:v>41313</c:v>
                </c:pt>
                <c:pt idx="1006">
                  <c:v>41314</c:v>
                </c:pt>
                <c:pt idx="1007">
                  <c:v>41315</c:v>
                </c:pt>
                <c:pt idx="1008">
                  <c:v>41316</c:v>
                </c:pt>
                <c:pt idx="1009">
                  <c:v>41317</c:v>
                </c:pt>
                <c:pt idx="1010">
                  <c:v>41318</c:v>
                </c:pt>
                <c:pt idx="1011">
                  <c:v>41319</c:v>
                </c:pt>
                <c:pt idx="1012">
                  <c:v>41320</c:v>
                </c:pt>
                <c:pt idx="1013">
                  <c:v>41321</c:v>
                </c:pt>
                <c:pt idx="1014">
                  <c:v>41322</c:v>
                </c:pt>
                <c:pt idx="1015">
                  <c:v>41323</c:v>
                </c:pt>
                <c:pt idx="1016">
                  <c:v>41324</c:v>
                </c:pt>
                <c:pt idx="1017">
                  <c:v>41325</c:v>
                </c:pt>
                <c:pt idx="1018">
                  <c:v>41326</c:v>
                </c:pt>
                <c:pt idx="1019">
                  <c:v>41327</c:v>
                </c:pt>
                <c:pt idx="1020">
                  <c:v>41328</c:v>
                </c:pt>
                <c:pt idx="1021">
                  <c:v>41329</c:v>
                </c:pt>
                <c:pt idx="1022">
                  <c:v>41330</c:v>
                </c:pt>
                <c:pt idx="1023">
                  <c:v>41331</c:v>
                </c:pt>
                <c:pt idx="1024">
                  <c:v>41332</c:v>
                </c:pt>
                <c:pt idx="1025">
                  <c:v>41333</c:v>
                </c:pt>
                <c:pt idx="1026">
                  <c:v>41334</c:v>
                </c:pt>
                <c:pt idx="1027">
                  <c:v>41335</c:v>
                </c:pt>
                <c:pt idx="1028">
                  <c:v>41336</c:v>
                </c:pt>
                <c:pt idx="1029">
                  <c:v>41337</c:v>
                </c:pt>
                <c:pt idx="1030">
                  <c:v>41338</c:v>
                </c:pt>
                <c:pt idx="1031">
                  <c:v>41339</c:v>
                </c:pt>
                <c:pt idx="1032">
                  <c:v>41340</c:v>
                </c:pt>
                <c:pt idx="1033">
                  <c:v>41341</c:v>
                </c:pt>
                <c:pt idx="1034">
                  <c:v>41342</c:v>
                </c:pt>
                <c:pt idx="1035">
                  <c:v>41343</c:v>
                </c:pt>
                <c:pt idx="1036">
                  <c:v>41344</c:v>
                </c:pt>
                <c:pt idx="1037">
                  <c:v>41345</c:v>
                </c:pt>
                <c:pt idx="1038">
                  <c:v>41346</c:v>
                </c:pt>
                <c:pt idx="1039">
                  <c:v>41347</c:v>
                </c:pt>
                <c:pt idx="1040">
                  <c:v>41348</c:v>
                </c:pt>
                <c:pt idx="1041">
                  <c:v>41349</c:v>
                </c:pt>
                <c:pt idx="1042">
                  <c:v>41350</c:v>
                </c:pt>
                <c:pt idx="1043">
                  <c:v>41351</c:v>
                </c:pt>
                <c:pt idx="1044">
                  <c:v>41352</c:v>
                </c:pt>
                <c:pt idx="1045">
                  <c:v>41353</c:v>
                </c:pt>
                <c:pt idx="1046">
                  <c:v>41354</c:v>
                </c:pt>
                <c:pt idx="1047">
                  <c:v>41355</c:v>
                </c:pt>
                <c:pt idx="1048">
                  <c:v>41356</c:v>
                </c:pt>
                <c:pt idx="1049">
                  <c:v>41357</c:v>
                </c:pt>
                <c:pt idx="1050">
                  <c:v>41358</c:v>
                </c:pt>
                <c:pt idx="1051">
                  <c:v>41359</c:v>
                </c:pt>
                <c:pt idx="1052">
                  <c:v>41360</c:v>
                </c:pt>
                <c:pt idx="1053">
                  <c:v>41361</c:v>
                </c:pt>
                <c:pt idx="1054">
                  <c:v>41362</c:v>
                </c:pt>
                <c:pt idx="1055">
                  <c:v>41363</c:v>
                </c:pt>
                <c:pt idx="1056">
                  <c:v>41364</c:v>
                </c:pt>
                <c:pt idx="1057">
                  <c:v>41365</c:v>
                </c:pt>
                <c:pt idx="1058">
                  <c:v>41366</c:v>
                </c:pt>
                <c:pt idx="1059">
                  <c:v>41367</c:v>
                </c:pt>
                <c:pt idx="1060">
                  <c:v>41368</c:v>
                </c:pt>
                <c:pt idx="1061">
                  <c:v>41369</c:v>
                </c:pt>
                <c:pt idx="1062">
                  <c:v>41370</c:v>
                </c:pt>
                <c:pt idx="1063">
                  <c:v>41371</c:v>
                </c:pt>
                <c:pt idx="1064">
                  <c:v>41372</c:v>
                </c:pt>
                <c:pt idx="1065">
                  <c:v>41373</c:v>
                </c:pt>
                <c:pt idx="1066">
                  <c:v>41374</c:v>
                </c:pt>
                <c:pt idx="1067">
                  <c:v>41375</c:v>
                </c:pt>
                <c:pt idx="1068">
                  <c:v>41376</c:v>
                </c:pt>
                <c:pt idx="1069">
                  <c:v>41377</c:v>
                </c:pt>
                <c:pt idx="1070">
                  <c:v>41378</c:v>
                </c:pt>
                <c:pt idx="1071">
                  <c:v>41379</c:v>
                </c:pt>
                <c:pt idx="1072">
                  <c:v>41380</c:v>
                </c:pt>
                <c:pt idx="1073">
                  <c:v>41381</c:v>
                </c:pt>
                <c:pt idx="1074">
                  <c:v>41382</c:v>
                </c:pt>
                <c:pt idx="1075">
                  <c:v>41383</c:v>
                </c:pt>
                <c:pt idx="1076">
                  <c:v>41384</c:v>
                </c:pt>
                <c:pt idx="1077">
                  <c:v>41385</c:v>
                </c:pt>
                <c:pt idx="1078">
                  <c:v>41386</c:v>
                </c:pt>
                <c:pt idx="1079">
                  <c:v>41387</c:v>
                </c:pt>
                <c:pt idx="1080">
                  <c:v>41388</c:v>
                </c:pt>
                <c:pt idx="1081">
                  <c:v>41389</c:v>
                </c:pt>
                <c:pt idx="1082">
                  <c:v>41390</c:v>
                </c:pt>
                <c:pt idx="1083">
                  <c:v>41391</c:v>
                </c:pt>
                <c:pt idx="1084">
                  <c:v>41392</c:v>
                </c:pt>
                <c:pt idx="1085">
                  <c:v>41393</c:v>
                </c:pt>
                <c:pt idx="1086">
                  <c:v>41394</c:v>
                </c:pt>
                <c:pt idx="1087">
                  <c:v>41395</c:v>
                </c:pt>
                <c:pt idx="1088">
                  <c:v>41396</c:v>
                </c:pt>
                <c:pt idx="1089">
                  <c:v>41397</c:v>
                </c:pt>
                <c:pt idx="1090">
                  <c:v>41398</c:v>
                </c:pt>
                <c:pt idx="1091">
                  <c:v>41399</c:v>
                </c:pt>
                <c:pt idx="1092">
                  <c:v>41400</c:v>
                </c:pt>
                <c:pt idx="1093">
                  <c:v>41401</c:v>
                </c:pt>
                <c:pt idx="1094">
                  <c:v>41402</c:v>
                </c:pt>
                <c:pt idx="1095">
                  <c:v>41403</c:v>
                </c:pt>
                <c:pt idx="1096">
                  <c:v>41404</c:v>
                </c:pt>
                <c:pt idx="1097">
                  <c:v>41405</c:v>
                </c:pt>
                <c:pt idx="1098">
                  <c:v>41406</c:v>
                </c:pt>
                <c:pt idx="1099">
                  <c:v>41407</c:v>
                </c:pt>
                <c:pt idx="1100">
                  <c:v>41408</c:v>
                </c:pt>
                <c:pt idx="1101">
                  <c:v>41409</c:v>
                </c:pt>
                <c:pt idx="1102">
                  <c:v>41410</c:v>
                </c:pt>
                <c:pt idx="1103">
                  <c:v>41411</c:v>
                </c:pt>
                <c:pt idx="1104">
                  <c:v>41412</c:v>
                </c:pt>
                <c:pt idx="1105">
                  <c:v>41413</c:v>
                </c:pt>
                <c:pt idx="1106">
                  <c:v>41414</c:v>
                </c:pt>
                <c:pt idx="1107">
                  <c:v>41415</c:v>
                </c:pt>
                <c:pt idx="1108">
                  <c:v>41416</c:v>
                </c:pt>
                <c:pt idx="1109">
                  <c:v>41417</c:v>
                </c:pt>
                <c:pt idx="1110">
                  <c:v>41418</c:v>
                </c:pt>
                <c:pt idx="1111">
                  <c:v>41419</c:v>
                </c:pt>
                <c:pt idx="1112">
                  <c:v>41420</c:v>
                </c:pt>
                <c:pt idx="1113">
                  <c:v>41421</c:v>
                </c:pt>
                <c:pt idx="1114">
                  <c:v>41422</c:v>
                </c:pt>
                <c:pt idx="1115">
                  <c:v>41423</c:v>
                </c:pt>
                <c:pt idx="1116">
                  <c:v>41424</c:v>
                </c:pt>
                <c:pt idx="1117">
                  <c:v>41425</c:v>
                </c:pt>
                <c:pt idx="1118">
                  <c:v>41426</c:v>
                </c:pt>
                <c:pt idx="1119">
                  <c:v>41427</c:v>
                </c:pt>
                <c:pt idx="1120">
                  <c:v>41428</c:v>
                </c:pt>
                <c:pt idx="1121">
                  <c:v>41429</c:v>
                </c:pt>
                <c:pt idx="1122">
                  <c:v>41430</c:v>
                </c:pt>
                <c:pt idx="1123">
                  <c:v>41431</c:v>
                </c:pt>
                <c:pt idx="1124">
                  <c:v>41432</c:v>
                </c:pt>
                <c:pt idx="1125">
                  <c:v>41433</c:v>
                </c:pt>
                <c:pt idx="1126">
                  <c:v>41434</c:v>
                </c:pt>
                <c:pt idx="1127">
                  <c:v>41435</c:v>
                </c:pt>
                <c:pt idx="1128">
                  <c:v>41436</c:v>
                </c:pt>
                <c:pt idx="1129">
                  <c:v>41437</c:v>
                </c:pt>
                <c:pt idx="1130">
                  <c:v>41438</c:v>
                </c:pt>
                <c:pt idx="1131">
                  <c:v>41439</c:v>
                </c:pt>
                <c:pt idx="1132">
                  <c:v>41440</c:v>
                </c:pt>
                <c:pt idx="1133">
                  <c:v>41441</c:v>
                </c:pt>
                <c:pt idx="1134">
                  <c:v>41442</c:v>
                </c:pt>
                <c:pt idx="1135">
                  <c:v>41443</c:v>
                </c:pt>
                <c:pt idx="1136">
                  <c:v>41444</c:v>
                </c:pt>
                <c:pt idx="1137">
                  <c:v>41445</c:v>
                </c:pt>
                <c:pt idx="1138">
                  <c:v>41446</c:v>
                </c:pt>
                <c:pt idx="1139">
                  <c:v>41447</c:v>
                </c:pt>
                <c:pt idx="1140">
                  <c:v>41448</c:v>
                </c:pt>
                <c:pt idx="1141">
                  <c:v>41449</c:v>
                </c:pt>
                <c:pt idx="1142">
                  <c:v>41450</c:v>
                </c:pt>
                <c:pt idx="1143">
                  <c:v>41451</c:v>
                </c:pt>
                <c:pt idx="1144">
                  <c:v>41452</c:v>
                </c:pt>
                <c:pt idx="1145">
                  <c:v>41453</c:v>
                </c:pt>
                <c:pt idx="1146">
                  <c:v>41454</c:v>
                </c:pt>
                <c:pt idx="1147">
                  <c:v>41455</c:v>
                </c:pt>
                <c:pt idx="1148">
                  <c:v>41456</c:v>
                </c:pt>
                <c:pt idx="1149">
                  <c:v>41457</c:v>
                </c:pt>
                <c:pt idx="1150">
                  <c:v>41458</c:v>
                </c:pt>
                <c:pt idx="1151">
                  <c:v>41459</c:v>
                </c:pt>
                <c:pt idx="1152">
                  <c:v>41460</c:v>
                </c:pt>
                <c:pt idx="1153">
                  <c:v>41461</c:v>
                </c:pt>
                <c:pt idx="1154">
                  <c:v>41462</c:v>
                </c:pt>
                <c:pt idx="1155">
                  <c:v>41463</c:v>
                </c:pt>
                <c:pt idx="1156">
                  <c:v>41464</c:v>
                </c:pt>
                <c:pt idx="1157">
                  <c:v>41465</c:v>
                </c:pt>
                <c:pt idx="1158">
                  <c:v>41466</c:v>
                </c:pt>
                <c:pt idx="1159">
                  <c:v>41467</c:v>
                </c:pt>
                <c:pt idx="1160">
                  <c:v>41468</c:v>
                </c:pt>
                <c:pt idx="1161">
                  <c:v>41469</c:v>
                </c:pt>
                <c:pt idx="1162">
                  <c:v>41470</c:v>
                </c:pt>
                <c:pt idx="1163">
                  <c:v>41471</c:v>
                </c:pt>
                <c:pt idx="1164">
                  <c:v>41472</c:v>
                </c:pt>
                <c:pt idx="1165">
                  <c:v>41473</c:v>
                </c:pt>
                <c:pt idx="1166">
                  <c:v>41474</c:v>
                </c:pt>
                <c:pt idx="1167">
                  <c:v>41475</c:v>
                </c:pt>
                <c:pt idx="1168">
                  <c:v>41476</c:v>
                </c:pt>
                <c:pt idx="1169">
                  <c:v>41477</c:v>
                </c:pt>
                <c:pt idx="1170">
                  <c:v>41478</c:v>
                </c:pt>
                <c:pt idx="1171">
                  <c:v>41479</c:v>
                </c:pt>
                <c:pt idx="1172">
                  <c:v>41480</c:v>
                </c:pt>
                <c:pt idx="1173">
                  <c:v>41481</c:v>
                </c:pt>
                <c:pt idx="1174">
                  <c:v>41482</c:v>
                </c:pt>
                <c:pt idx="1175">
                  <c:v>41483</c:v>
                </c:pt>
                <c:pt idx="1176">
                  <c:v>41484</c:v>
                </c:pt>
                <c:pt idx="1177">
                  <c:v>41485</c:v>
                </c:pt>
                <c:pt idx="1178">
                  <c:v>41486</c:v>
                </c:pt>
                <c:pt idx="1179">
                  <c:v>41487</c:v>
                </c:pt>
                <c:pt idx="1180">
                  <c:v>41488</c:v>
                </c:pt>
                <c:pt idx="1181">
                  <c:v>41489</c:v>
                </c:pt>
                <c:pt idx="1182">
                  <c:v>41490</c:v>
                </c:pt>
                <c:pt idx="1183">
                  <c:v>41491</c:v>
                </c:pt>
                <c:pt idx="1184">
                  <c:v>41492</c:v>
                </c:pt>
                <c:pt idx="1185">
                  <c:v>41493</c:v>
                </c:pt>
                <c:pt idx="1186">
                  <c:v>41494</c:v>
                </c:pt>
                <c:pt idx="1187">
                  <c:v>41495</c:v>
                </c:pt>
                <c:pt idx="1188">
                  <c:v>41496</c:v>
                </c:pt>
                <c:pt idx="1189">
                  <c:v>41497</c:v>
                </c:pt>
                <c:pt idx="1190">
                  <c:v>41498</c:v>
                </c:pt>
                <c:pt idx="1191">
                  <c:v>41499</c:v>
                </c:pt>
                <c:pt idx="1192">
                  <c:v>41500</c:v>
                </c:pt>
                <c:pt idx="1193">
                  <c:v>41501</c:v>
                </c:pt>
                <c:pt idx="1194">
                  <c:v>41502</c:v>
                </c:pt>
                <c:pt idx="1195">
                  <c:v>41503</c:v>
                </c:pt>
                <c:pt idx="1196">
                  <c:v>41504</c:v>
                </c:pt>
                <c:pt idx="1197">
                  <c:v>41505</c:v>
                </c:pt>
                <c:pt idx="1198">
                  <c:v>41506</c:v>
                </c:pt>
                <c:pt idx="1199">
                  <c:v>41507</c:v>
                </c:pt>
                <c:pt idx="1200">
                  <c:v>41508</c:v>
                </c:pt>
                <c:pt idx="1201">
                  <c:v>41509</c:v>
                </c:pt>
                <c:pt idx="1202">
                  <c:v>41510</c:v>
                </c:pt>
                <c:pt idx="1203">
                  <c:v>41511</c:v>
                </c:pt>
                <c:pt idx="1204">
                  <c:v>41512</c:v>
                </c:pt>
                <c:pt idx="1205">
                  <c:v>41513</c:v>
                </c:pt>
                <c:pt idx="1206">
                  <c:v>41514</c:v>
                </c:pt>
                <c:pt idx="1207">
                  <c:v>41515</c:v>
                </c:pt>
                <c:pt idx="1208">
                  <c:v>41516</c:v>
                </c:pt>
                <c:pt idx="1209">
                  <c:v>41517</c:v>
                </c:pt>
                <c:pt idx="1210">
                  <c:v>41518</c:v>
                </c:pt>
                <c:pt idx="1211">
                  <c:v>41519</c:v>
                </c:pt>
                <c:pt idx="1212">
                  <c:v>41520</c:v>
                </c:pt>
                <c:pt idx="1213">
                  <c:v>41521</c:v>
                </c:pt>
                <c:pt idx="1214">
                  <c:v>41522</c:v>
                </c:pt>
                <c:pt idx="1215">
                  <c:v>41523</c:v>
                </c:pt>
                <c:pt idx="1216">
                  <c:v>41524</c:v>
                </c:pt>
                <c:pt idx="1217">
                  <c:v>41525</c:v>
                </c:pt>
                <c:pt idx="1218">
                  <c:v>41526</c:v>
                </c:pt>
                <c:pt idx="1219">
                  <c:v>41527</c:v>
                </c:pt>
                <c:pt idx="1220">
                  <c:v>41528</c:v>
                </c:pt>
                <c:pt idx="1221">
                  <c:v>41529</c:v>
                </c:pt>
                <c:pt idx="1222">
                  <c:v>41530</c:v>
                </c:pt>
                <c:pt idx="1223">
                  <c:v>41531</c:v>
                </c:pt>
                <c:pt idx="1224">
                  <c:v>41532</c:v>
                </c:pt>
                <c:pt idx="1225">
                  <c:v>41533</c:v>
                </c:pt>
                <c:pt idx="1226">
                  <c:v>41534</c:v>
                </c:pt>
                <c:pt idx="1227">
                  <c:v>41535</c:v>
                </c:pt>
                <c:pt idx="1228">
                  <c:v>41536</c:v>
                </c:pt>
                <c:pt idx="1229">
                  <c:v>41537</c:v>
                </c:pt>
                <c:pt idx="1230">
                  <c:v>41538</c:v>
                </c:pt>
                <c:pt idx="1231">
                  <c:v>41539</c:v>
                </c:pt>
                <c:pt idx="1232">
                  <c:v>41540</c:v>
                </c:pt>
                <c:pt idx="1233">
                  <c:v>41541</c:v>
                </c:pt>
                <c:pt idx="1234">
                  <c:v>41542</c:v>
                </c:pt>
                <c:pt idx="1235">
                  <c:v>41543</c:v>
                </c:pt>
                <c:pt idx="1236">
                  <c:v>41544</c:v>
                </c:pt>
                <c:pt idx="1237">
                  <c:v>41545</c:v>
                </c:pt>
                <c:pt idx="1238">
                  <c:v>41546</c:v>
                </c:pt>
                <c:pt idx="1239">
                  <c:v>41547</c:v>
                </c:pt>
                <c:pt idx="1240">
                  <c:v>41548</c:v>
                </c:pt>
                <c:pt idx="1241">
                  <c:v>41549</c:v>
                </c:pt>
                <c:pt idx="1242">
                  <c:v>41550</c:v>
                </c:pt>
                <c:pt idx="1243">
                  <c:v>41551</c:v>
                </c:pt>
                <c:pt idx="1244">
                  <c:v>41552</c:v>
                </c:pt>
                <c:pt idx="1245">
                  <c:v>41553</c:v>
                </c:pt>
                <c:pt idx="1246">
                  <c:v>41554</c:v>
                </c:pt>
                <c:pt idx="1247">
                  <c:v>41555</c:v>
                </c:pt>
                <c:pt idx="1248">
                  <c:v>41556</c:v>
                </c:pt>
                <c:pt idx="1249">
                  <c:v>41557</c:v>
                </c:pt>
                <c:pt idx="1250">
                  <c:v>41558</c:v>
                </c:pt>
                <c:pt idx="1251">
                  <c:v>41559</c:v>
                </c:pt>
                <c:pt idx="1252">
                  <c:v>41560</c:v>
                </c:pt>
                <c:pt idx="1253">
                  <c:v>41561</c:v>
                </c:pt>
                <c:pt idx="1254">
                  <c:v>41562</c:v>
                </c:pt>
                <c:pt idx="1255">
                  <c:v>41563</c:v>
                </c:pt>
                <c:pt idx="1256">
                  <c:v>41564</c:v>
                </c:pt>
                <c:pt idx="1257">
                  <c:v>41565</c:v>
                </c:pt>
                <c:pt idx="1258">
                  <c:v>41566</c:v>
                </c:pt>
                <c:pt idx="1259">
                  <c:v>41567</c:v>
                </c:pt>
                <c:pt idx="1260">
                  <c:v>41568</c:v>
                </c:pt>
                <c:pt idx="1261">
                  <c:v>41569</c:v>
                </c:pt>
                <c:pt idx="1262">
                  <c:v>41570</c:v>
                </c:pt>
                <c:pt idx="1263">
                  <c:v>41571</c:v>
                </c:pt>
                <c:pt idx="1264">
                  <c:v>41572</c:v>
                </c:pt>
                <c:pt idx="1265">
                  <c:v>41573</c:v>
                </c:pt>
                <c:pt idx="1266">
                  <c:v>41574</c:v>
                </c:pt>
                <c:pt idx="1267">
                  <c:v>41575</c:v>
                </c:pt>
                <c:pt idx="1268">
                  <c:v>41576</c:v>
                </c:pt>
                <c:pt idx="1269">
                  <c:v>41577</c:v>
                </c:pt>
                <c:pt idx="1270">
                  <c:v>41578</c:v>
                </c:pt>
                <c:pt idx="1271">
                  <c:v>41579</c:v>
                </c:pt>
                <c:pt idx="1272">
                  <c:v>41580</c:v>
                </c:pt>
                <c:pt idx="1273">
                  <c:v>41581</c:v>
                </c:pt>
                <c:pt idx="1274">
                  <c:v>41582</c:v>
                </c:pt>
                <c:pt idx="1275">
                  <c:v>41583</c:v>
                </c:pt>
                <c:pt idx="1276">
                  <c:v>41584</c:v>
                </c:pt>
                <c:pt idx="1277">
                  <c:v>41585</c:v>
                </c:pt>
                <c:pt idx="1278">
                  <c:v>41586</c:v>
                </c:pt>
                <c:pt idx="1279">
                  <c:v>41587</c:v>
                </c:pt>
                <c:pt idx="1280">
                  <c:v>41588</c:v>
                </c:pt>
                <c:pt idx="1281">
                  <c:v>41589</c:v>
                </c:pt>
                <c:pt idx="1282">
                  <c:v>41590</c:v>
                </c:pt>
                <c:pt idx="1283">
                  <c:v>41591</c:v>
                </c:pt>
                <c:pt idx="1284">
                  <c:v>41592</c:v>
                </c:pt>
                <c:pt idx="1285">
                  <c:v>41593</c:v>
                </c:pt>
                <c:pt idx="1286">
                  <c:v>41594</c:v>
                </c:pt>
                <c:pt idx="1287">
                  <c:v>41595</c:v>
                </c:pt>
                <c:pt idx="1288">
                  <c:v>41596</c:v>
                </c:pt>
                <c:pt idx="1289">
                  <c:v>41597</c:v>
                </c:pt>
                <c:pt idx="1290">
                  <c:v>41598</c:v>
                </c:pt>
                <c:pt idx="1291">
                  <c:v>41599</c:v>
                </c:pt>
                <c:pt idx="1292">
                  <c:v>41600</c:v>
                </c:pt>
                <c:pt idx="1293">
                  <c:v>41601</c:v>
                </c:pt>
                <c:pt idx="1294">
                  <c:v>41602</c:v>
                </c:pt>
                <c:pt idx="1295">
                  <c:v>41603</c:v>
                </c:pt>
              </c:numCache>
            </c:numRef>
          </c:cat>
          <c:val>
            <c:numRef>
              <c:f>Sheet1!$J$2:$J$1297</c:f>
              <c:numCache>
                <c:formatCode>General</c:formatCode>
                <c:ptCount val="129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12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21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28</c:v>
                </c:pt>
                <c:pt idx="52">
                  <c:v>28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32</c:v>
                </c:pt>
                <c:pt idx="78">
                  <c:v>32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33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36</c:v>
                </c:pt>
                <c:pt idx="95">
                  <c:v>36</c:v>
                </c:pt>
                <c:pt idx="96">
                  <c:v>36</c:v>
                </c:pt>
                <c:pt idx="97">
                  <c:v>36</c:v>
                </c:pt>
                <c:pt idx="98">
                  <c:v>36</c:v>
                </c:pt>
                <c:pt idx="99">
                  <c:v>37</c:v>
                </c:pt>
                <c:pt idx="100">
                  <c:v>38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43</c:v>
                </c:pt>
                <c:pt idx="117">
                  <c:v>44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45</c:v>
                </c:pt>
                <c:pt idx="122">
                  <c:v>47</c:v>
                </c:pt>
                <c:pt idx="123">
                  <c:v>47</c:v>
                </c:pt>
                <c:pt idx="124">
                  <c:v>51</c:v>
                </c:pt>
                <c:pt idx="125">
                  <c:v>51</c:v>
                </c:pt>
                <c:pt idx="126">
                  <c:v>54</c:v>
                </c:pt>
                <c:pt idx="127">
                  <c:v>58</c:v>
                </c:pt>
                <c:pt idx="128">
                  <c:v>59</c:v>
                </c:pt>
                <c:pt idx="129">
                  <c:v>63</c:v>
                </c:pt>
                <c:pt idx="130">
                  <c:v>64</c:v>
                </c:pt>
                <c:pt idx="131">
                  <c:v>64</c:v>
                </c:pt>
                <c:pt idx="132">
                  <c:v>72</c:v>
                </c:pt>
                <c:pt idx="133">
                  <c:v>73</c:v>
                </c:pt>
                <c:pt idx="134">
                  <c:v>74</c:v>
                </c:pt>
                <c:pt idx="135">
                  <c:v>74</c:v>
                </c:pt>
                <c:pt idx="136">
                  <c:v>76</c:v>
                </c:pt>
                <c:pt idx="137">
                  <c:v>77</c:v>
                </c:pt>
                <c:pt idx="138">
                  <c:v>78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82</c:v>
                </c:pt>
                <c:pt idx="145">
                  <c:v>87</c:v>
                </c:pt>
                <c:pt idx="146">
                  <c:v>87</c:v>
                </c:pt>
                <c:pt idx="147">
                  <c:v>88</c:v>
                </c:pt>
                <c:pt idx="148">
                  <c:v>92</c:v>
                </c:pt>
                <c:pt idx="149">
                  <c:v>92</c:v>
                </c:pt>
                <c:pt idx="150">
                  <c:v>92</c:v>
                </c:pt>
                <c:pt idx="151">
                  <c:v>92</c:v>
                </c:pt>
                <c:pt idx="152">
                  <c:v>95</c:v>
                </c:pt>
                <c:pt idx="153">
                  <c:v>95</c:v>
                </c:pt>
                <c:pt idx="154">
                  <c:v>97</c:v>
                </c:pt>
                <c:pt idx="155">
                  <c:v>99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104</c:v>
                </c:pt>
                <c:pt idx="166">
                  <c:v>107</c:v>
                </c:pt>
                <c:pt idx="167">
                  <c:v>107</c:v>
                </c:pt>
                <c:pt idx="168">
                  <c:v>109</c:v>
                </c:pt>
                <c:pt idx="169">
                  <c:v>110</c:v>
                </c:pt>
                <c:pt idx="170">
                  <c:v>111</c:v>
                </c:pt>
                <c:pt idx="171">
                  <c:v>111</c:v>
                </c:pt>
                <c:pt idx="172">
                  <c:v>112</c:v>
                </c:pt>
                <c:pt idx="173">
                  <c:v>112</c:v>
                </c:pt>
                <c:pt idx="174">
                  <c:v>114</c:v>
                </c:pt>
                <c:pt idx="175">
                  <c:v>115</c:v>
                </c:pt>
                <c:pt idx="176">
                  <c:v>116</c:v>
                </c:pt>
                <c:pt idx="177">
                  <c:v>116</c:v>
                </c:pt>
                <c:pt idx="178">
                  <c:v>117</c:v>
                </c:pt>
                <c:pt idx="179">
                  <c:v>119</c:v>
                </c:pt>
                <c:pt idx="180">
                  <c:v>119</c:v>
                </c:pt>
                <c:pt idx="181">
                  <c:v>120</c:v>
                </c:pt>
                <c:pt idx="182">
                  <c:v>120</c:v>
                </c:pt>
                <c:pt idx="183">
                  <c:v>121</c:v>
                </c:pt>
                <c:pt idx="184">
                  <c:v>122</c:v>
                </c:pt>
                <c:pt idx="185">
                  <c:v>122</c:v>
                </c:pt>
                <c:pt idx="186">
                  <c:v>122</c:v>
                </c:pt>
                <c:pt idx="187">
                  <c:v>125</c:v>
                </c:pt>
                <c:pt idx="188">
                  <c:v>126</c:v>
                </c:pt>
                <c:pt idx="189">
                  <c:v>126</c:v>
                </c:pt>
                <c:pt idx="190">
                  <c:v>130</c:v>
                </c:pt>
                <c:pt idx="191">
                  <c:v>158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162</c:v>
                </c:pt>
                <c:pt idx="196">
                  <c:v>169</c:v>
                </c:pt>
                <c:pt idx="197">
                  <c:v>172</c:v>
                </c:pt>
                <c:pt idx="198">
                  <c:v>173</c:v>
                </c:pt>
                <c:pt idx="199">
                  <c:v>173</c:v>
                </c:pt>
                <c:pt idx="200">
                  <c:v>173</c:v>
                </c:pt>
                <c:pt idx="201">
                  <c:v>175</c:v>
                </c:pt>
                <c:pt idx="202">
                  <c:v>175</c:v>
                </c:pt>
                <c:pt idx="203">
                  <c:v>178</c:v>
                </c:pt>
                <c:pt idx="204">
                  <c:v>188</c:v>
                </c:pt>
                <c:pt idx="205">
                  <c:v>198</c:v>
                </c:pt>
                <c:pt idx="206">
                  <c:v>201</c:v>
                </c:pt>
                <c:pt idx="207">
                  <c:v>204</c:v>
                </c:pt>
                <c:pt idx="208">
                  <c:v>206</c:v>
                </c:pt>
                <c:pt idx="209">
                  <c:v>206</c:v>
                </c:pt>
                <c:pt idx="210">
                  <c:v>206</c:v>
                </c:pt>
                <c:pt idx="211">
                  <c:v>207</c:v>
                </c:pt>
                <c:pt idx="212">
                  <c:v>208</c:v>
                </c:pt>
                <c:pt idx="213">
                  <c:v>208</c:v>
                </c:pt>
                <c:pt idx="214">
                  <c:v>208</c:v>
                </c:pt>
                <c:pt idx="215">
                  <c:v>209</c:v>
                </c:pt>
                <c:pt idx="216">
                  <c:v>209</c:v>
                </c:pt>
                <c:pt idx="217">
                  <c:v>209</c:v>
                </c:pt>
                <c:pt idx="218">
                  <c:v>210</c:v>
                </c:pt>
                <c:pt idx="219">
                  <c:v>211</c:v>
                </c:pt>
                <c:pt idx="220">
                  <c:v>211</c:v>
                </c:pt>
                <c:pt idx="221">
                  <c:v>212</c:v>
                </c:pt>
                <c:pt idx="222">
                  <c:v>212</c:v>
                </c:pt>
                <c:pt idx="223">
                  <c:v>212</c:v>
                </c:pt>
                <c:pt idx="224">
                  <c:v>215</c:v>
                </c:pt>
                <c:pt idx="225">
                  <c:v>216</c:v>
                </c:pt>
                <c:pt idx="226">
                  <c:v>218</c:v>
                </c:pt>
                <c:pt idx="227">
                  <c:v>221</c:v>
                </c:pt>
                <c:pt idx="228">
                  <c:v>222</c:v>
                </c:pt>
                <c:pt idx="229">
                  <c:v>223</c:v>
                </c:pt>
                <c:pt idx="230">
                  <c:v>223</c:v>
                </c:pt>
                <c:pt idx="231">
                  <c:v>223</c:v>
                </c:pt>
                <c:pt idx="232">
                  <c:v>223</c:v>
                </c:pt>
                <c:pt idx="233">
                  <c:v>224</c:v>
                </c:pt>
                <c:pt idx="234">
                  <c:v>224</c:v>
                </c:pt>
                <c:pt idx="235">
                  <c:v>225</c:v>
                </c:pt>
                <c:pt idx="236">
                  <c:v>225</c:v>
                </c:pt>
                <c:pt idx="237">
                  <c:v>227</c:v>
                </c:pt>
                <c:pt idx="238">
                  <c:v>229</c:v>
                </c:pt>
                <c:pt idx="239">
                  <c:v>231</c:v>
                </c:pt>
                <c:pt idx="240">
                  <c:v>231</c:v>
                </c:pt>
                <c:pt idx="241">
                  <c:v>232</c:v>
                </c:pt>
                <c:pt idx="242">
                  <c:v>232</c:v>
                </c:pt>
                <c:pt idx="243">
                  <c:v>232</c:v>
                </c:pt>
                <c:pt idx="244">
                  <c:v>232</c:v>
                </c:pt>
                <c:pt idx="245">
                  <c:v>232</c:v>
                </c:pt>
                <c:pt idx="246">
                  <c:v>233</c:v>
                </c:pt>
                <c:pt idx="247">
                  <c:v>233</c:v>
                </c:pt>
                <c:pt idx="248">
                  <c:v>234</c:v>
                </c:pt>
                <c:pt idx="249">
                  <c:v>234</c:v>
                </c:pt>
                <c:pt idx="250">
                  <c:v>234</c:v>
                </c:pt>
                <c:pt idx="251">
                  <c:v>236</c:v>
                </c:pt>
                <c:pt idx="252">
                  <c:v>237</c:v>
                </c:pt>
                <c:pt idx="253">
                  <c:v>238</c:v>
                </c:pt>
                <c:pt idx="254">
                  <c:v>238</c:v>
                </c:pt>
                <c:pt idx="255">
                  <c:v>239</c:v>
                </c:pt>
                <c:pt idx="256">
                  <c:v>239</c:v>
                </c:pt>
                <c:pt idx="257">
                  <c:v>240</c:v>
                </c:pt>
                <c:pt idx="258">
                  <c:v>240</c:v>
                </c:pt>
                <c:pt idx="259">
                  <c:v>242</c:v>
                </c:pt>
                <c:pt idx="260">
                  <c:v>247</c:v>
                </c:pt>
                <c:pt idx="261">
                  <c:v>247</c:v>
                </c:pt>
                <c:pt idx="262">
                  <c:v>264</c:v>
                </c:pt>
                <c:pt idx="263">
                  <c:v>269</c:v>
                </c:pt>
                <c:pt idx="264">
                  <c:v>269</c:v>
                </c:pt>
                <c:pt idx="265">
                  <c:v>269</c:v>
                </c:pt>
                <c:pt idx="266">
                  <c:v>271</c:v>
                </c:pt>
                <c:pt idx="267">
                  <c:v>275</c:v>
                </c:pt>
                <c:pt idx="268">
                  <c:v>278</c:v>
                </c:pt>
                <c:pt idx="269">
                  <c:v>280</c:v>
                </c:pt>
                <c:pt idx="270">
                  <c:v>283</c:v>
                </c:pt>
                <c:pt idx="271">
                  <c:v>283</c:v>
                </c:pt>
                <c:pt idx="272">
                  <c:v>283</c:v>
                </c:pt>
                <c:pt idx="273">
                  <c:v>289</c:v>
                </c:pt>
                <c:pt idx="274">
                  <c:v>290</c:v>
                </c:pt>
                <c:pt idx="275">
                  <c:v>290</c:v>
                </c:pt>
                <c:pt idx="276">
                  <c:v>292</c:v>
                </c:pt>
                <c:pt idx="277">
                  <c:v>292</c:v>
                </c:pt>
                <c:pt idx="278">
                  <c:v>294</c:v>
                </c:pt>
                <c:pt idx="279">
                  <c:v>295</c:v>
                </c:pt>
                <c:pt idx="280">
                  <c:v>297</c:v>
                </c:pt>
                <c:pt idx="281">
                  <c:v>300</c:v>
                </c:pt>
                <c:pt idx="282">
                  <c:v>313</c:v>
                </c:pt>
                <c:pt idx="283">
                  <c:v>319</c:v>
                </c:pt>
                <c:pt idx="284">
                  <c:v>328</c:v>
                </c:pt>
                <c:pt idx="285">
                  <c:v>328</c:v>
                </c:pt>
                <c:pt idx="286">
                  <c:v>333</c:v>
                </c:pt>
                <c:pt idx="287">
                  <c:v>335</c:v>
                </c:pt>
                <c:pt idx="288">
                  <c:v>335</c:v>
                </c:pt>
                <c:pt idx="289">
                  <c:v>336</c:v>
                </c:pt>
                <c:pt idx="290">
                  <c:v>345</c:v>
                </c:pt>
                <c:pt idx="291">
                  <c:v>355</c:v>
                </c:pt>
                <c:pt idx="292">
                  <c:v>355</c:v>
                </c:pt>
                <c:pt idx="293">
                  <c:v>355</c:v>
                </c:pt>
                <c:pt idx="294">
                  <c:v>361</c:v>
                </c:pt>
                <c:pt idx="295">
                  <c:v>361</c:v>
                </c:pt>
                <c:pt idx="296">
                  <c:v>361</c:v>
                </c:pt>
                <c:pt idx="297">
                  <c:v>362</c:v>
                </c:pt>
                <c:pt idx="298">
                  <c:v>363</c:v>
                </c:pt>
                <c:pt idx="299">
                  <c:v>365</c:v>
                </c:pt>
                <c:pt idx="300">
                  <c:v>366</c:v>
                </c:pt>
                <c:pt idx="301">
                  <c:v>367</c:v>
                </c:pt>
                <c:pt idx="302">
                  <c:v>367</c:v>
                </c:pt>
                <c:pt idx="303">
                  <c:v>368</c:v>
                </c:pt>
                <c:pt idx="304">
                  <c:v>373</c:v>
                </c:pt>
                <c:pt idx="305">
                  <c:v>374</c:v>
                </c:pt>
                <c:pt idx="306">
                  <c:v>376</c:v>
                </c:pt>
                <c:pt idx="307">
                  <c:v>376</c:v>
                </c:pt>
                <c:pt idx="308">
                  <c:v>380</c:v>
                </c:pt>
                <c:pt idx="309">
                  <c:v>384</c:v>
                </c:pt>
                <c:pt idx="310">
                  <c:v>389</c:v>
                </c:pt>
                <c:pt idx="311">
                  <c:v>389</c:v>
                </c:pt>
                <c:pt idx="312">
                  <c:v>399</c:v>
                </c:pt>
                <c:pt idx="313">
                  <c:v>402</c:v>
                </c:pt>
                <c:pt idx="314">
                  <c:v>402</c:v>
                </c:pt>
                <c:pt idx="315">
                  <c:v>407</c:v>
                </c:pt>
                <c:pt idx="316">
                  <c:v>416</c:v>
                </c:pt>
                <c:pt idx="317">
                  <c:v>417</c:v>
                </c:pt>
                <c:pt idx="318">
                  <c:v>419</c:v>
                </c:pt>
                <c:pt idx="319">
                  <c:v>421</c:v>
                </c:pt>
                <c:pt idx="320">
                  <c:v>421</c:v>
                </c:pt>
                <c:pt idx="321">
                  <c:v>424</c:v>
                </c:pt>
                <c:pt idx="322">
                  <c:v>431</c:v>
                </c:pt>
                <c:pt idx="323">
                  <c:v>445</c:v>
                </c:pt>
                <c:pt idx="324">
                  <c:v>451</c:v>
                </c:pt>
                <c:pt idx="325">
                  <c:v>452</c:v>
                </c:pt>
                <c:pt idx="326">
                  <c:v>455</c:v>
                </c:pt>
                <c:pt idx="327">
                  <c:v>461</c:v>
                </c:pt>
                <c:pt idx="328">
                  <c:v>462</c:v>
                </c:pt>
                <c:pt idx="329">
                  <c:v>463</c:v>
                </c:pt>
                <c:pt idx="330">
                  <c:v>463</c:v>
                </c:pt>
                <c:pt idx="331">
                  <c:v>464</c:v>
                </c:pt>
                <c:pt idx="332">
                  <c:v>466</c:v>
                </c:pt>
                <c:pt idx="333">
                  <c:v>467</c:v>
                </c:pt>
                <c:pt idx="334">
                  <c:v>467</c:v>
                </c:pt>
                <c:pt idx="335">
                  <c:v>468</c:v>
                </c:pt>
                <c:pt idx="336">
                  <c:v>473</c:v>
                </c:pt>
                <c:pt idx="337">
                  <c:v>485</c:v>
                </c:pt>
                <c:pt idx="338">
                  <c:v>496</c:v>
                </c:pt>
                <c:pt idx="339">
                  <c:v>505</c:v>
                </c:pt>
                <c:pt idx="340">
                  <c:v>507</c:v>
                </c:pt>
                <c:pt idx="341">
                  <c:v>508</c:v>
                </c:pt>
                <c:pt idx="342">
                  <c:v>509</c:v>
                </c:pt>
                <c:pt idx="343">
                  <c:v>513</c:v>
                </c:pt>
                <c:pt idx="344">
                  <c:v>516</c:v>
                </c:pt>
                <c:pt idx="345">
                  <c:v>521</c:v>
                </c:pt>
                <c:pt idx="346">
                  <c:v>528</c:v>
                </c:pt>
                <c:pt idx="347">
                  <c:v>530</c:v>
                </c:pt>
                <c:pt idx="348">
                  <c:v>533</c:v>
                </c:pt>
                <c:pt idx="349">
                  <c:v>534</c:v>
                </c:pt>
                <c:pt idx="350">
                  <c:v>539</c:v>
                </c:pt>
                <c:pt idx="351">
                  <c:v>542</c:v>
                </c:pt>
                <c:pt idx="352">
                  <c:v>543</c:v>
                </c:pt>
                <c:pt idx="353">
                  <c:v>543</c:v>
                </c:pt>
                <c:pt idx="354">
                  <c:v>544</c:v>
                </c:pt>
                <c:pt idx="355">
                  <c:v>546</c:v>
                </c:pt>
                <c:pt idx="356">
                  <c:v>548</c:v>
                </c:pt>
                <c:pt idx="357">
                  <c:v>549</c:v>
                </c:pt>
                <c:pt idx="358">
                  <c:v>550</c:v>
                </c:pt>
                <c:pt idx="359">
                  <c:v>552</c:v>
                </c:pt>
                <c:pt idx="360">
                  <c:v>553</c:v>
                </c:pt>
                <c:pt idx="361">
                  <c:v>568</c:v>
                </c:pt>
                <c:pt idx="362">
                  <c:v>572</c:v>
                </c:pt>
                <c:pt idx="363">
                  <c:v>572</c:v>
                </c:pt>
                <c:pt idx="364">
                  <c:v>578</c:v>
                </c:pt>
                <c:pt idx="365">
                  <c:v>580</c:v>
                </c:pt>
                <c:pt idx="366">
                  <c:v>581</c:v>
                </c:pt>
                <c:pt idx="367">
                  <c:v>581</c:v>
                </c:pt>
                <c:pt idx="368">
                  <c:v>581</c:v>
                </c:pt>
                <c:pt idx="369">
                  <c:v>584</c:v>
                </c:pt>
                <c:pt idx="370">
                  <c:v>585</c:v>
                </c:pt>
                <c:pt idx="371">
                  <c:v>588</c:v>
                </c:pt>
                <c:pt idx="372">
                  <c:v>591</c:v>
                </c:pt>
                <c:pt idx="373">
                  <c:v>592</c:v>
                </c:pt>
                <c:pt idx="374">
                  <c:v>597</c:v>
                </c:pt>
                <c:pt idx="375">
                  <c:v>603</c:v>
                </c:pt>
                <c:pt idx="376">
                  <c:v>603</c:v>
                </c:pt>
                <c:pt idx="377">
                  <c:v>604</c:v>
                </c:pt>
                <c:pt idx="378">
                  <c:v>607</c:v>
                </c:pt>
                <c:pt idx="379">
                  <c:v>613</c:v>
                </c:pt>
                <c:pt idx="380">
                  <c:v>615</c:v>
                </c:pt>
                <c:pt idx="381">
                  <c:v>616</c:v>
                </c:pt>
                <c:pt idx="382">
                  <c:v>618</c:v>
                </c:pt>
                <c:pt idx="383">
                  <c:v>618</c:v>
                </c:pt>
                <c:pt idx="384">
                  <c:v>621</c:v>
                </c:pt>
                <c:pt idx="385">
                  <c:v>622</c:v>
                </c:pt>
                <c:pt idx="386">
                  <c:v>624</c:v>
                </c:pt>
                <c:pt idx="387">
                  <c:v>625</c:v>
                </c:pt>
                <c:pt idx="388">
                  <c:v>630</c:v>
                </c:pt>
                <c:pt idx="389">
                  <c:v>640</c:v>
                </c:pt>
                <c:pt idx="390">
                  <c:v>640</c:v>
                </c:pt>
                <c:pt idx="391">
                  <c:v>640</c:v>
                </c:pt>
                <c:pt idx="392">
                  <c:v>640</c:v>
                </c:pt>
                <c:pt idx="393">
                  <c:v>641</c:v>
                </c:pt>
                <c:pt idx="394">
                  <c:v>641</c:v>
                </c:pt>
                <c:pt idx="395">
                  <c:v>643</c:v>
                </c:pt>
                <c:pt idx="396">
                  <c:v>643</c:v>
                </c:pt>
                <c:pt idx="397">
                  <c:v>643</c:v>
                </c:pt>
                <c:pt idx="398">
                  <c:v>645</c:v>
                </c:pt>
                <c:pt idx="399">
                  <c:v>646</c:v>
                </c:pt>
                <c:pt idx="400">
                  <c:v>652</c:v>
                </c:pt>
                <c:pt idx="401">
                  <c:v>655</c:v>
                </c:pt>
                <c:pt idx="402">
                  <c:v>656</c:v>
                </c:pt>
                <c:pt idx="403">
                  <c:v>664</c:v>
                </c:pt>
                <c:pt idx="404">
                  <c:v>664</c:v>
                </c:pt>
                <c:pt idx="405">
                  <c:v>664</c:v>
                </c:pt>
                <c:pt idx="406">
                  <c:v>670</c:v>
                </c:pt>
                <c:pt idx="407">
                  <c:v>671</c:v>
                </c:pt>
                <c:pt idx="408">
                  <c:v>673</c:v>
                </c:pt>
                <c:pt idx="409">
                  <c:v>673</c:v>
                </c:pt>
                <c:pt idx="410">
                  <c:v>673</c:v>
                </c:pt>
                <c:pt idx="411">
                  <c:v>673</c:v>
                </c:pt>
                <c:pt idx="412">
                  <c:v>674</c:v>
                </c:pt>
                <c:pt idx="413">
                  <c:v>675</c:v>
                </c:pt>
                <c:pt idx="414">
                  <c:v>678</c:v>
                </c:pt>
                <c:pt idx="415">
                  <c:v>679</c:v>
                </c:pt>
                <c:pt idx="416">
                  <c:v>681</c:v>
                </c:pt>
                <c:pt idx="417">
                  <c:v>689</c:v>
                </c:pt>
                <c:pt idx="418">
                  <c:v>690</c:v>
                </c:pt>
                <c:pt idx="419">
                  <c:v>705</c:v>
                </c:pt>
                <c:pt idx="420">
                  <c:v>757</c:v>
                </c:pt>
                <c:pt idx="421">
                  <c:v>774</c:v>
                </c:pt>
                <c:pt idx="422">
                  <c:v>779</c:v>
                </c:pt>
                <c:pt idx="423">
                  <c:v>787</c:v>
                </c:pt>
                <c:pt idx="424">
                  <c:v>791</c:v>
                </c:pt>
                <c:pt idx="425">
                  <c:v>802</c:v>
                </c:pt>
                <c:pt idx="426">
                  <c:v>803</c:v>
                </c:pt>
                <c:pt idx="427">
                  <c:v>810</c:v>
                </c:pt>
                <c:pt idx="428">
                  <c:v>815</c:v>
                </c:pt>
                <c:pt idx="429">
                  <c:v>827</c:v>
                </c:pt>
                <c:pt idx="430">
                  <c:v>840</c:v>
                </c:pt>
                <c:pt idx="431">
                  <c:v>847</c:v>
                </c:pt>
                <c:pt idx="432">
                  <c:v>854</c:v>
                </c:pt>
                <c:pt idx="433">
                  <c:v>859</c:v>
                </c:pt>
                <c:pt idx="434">
                  <c:v>863</c:v>
                </c:pt>
                <c:pt idx="435">
                  <c:v>870</c:v>
                </c:pt>
                <c:pt idx="436">
                  <c:v>889</c:v>
                </c:pt>
                <c:pt idx="437">
                  <c:v>898</c:v>
                </c:pt>
                <c:pt idx="438">
                  <c:v>901</c:v>
                </c:pt>
                <c:pt idx="439">
                  <c:v>915</c:v>
                </c:pt>
                <c:pt idx="440">
                  <c:v>923</c:v>
                </c:pt>
                <c:pt idx="441">
                  <c:v>935</c:v>
                </c:pt>
                <c:pt idx="442">
                  <c:v>940</c:v>
                </c:pt>
                <c:pt idx="443">
                  <c:v>944</c:v>
                </c:pt>
                <c:pt idx="444">
                  <c:v>945</c:v>
                </c:pt>
                <c:pt idx="445">
                  <c:v>950</c:v>
                </c:pt>
                <c:pt idx="446">
                  <c:v>954</c:v>
                </c:pt>
                <c:pt idx="447">
                  <c:v>954</c:v>
                </c:pt>
                <c:pt idx="448">
                  <c:v>955</c:v>
                </c:pt>
                <c:pt idx="449">
                  <c:v>957</c:v>
                </c:pt>
                <c:pt idx="450">
                  <c:v>960</c:v>
                </c:pt>
                <c:pt idx="451">
                  <c:v>965</c:v>
                </c:pt>
                <c:pt idx="452">
                  <c:v>967</c:v>
                </c:pt>
                <c:pt idx="453">
                  <c:v>972</c:v>
                </c:pt>
                <c:pt idx="454">
                  <c:v>974</c:v>
                </c:pt>
                <c:pt idx="455">
                  <c:v>978</c:v>
                </c:pt>
                <c:pt idx="456">
                  <c:v>980</c:v>
                </c:pt>
                <c:pt idx="457">
                  <c:v>982</c:v>
                </c:pt>
                <c:pt idx="458">
                  <c:v>986</c:v>
                </c:pt>
                <c:pt idx="459">
                  <c:v>998</c:v>
                </c:pt>
                <c:pt idx="460">
                  <c:v>1002</c:v>
                </c:pt>
                <c:pt idx="461">
                  <c:v>1006</c:v>
                </c:pt>
                <c:pt idx="462">
                  <c:v>1012</c:v>
                </c:pt>
                <c:pt idx="463">
                  <c:v>1024</c:v>
                </c:pt>
                <c:pt idx="464">
                  <c:v>1026</c:v>
                </c:pt>
                <c:pt idx="465">
                  <c:v>1030</c:v>
                </c:pt>
                <c:pt idx="466">
                  <c:v>1033</c:v>
                </c:pt>
                <c:pt idx="467">
                  <c:v>1035</c:v>
                </c:pt>
                <c:pt idx="468">
                  <c:v>1038</c:v>
                </c:pt>
                <c:pt idx="469">
                  <c:v>1041</c:v>
                </c:pt>
                <c:pt idx="470">
                  <c:v>1046</c:v>
                </c:pt>
                <c:pt idx="471">
                  <c:v>1051</c:v>
                </c:pt>
                <c:pt idx="472">
                  <c:v>1054</c:v>
                </c:pt>
                <c:pt idx="473">
                  <c:v>1062</c:v>
                </c:pt>
                <c:pt idx="474">
                  <c:v>1065</c:v>
                </c:pt>
                <c:pt idx="475">
                  <c:v>1076</c:v>
                </c:pt>
                <c:pt idx="476">
                  <c:v>1085</c:v>
                </c:pt>
                <c:pt idx="477">
                  <c:v>1093</c:v>
                </c:pt>
                <c:pt idx="478">
                  <c:v>1099</c:v>
                </c:pt>
                <c:pt idx="479">
                  <c:v>1104</c:v>
                </c:pt>
                <c:pt idx="480">
                  <c:v>1110</c:v>
                </c:pt>
                <c:pt idx="481">
                  <c:v>1116</c:v>
                </c:pt>
                <c:pt idx="482">
                  <c:v>1126</c:v>
                </c:pt>
                <c:pt idx="483">
                  <c:v>1136</c:v>
                </c:pt>
                <c:pt idx="484">
                  <c:v>1155</c:v>
                </c:pt>
                <c:pt idx="485">
                  <c:v>1158</c:v>
                </c:pt>
                <c:pt idx="486">
                  <c:v>1165</c:v>
                </c:pt>
                <c:pt idx="487">
                  <c:v>1167</c:v>
                </c:pt>
                <c:pt idx="488">
                  <c:v>1169</c:v>
                </c:pt>
                <c:pt idx="489">
                  <c:v>1173</c:v>
                </c:pt>
                <c:pt idx="490">
                  <c:v>1180</c:v>
                </c:pt>
                <c:pt idx="491">
                  <c:v>1183</c:v>
                </c:pt>
                <c:pt idx="492">
                  <c:v>1194</c:v>
                </c:pt>
                <c:pt idx="493">
                  <c:v>1199</c:v>
                </c:pt>
                <c:pt idx="494">
                  <c:v>1201</c:v>
                </c:pt>
                <c:pt idx="495">
                  <c:v>1205</c:v>
                </c:pt>
                <c:pt idx="496">
                  <c:v>1206</c:v>
                </c:pt>
                <c:pt idx="497">
                  <c:v>1207</c:v>
                </c:pt>
                <c:pt idx="498">
                  <c:v>1213</c:v>
                </c:pt>
                <c:pt idx="499">
                  <c:v>1214</c:v>
                </c:pt>
                <c:pt idx="500">
                  <c:v>1229</c:v>
                </c:pt>
                <c:pt idx="501">
                  <c:v>1234</c:v>
                </c:pt>
                <c:pt idx="502">
                  <c:v>1239</c:v>
                </c:pt>
                <c:pt idx="503">
                  <c:v>1243</c:v>
                </c:pt>
                <c:pt idx="504">
                  <c:v>1248</c:v>
                </c:pt>
                <c:pt idx="505">
                  <c:v>1254</c:v>
                </c:pt>
                <c:pt idx="506">
                  <c:v>1260</c:v>
                </c:pt>
                <c:pt idx="507">
                  <c:v>1264</c:v>
                </c:pt>
                <c:pt idx="508">
                  <c:v>1270</c:v>
                </c:pt>
                <c:pt idx="509">
                  <c:v>1273</c:v>
                </c:pt>
                <c:pt idx="510">
                  <c:v>1279</c:v>
                </c:pt>
                <c:pt idx="511">
                  <c:v>1283</c:v>
                </c:pt>
                <c:pt idx="512">
                  <c:v>1287</c:v>
                </c:pt>
                <c:pt idx="513">
                  <c:v>1288</c:v>
                </c:pt>
                <c:pt idx="514">
                  <c:v>1294</c:v>
                </c:pt>
                <c:pt idx="515">
                  <c:v>1302</c:v>
                </c:pt>
                <c:pt idx="516">
                  <c:v>1303</c:v>
                </c:pt>
                <c:pt idx="517">
                  <c:v>1308</c:v>
                </c:pt>
                <c:pt idx="518">
                  <c:v>1319</c:v>
                </c:pt>
                <c:pt idx="519">
                  <c:v>1328</c:v>
                </c:pt>
                <c:pt idx="520">
                  <c:v>1335</c:v>
                </c:pt>
                <c:pt idx="521">
                  <c:v>1352</c:v>
                </c:pt>
                <c:pt idx="522">
                  <c:v>1359</c:v>
                </c:pt>
                <c:pt idx="523">
                  <c:v>1363</c:v>
                </c:pt>
                <c:pt idx="524">
                  <c:v>1364</c:v>
                </c:pt>
                <c:pt idx="525">
                  <c:v>1369</c:v>
                </c:pt>
                <c:pt idx="526">
                  <c:v>1372</c:v>
                </c:pt>
                <c:pt idx="527">
                  <c:v>1382</c:v>
                </c:pt>
                <c:pt idx="528">
                  <c:v>1393</c:v>
                </c:pt>
                <c:pt idx="529">
                  <c:v>1398</c:v>
                </c:pt>
                <c:pt idx="530">
                  <c:v>1404</c:v>
                </c:pt>
                <c:pt idx="531">
                  <c:v>1405</c:v>
                </c:pt>
                <c:pt idx="532">
                  <c:v>1425</c:v>
                </c:pt>
                <c:pt idx="533">
                  <c:v>1430</c:v>
                </c:pt>
                <c:pt idx="534">
                  <c:v>1452</c:v>
                </c:pt>
                <c:pt idx="535">
                  <c:v>1457</c:v>
                </c:pt>
                <c:pt idx="536">
                  <c:v>1468</c:v>
                </c:pt>
                <c:pt idx="537">
                  <c:v>1468</c:v>
                </c:pt>
                <c:pt idx="538">
                  <c:v>1474</c:v>
                </c:pt>
                <c:pt idx="539">
                  <c:v>1481</c:v>
                </c:pt>
                <c:pt idx="540">
                  <c:v>1486</c:v>
                </c:pt>
                <c:pt idx="541">
                  <c:v>1498</c:v>
                </c:pt>
                <c:pt idx="542">
                  <c:v>1523</c:v>
                </c:pt>
                <c:pt idx="543">
                  <c:v>1537</c:v>
                </c:pt>
                <c:pt idx="544">
                  <c:v>1546</c:v>
                </c:pt>
                <c:pt idx="545">
                  <c:v>1550</c:v>
                </c:pt>
                <c:pt idx="546">
                  <c:v>1556</c:v>
                </c:pt>
                <c:pt idx="547">
                  <c:v>1566</c:v>
                </c:pt>
                <c:pt idx="548">
                  <c:v>1571</c:v>
                </c:pt>
                <c:pt idx="549">
                  <c:v>1574</c:v>
                </c:pt>
                <c:pt idx="550">
                  <c:v>1582</c:v>
                </c:pt>
                <c:pt idx="551">
                  <c:v>1587</c:v>
                </c:pt>
                <c:pt idx="552">
                  <c:v>1593</c:v>
                </c:pt>
                <c:pt idx="553">
                  <c:v>1598</c:v>
                </c:pt>
                <c:pt idx="554">
                  <c:v>1608</c:v>
                </c:pt>
                <c:pt idx="555">
                  <c:v>1613</c:v>
                </c:pt>
                <c:pt idx="556">
                  <c:v>1619</c:v>
                </c:pt>
                <c:pt idx="557">
                  <c:v>1624</c:v>
                </c:pt>
                <c:pt idx="558">
                  <c:v>1625</c:v>
                </c:pt>
                <c:pt idx="559">
                  <c:v>1627</c:v>
                </c:pt>
                <c:pt idx="560">
                  <c:v>1633</c:v>
                </c:pt>
                <c:pt idx="561">
                  <c:v>1637</c:v>
                </c:pt>
                <c:pt idx="562">
                  <c:v>1645</c:v>
                </c:pt>
                <c:pt idx="563">
                  <c:v>1649</c:v>
                </c:pt>
                <c:pt idx="564">
                  <c:v>1651</c:v>
                </c:pt>
                <c:pt idx="565">
                  <c:v>1656</c:v>
                </c:pt>
                <c:pt idx="566">
                  <c:v>1669</c:v>
                </c:pt>
                <c:pt idx="567">
                  <c:v>1680</c:v>
                </c:pt>
                <c:pt idx="568">
                  <c:v>1687</c:v>
                </c:pt>
                <c:pt idx="569">
                  <c:v>1697</c:v>
                </c:pt>
                <c:pt idx="570">
                  <c:v>1701</c:v>
                </c:pt>
                <c:pt idx="571">
                  <c:v>1704</c:v>
                </c:pt>
                <c:pt idx="572">
                  <c:v>1709</c:v>
                </c:pt>
                <c:pt idx="573">
                  <c:v>1713</c:v>
                </c:pt>
                <c:pt idx="574">
                  <c:v>1717</c:v>
                </c:pt>
                <c:pt idx="575">
                  <c:v>1721</c:v>
                </c:pt>
                <c:pt idx="576">
                  <c:v>1732</c:v>
                </c:pt>
                <c:pt idx="577">
                  <c:v>1738</c:v>
                </c:pt>
                <c:pt idx="578">
                  <c:v>1746</c:v>
                </c:pt>
                <c:pt idx="579">
                  <c:v>1747</c:v>
                </c:pt>
                <c:pt idx="580">
                  <c:v>1748</c:v>
                </c:pt>
                <c:pt idx="581">
                  <c:v>1750</c:v>
                </c:pt>
                <c:pt idx="582">
                  <c:v>1753</c:v>
                </c:pt>
                <c:pt idx="583">
                  <c:v>1759</c:v>
                </c:pt>
                <c:pt idx="584">
                  <c:v>1760</c:v>
                </c:pt>
                <c:pt idx="585">
                  <c:v>1769</c:v>
                </c:pt>
                <c:pt idx="586">
                  <c:v>1775</c:v>
                </c:pt>
                <c:pt idx="587">
                  <c:v>1780</c:v>
                </c:pt>
                <c:pt idx="588">
                  <c:v>1803</c:v>
                </c:pt>
                <c:pt idx="589">
                  <c:v>1806</c:v>
                </c:pt>
                <c:pt idx="590">
                  <c:v>1813</c:v>
                </c:pt>
                <c:pt idx="591">
                  <c:v>1825</c:v>
                </c:pt>
                <c:pt idx="592">
                  <c:v>1826</c:v>
                </c:pt>
                <c:pt idx="593">
                  <c:v>1827</c:v>
                </c:pt>
                <c:pt idx="594">
                  <c:v>1827</c:v>
                </c:pt>
                <c:pt idx="595">
                  <c:v>1836</c:v>
                </c:pt>
                <c:pt idx="596">
                  <c:v>1840</c:v>
                </c:pt>
                <c:pt idx="597">
                  <c:v>1844</c:v>
                </c:pt>
                <c:pt idx="598">
                  <c:v>1846</c:v>
                </c:pt>
                <c:pt idx="599">
                  <c:v>1847</c:v>
                </c:pt>
                <c:pt idx="600">
                  <c:v>1854</c:v>
                </c:pt>
                <c:pt idx="601">
                  <c:v>1856</c:v>
                </c:pt>
                <c:pt idx="602">
                  <c:v>1861</c:v>
                </c:pt>
                <c:pt idx="603">
                  <c:v>1861</c:v>
                </c:pt>
                <c:pt idx="604">
                  <c:v>1863</c:v>
                </c:pt>
                <c:pt idx="605">
                  <c:v>1875</c:v>
                </c:pt>
                <c:pt idx="606">
                  <c:v>1880</c:v>
                </c:pt>
                <c:pt idx="607">
                  <c:v>1880</c:v>
                </c:pt>
                <c:pt idx="608">
                  <c:v>1889</c:v>
                </c:pt>
                <c:pt idx="609">
                  <c:v>1896</c:v>
                </c:pt>
                <c:pt idx="610">
                  <c:v>1902</c:v>
                </c:pt>
                <c:pt idx="611">
                  <c:v>1912</c:v>
                </c:pt>
                <c:pt idx="612">
                  <c:v>1923</c:v>
                </c:pt>
                <c:pt idx="613">
                  <c:v>1926</c:v>
                </c:pt>
                <c:pt idx="614">
                  <c:v>1929</c:v>
                </c:pt>
                <c:pt idx="615">
                  <c:v>1932</c:v>
                </c:pt>
                <c:pt idx="616">
                  <c:v>1944</c:v>
                </c:pt>
                <c:pt idx="617">
                  <c:v>1967</c:v>
                </c:pt>
                <c:pt idx="618">
                  <c:v>1978</c:v>
                </c:pt>
                <c:pt idx="619">
                  <c:v>1980</c:v>
                </c:pt>
                <c:pt idx="620">
                  <c:v>1988</c:v>
                </c:pt>
                <c:pt idx="621">
                  <c:v>1993</c:v>
                </c:pt>
                <c:pt idx="622">
                  <c:v>1998</c:v>
                </c:pt>
                <c:pt idx="623">
                  <c:v>2004</c:v>
                </c:pt>
                <c:pt idx="624">
                  <c:v>2007</c:v>
                </c:pt>
                <c:pt idx="625">
                  <c:v>2009</c:v>
                </c:pt>
                <c:pt idx="626">
                  <c:v>2014</c:v>
                </c:pt>
                <c:pt idx="627">
                  <c:v>2021</c:v>
                </c:pt>
                <c:pt idx="628">
                  <c:v>2025</c:v>
                </c:pt>
                <c:pt idx="629">
                  <c:v>2027</c:v>
                </c:pt>
                <c:pt idx="630">
                  <c:v>2035</c:v>
                </c:pt>
                <c:pt idx="631">
                  <c:v>2041</c:v>
                </c:pt>
                <c:pt idx="632">
                  <c:v>2054</c:v>
                </c:pt>
                <c:pt idx="633">
                  <c:v>2065</c:v>
                </c:pt>
                <c:pt idx="634">
                  <c:v>2079</c:v>
                </c:pt>
                <c:pt idx="635">
                  <c:v>2089</c:v>
                </c:pt>
                <c:pt idx="636">
                  <c:v>2092</c:v>
                </c:pt>
                <c:pt idx="637">
                  <c:v>2100</c:v>
                </c:pt>
                <c:pt idx="638">
                  <c:v>2110</c:v>
                </c:pt>
                <c:pt idx="639">
                  <c:v>2118</c:v>
                </c:pt>
                <c:pt idx="640">
                  <c:v>2124</c:v>
                </c:pt>
                <c:pt idx="641">
                  <c:v>2127</c:v>
                </c:pt>
                <c:pt idx="642">
                  <c:v>2133</c:v>
                </c:pt>
                <c:pt idx="643">
                  <c:v>2137</c:v>
                </c:pt>
                <c:pt idx="644">
                  <c:v>2141</c:v>
                </c:pt>
                <c:pt idx="645">
                  <c:v>2144</c:v>
                </c:pt>
                <c:pt idx="646">
                  <c:v>2148</c:v>
                </c:pt>
                <c:pt idx="647">
                  <c:v>2156</c:v>
                </c:pt>
                <c:pt idx="648">
                  <c:v>2172</c:v>
                </c:pt>
                <c:pt idx="649">
                  <c:v>2188</c:v>
                </c:pt>
                <c:pt idx="650">
                  <c:v>2190</c:v>
                </c:pt>
                <c:pt idx="651">
                  <c:v>2204</c:v>
                </c:pt>
                <c:pt idx="652">
                  <c:v>2231</c:v>
                </c:pt>
                <c:pt idx="653">
                  <c:v>2236</c:v>
                </c:pt>
                <c:pt idx="654">
                  <c:v>2247</c:v>
                </c:pt>
                <c:pt idx="655">
                  <c:v>2250</c:v>
                </c:pt>
                <c:pt idx="656">
                  <c:v>2252</c:v>
                </c:pt>
                <c:pt idx="657">
                  <c:v>2253</c:v>
                </c:pt>
                <c:pt idx="658">
                  <c:v>2267</c:v>
                </c:pt>
                <c:pt idx="659">
                  <c:v>2270</c:v>
                </c:pt>
                <c:pt idx="660">
                  <c:v>2276</c:v>
                </c:pt>
                <c:pt idx="661">
                  <c:v>2281</c:v>
                </c:pt>
                <c:pt idx="662">
                  <c:v>2290</c:v>
                </c:pt>
                <c:pt idx="663">
                  <c:v>2292</c:v>
                </c:pt>
                <c:pt idx="664">
                  <c:v>2294</c:v>
                </c:pt>
                <c:pt idx="665">
                  <c:v>2298</c:v>
                </c:pt>
                <c:pt idx="666">
                  <c:v>2310</c:v>
                </c:pt>
                <c:pt idx="667">
                  <c:v>2317</c:v>
                </c:pt>
                <c:pt idx="668">
                  <c:v>2319</c:v>
                </c:pt>
                <c:pt idx="669">
                  <c:v>2324</c:v>
                </c:pt>
                <c:pt idx="670">
                  <c:v>2328</c:v>
                </c:pt>
                <c:pt idx="671">
                  <c:v>2330</c:v>
                </c:pt>
                <c:pt idx="672">
                  <c:v>2338</c:v>
                </c:pt>
                <c:pt idx="673">
                  <c:v>2343</c:v>
                </c:pt>
                <c:pt idx="674">
                  <c:v>2349</c:v>
                </c:pt>
                <c:pt idx="675">
                  <c:v>2359</c:v>
                </c:pt>
                <c:pt idx="676">
                  <c:v>2369</c:v>
                </c:pt>
                <c:pt idx="677">
                  <c:v>2373</c:v>
                </c:pt>
                <c:pt idx="678">
                  <c:v>2373</c:v>
                </c:pt>
                <c:pt idx="679">
                  <c:v>2384</c:v>
                </c:pt>
                <c:pt idx="680">
                  <c:v>2396</c:v>
                </c:pt>
                <c:pt idx="681">
                  <c:v>2404</c:v>
                </c:pt>
                <c:pt idx="682">
                  <c:v>2412</c:v>
                </c:pt>
                <c:pt idx="683">
                  <c:v>2417</c:v>
                </c:pt>
                <c:pt idx="684">
                  <c:v>2420</c:v>
                </c:pt>
                <c:pt idx="685">
                  <c:v>2425</c:v>
                </c:pt>
                <c:pt idx="686">
                  <c:v>2434</c:v>
                </c:pt>
                <c:pt idx="687">
                  <c:v>2455</c:v>
                </c:pt>
                <c:pt idx="688">
                  <c:v>2460</c:v>
                </c:pt>
                <c:pt idx="689">
                  <c:v>2465</c:v>
                </c:pt>
                <c:pt idx="690">
                  <c:v>2467</c:v>
                </c:pt>
                <c:pt idx="691">
                  <c:v>2472</c:v>
                </c:pt>
                <c:pt idx="692">
                  <c:v>2476</c:v>
                </c:pt>
                <c:pt idx="693">
                  <c:v>2484</c:v>
                </c:pt>
                <c:pt idx="694">
                  <c:v>2484</c:v>
                </c:pt>
                <c:pt idx="695">
                  <c:v>2486</c:v>
                </c:pt>
                <c:pt idx="696">
                  <c:v>2489</c:v>
                </c:pt>
                <c:pt idx="697">
                  <c:v>2494</c:v>
                </c:pt>
                <c:pt idx="698">
                  <c:v>2495</c:v>
                </c:pt>
                <c:pt idx="699">
                  <c:v>2496</c:v>
                </c:pt>
                <c:pt idx="700">
                  <c:v>2497</c:v>
                </c:pt>
                <c:pt idx="701">
                  <c:v>2502</c:v>
                </c:pt>
                <c:pt idx="702">
                  <c:v>2505</c:v>
                </c:pt>
                <c:pt idx="703">
                  <c:v>2511</c:v>
                </c:pt>
                <c:pt idx="704">
                  <c:v>2516</c:v>
                </c:pt>
                <c:pt idx="705">
                  <c:v>2518</c:v>
                </c:pt>
                <c:pt idx="706">
                  <c:v>2521</c:v>
                </c:pt>
                <c:pt idx="707">
                  <c:v>2535</c:v>
                </c:pt>
                <c:pt idx="708">
                  <c:v>2544</c:v>
                </c:pt>
                <c:pt idx="709">
                  <c:v>2554</c:v>
                </c:pt>
                <c:pt idx="710">
                  <c:v>2557</c:v>
                </c:pt>
                <c:pt idx="711">
                  <c:v>2560</c:v>
                </c:pt>
                <c:pt idx="712">
                  <c:v>2565</c:v>
                </c:pt>
                <c:pt idx="713">
                  <c:v>2570</c:v>
                </c:pt>
                <c:pt idx="714">
                  <c:v>2573</c:v>
                </c:pt>
                <c:pt idx="715">
                  <c:v>2578</c:v>
                </c:pt>
                <c:pt idx="716">
                  <c:v>2580</c:v>
                </c:pt>
                <c:pt idx="717">
                  <c:v>2580</c:v>
                </c:pt>
                <c:pt idx="718">
                  <c:v>2581</c:v>
                </c:pt>
                <c:pt idx="719">
                  <c:v>2584</c:v>
                </c:pt>
                <c:pt idx="720">
                  <c:v>2586</c:v>
                </c:pt>
                <c:pt idx="721">
                  <c:v>2590</c:v>
                </c:pt>
                <c:pt idx="722">
                  <c:v>2602</c:v>
                </c:pt>
                <c:pt idx="723">
                  <c:v>2608</c:v>
                </c:pt>
                <c:pt idx="724">
                  <c:v>2616</c:v>
                </c:pt>
                <c:pt idx="725">
                  <c:v>2623</c:v>
                </c:pt>
                <c:pt idx="726">
                  <c:v>2632</c:v>
                </c:pt>
                <c:pt idx="727">
                  <c:v>2635</c:v>
                </c:pt>
                <c:pt idx="728">
                  <c:v>2638</c:v>
                </c:pt>
                <c:pt idx="729">
                  <c:v>2640</c:v>
                </c:pt>
                <c:pt idx="730">
                  <c:v>2648</c:v>
                </c:pt>
                <c:pt idx="731">
                  <c:v>2652</c:v>
                </c:pt>
                <c:pt idx="732">
                  <c:v>2666</c:v>
                </c:pt>
                <c:pt idx="733">
                  <c:v>2669</c:v>
                </c:pt>
                <c:pt idx="734">
                  <c:v>2674</c:v>
                </c:pt>
                <c:pt idx="735">
                  <c:v>2681</c:v>
                </c:pt>
                <c:pt idx="736">
                  <c:v>2692</c:v>
                </c:pt>
                <c:pt idx="737">
                  <c:v>2697</c:v>
                </c:pt>
                <c:pt idx="738">
                  <c:v>2699</c:v>
                </c:pt>
                <c:pt idx="739">
                  <c:v>2700</c:v>
                </c:pt>
                <c:pt idx="740">
                  <c:v>2702</c:v>
                </c:pt>
                <c:pt idx="741">
                  <c:v>2704</c:v>
                </c:pt>
                <c:pt idx="742">
                  <c:v>2712</c:v>
                </c:pt>
                <c:pt idx="743">
                  <c:v>2714</c:v>
                </c:pt>
                <c:pt idx="744">
                  <c:v>2717</c:v>
                </c:pt>
                <c:pt idx="745">
                  <c:v>2724</c:v>
                </c:pt>
                <c:pt idx="746">
                  <c:v>2727</c:v>
                </c:pt>
                <c:pt idx="747">
                  <c:v>2731</c:v>
                </c:pt>
                <c:pt idx="748">
                  <c:v>2740</c:v>
                </c:pt>
                <c:pt idx="749">
                  <c:v>2744</c:v>
                </c:pt>
                <c:pt idx="750">
                  <c:v>2747</c:v>
                </c:pt>
                <c:pt idx="751">
                  <c:v>2749</c:v>
                </c:pt>
                <c:pt idx="752">
                  <c:v>2755</c:v>
                </c:pt>
                <c:pt idx="753">
                  <c:v>2756</c:v>
                </c:pt>
                <c:pt idx="754">
                  <c:v>2764</c:v>
                </c:pt>
                <c:pt idx="755">
                  <c:v>2765</c:v>
                </c:pt>
                <c:pt idx="756">
                  <c:v>2773</c:v>
                </c:pt>
                <c:pt idx="757">
                  <c:v>2776</c:v>
                </c:pt>
                <c:pt idx="758">
                  <c:v>2779</c:v>
                </c:pt>
                <c:pt idx="759">
                  <c:v>2782</c:v>
                </c:pt>
                <c:pt idx="760">
                  <c:v>2784</c:v>
                </c:pt>
                <c:pt idx="761">
                  <c:v>2794</c:v>
                </c:pt>
                <c:pt idx="762">
                  <c:v>2797</c:v>
                </c:pt>
                <c:pt idx="763">
                  <c:v>2800</c:v>
                </c:pt>
                <c:pt idx="764">
                  <c:v>2803</c:v>
                </c:pt>
                <c:pt idx="765">
                  <c:v>2816</c:v>
                </c:pt>
                <c:pt idx="766">
                  <c:v>2829</c:v>
                </c:pt>
                <c:pt idx="767">
                  <c:v>2835</c:v>
                </c:pt>
                <c:pt idx="768">
                  <c:v>2841</c:v>
                </c:pt>
                <c:pt idx="769">
                  <c:v>2859</c:v>
                </c:pt>
                <c:pt idx="770">
                  <c:v>2869</c:v>
                </c:pt>
                <c:pt idx="771">
                  <c:v>2880</c:v>
                </c:pt>
                <c:pt idx="772">
                  <c:v>2884</c:v>
                </c:pt>
                <c:pt idx="773">
                  <c:v>2893</c:v>
                </c:pt>
                <c:pt idx="774">
                  <c:v>2897</c:v>
                </c:pt>
                <c:pt idx="775">
                  <c:v>2900</c:v>
                </c:pt>
                <c:pt idx="776">
                  <c:v>2905</c:v>
                </c:pt>
                <c:pt idx="777">
                  <c:v>2912</c:v>
                </c:pt>
                <c:pt idx="778">
                  <c:v>2926</c:v>
                </c:pt>
                <c:pt idx="779">
                  <c:v>2935</c:v>
                </c:pt>
                <c:pt idx="780">
                  <c:v>2950</c:v>
                </c:pt>
                <c:pt idx="781">
                  <c:v>2959</c:v>
                </c:pt>
                <c:pt idx="782">
                  <c:v>2963</c:v>
                </c:pt>
                <c:pt idx="783">
                  <c:v>2969</c:v>
                </c:pt>
                <c:pt idx="784">
                  <c:v>2971</c:v>
                </c:pt>
                <c:pt idx="785">
                  <c:v>2977</c:v>
                </c:pt>
                <c:pt idx="786">
                  <c:v>2985</c:v>
                </c:pt>
                <c:pt idx="787">
                  <c:v>2991</c:v>
                </c:pt>
                <c:pt idx="788">
                  <c:v>3000</c:v>
                </c:pt>
                <c:pt idx="789">
                  <c:v>3003</c:v>
                </c:pt>
                <c:pt idx="790">
                  <c:v>3009</c:v>
                </c:pt>
                <c:pt idx="791">
                  <c:v>3020</c:v>
                </c:pt>
                <c:pt idx="792">
                  <c:v>3027</c:v>
                </c:pt>
                <c:pt idx="793">
                  <c:v>3034</c:v>
                </c:pt>
                <c:pt idx="794">
                  <c:v>3047</c:v>
                </c:pt>
                <c:pt idx="795">
                  <c:v>3051</c:v>
                </c:pt>
                <c:pt idx="796">
                  <c:v>3053</c:v>
                </c:pt>
                <c:pt idx="797">
                  <c:v>3054</c:v>
                </c:pt>
                <c:pt idx="798">
                  <c:v>3057</c:v>
                </c:pt>
                <c:pt idx="799">
                  <c:v>3067</c:v>
                </c:pt>
                <c:pt idx="800">
                  <c:v>3070</c:v>
                </c:pt>
                <c:pt idx="801">
                  <c:v>3076</c:v>
                </c:pt>
                <c:pt idx="802">
                  <c:v>3079</c:v>
                </c:pt>
                <c:pt idx="803">
                  <c:v>3080</c:v>
                </c:pt>
                <c:pt idx="804">
                  <c:v>3080</c:v>
                </c:pt>
                <c:pt idx="805">
                  <c:v>3084</c:v>
                </c:pt>
                <c:pt idx="806">
                  <c:v>3091</c:v>
                </c:pt>
                <c:pt idx="807">
                  <c:v>3093</c:v>
                </c:pt>
                <c:pt idx="808">
                  <c:v>3106</c:v>
                </c:pt>
                <c:pt idx="809">
                  <c:v>3113</c:v>
                </c:pt>
                <c:pt idx="810">
                  <c:v>3162</c:v>
                </c:pt>
                <c:pt idx="811">
                  <c:v>3168</c:v>
                </c:pt>
                <c:pt idx="812">
                  <c:v>3173</c:v>
                </c:pt>
                <c:pt idx="813">
                  <c:v>3180</c:v>
                </c:pt>
                <c:pt idx="814">
                  <c:v>3184</c:v>
                </c:pt>
                <c:pt idx="815">
                  <c:v>3193</c:v>
                </c:pt>
                <c:pt idx="816">
                  <c:v>3197</c:v>
                </c:pt>
                <c:pt idx="817">
                  <c:v>3204</c:v>
                </c:pt>
                <c:pt idx="818">
                  <c:v>3212</c:v>
                </c:pt>
                <c:pt idx="819">
                  <c:v>3218</c:v>
                </c:pt>
                <c:pt idx="820">
                  <c:v>3218</c:v>
                </c:pt>
                <c:pt idx="821">
                  <c:v>3225</c:v>
                </c:pt>
                <c:pt idx="822">
                  <c:v>3228</c:v>
                </c:pt>
                <c:pt idx="823">
                  <c:v>3231</c:v>
                </c:pt>
                <c:pt idx="824">
                  <c:v>3234</c:v>
                </c:pt>
                <c:pt idx="825">
                  <c:v>3237</c:v>
                </c:pt>
                <c:pt idx="826">
                  <c:v>3261</c:v>
                </c:pt>
                <c:pt idx="827">
                  <c:v>3267</c:v>
                </c:pt>
                <c:pt idx="828">
                  <c:v>3268</c:v>
                </c:pt>
                <c:pt idx="829">
                  <c:v>3274</c:v>
                </c:pt>
                <c:pt idx="830">
                  <c:v>3276</c:v>
                </c:pt>
                <c:pt idx="831">
                  <c:v>3277</c:v>
                </c:pt>
                <c:pt idx="832">
                  <c:v>3279</c:v>
                </c:pt>
                <c:pt idx="833">
                  <c:v>3283</c:v>
                </c:pt>
                <c:pt idx="834">
                  <c:v>3290</c:v>
                </c:pt>
                <c:pt idx="835">
                  <c:v>3291</c:v>
                </c:pt>
                <c:pt idx="836">
                  <c:v>3295</c:v>
                </c:pt>
                <c:pt idx="837">
                  <c:v>3303</c:v>
                </c:pt>
                <c:pt idx="838">
                  <c:v>3305</c:v>
                </c:pt>
                <c:pt idx="839">
                  <c:v>3305</c:v>
                </c:pt>
                <c:pt idx="840">
                  <c:v>3311</c:v>
                </c:pt>
                <c:pt idx="841">
                  <c:v>3320</c:v>
                </c:pt>
                <c:pt idx="842">
                  <c:v>3327</c:v>
                </c:pt>
                <c:pt idx="843">
                  <c:v>3331</c:v>
                </c:pt>
                <c:pt idx="844">
                  <c:v>3331</c:v>
                </c:pt>
                <c:pt idx="845">
                  <c:v>3331</c:v>
                </c:pt>
                <c:pt idx="846">
                  <c:v>3334</c:v>
                </c:pt>
                <c:pt idx="847">
                  <c:v>3344</c:v>
                </c:pt>
                <c:pt idx="848">
                  <c:v>3354</c:v>
                </c:pt>
                <c:pt idx="849">
                  <c:v>3359</c:v>
                </c:pt>
                <c:pt idx="850">
                  <c:v>3365</c:v>
                </c:pt>
                <c:pt idx="851">
                  <c:v>3368</c:v>
                </c:pt>
                <c:pt idx="852">
                  <c:v>3371</c:v>
                </c:pt>
                <c:pt idx="853">
                  <c:v>3377</c:v>
                </c:pt>
                <c:pt idx="854">
                  <c:v>3377</c:v>
                </c:pt>
                <c:pt idx="855">
                  <c:v>3379</c:v>
                </c:pt>
                <c:pt idx="856">
                  <c:v>3391</c:v>
                </c:pt>
                <c:pt idx="857">
                  <c:v>3396</c:v>
                </c:pt>
                <c:pt idx="858">
                  <c:v>3398</c:v>
                </c:pt>
                <c:pt idx="859">
                  <c:v>3402</c:v>
                </c:pt>
                <c:pt idx="860">
                  <c:v>3402</c:v>
                </c:pt>
                <c:pt idx="861">
                  <c:v>3408</c:v>
                </c:pt>
                <c:pt idx="862">
                  <c:v>3415</c:v>
                </c:pt>
                <c:pt idx="863">
                  <c:v>3419</c:v>
                </c:pt>
                <c:pt idx="864">
                  <c:v>3420</c:v>
                </c:pt>
                <c:pt idx="865">
                  <c:v>3434</c:v>
                </c:pt>
                <c:pt idx="866">
                  <c:v>3445</c:v>
                </c:pt>
                <c:pt idx="867">
                  <c:v>3446</c:v>
                </c:pt>
                <c:pt idx="868">
                  <c:v>3447</c:v>
                </c:pt>
                <c:pt idx="869">
                  <c:v>3450</c:v>
                </c:pt>
                <c:pt idx="870">
                  <c:v>3453</c:v>
                </c:pt>
                <c:pt idx="871">
                  <c:v>3454</c:v>
                </c:pt>
                <c:pt idx="872">
                  <c:v>3458</c:v>
                </c:pt>
                <c:pt idx="873">
                  <c:v>3461</c:v>
                </c:pt>
                <c:pt idx="874">
                  <c:v>3464</c:v>
                </c:pt>
                <c:pt idx="875">
                  <c:v>3469</c:v>
                </c:pt>
                <c:pt idx="876">
                  <c:v>3473</c:v>
                </c:pt>
                <c:pt idx="877">
                  <c:v>3475</c:v>
                </c:pt>
                <c:pt idx="878">
                  <c:v>3478</c:v>
                </c:pt>
                <c:pt idx="879">
                  <c:v>3480</c:v>
                </c:pt>
                <c:pt idx="880">
                  <c:v>3481</c:v>
                </c:pt>
                <c:pt idx="881">
                  <c:v>3483</c:v>
                </c:pt>
                <c:pt idx="882">
                  <c:v>3486</c:v>
                </c:pt>
                <c:pt idx="883">
                  <c:v>3492</c:v>
                </c:pt>
                <c:pt idx="884">
                  <c:v>3496</c:v>
                </c:pt>
                <c:pt idx="885">
                  <c:v>3497</c:v>
                </c:pt>
                <c:pt idx="886">
                  <c:v>3502</c:v>
                </c:pt>
                <c:pt idx="887">
                  <c:v>3515</c:v>
                </c:pt>
                <c:pt idx="888">
                  <c:v>3518</c:v>
                </c:pt>
                <c:pt idx="889">
                  <c:v>3523</c:v>
                </c:pt>
                <c:pt idx="890">
                  <c:v>3524</c:v>
                </c:pt>
                <c:pt idx="891">
                  <c:v>3527</c:v>
                </c:pt>
                <c:pt idx="892">
                  <c:v>3529</c:v>
                </c:pt>
                <c:pt idx="893">
                  <c:v>3530</c:v>
                </c:pt>
                <c:pt idx="894">
                  <c:v>3535</c:v>
                </c:pt>
                <c:pt idx="895">
                  <c:v>3540</c:v>
                </c:pt>
                <c:pt idx="896">
                  <c:v>3542</c:v>
                </c:pt>
                <c:pt idx="897">
                  <c:v>3552</c:v>
                </c:pt>
                <c:pt idx="898">
                  <c:v>3556</c:v>
                </c:pt>
                <c:pt idx="899">
                  <c:v>3561</c:v>
                </c:pt>
                <c:pt idx="900">
                  <c:v>3562</c:v>
                </c:pt>
                <c:pt idx="901">
                  <c:v>3563</c:v>
                </c:pt>
                <c:pt idx="902">
                  <c:v>3565</c:v>
                </c:pt>
                <c:pt idx="903">
                  <c:v>3571</c:v>
                </c:pt>
                <c:pt idx="904">
                  <c:v>3581</c:v>
                </c:pt>
                <c:pt idx="905">
                  <c:v>3586</c:v>
                </c:pt>
                <c:pt idx="906">
                  <c:v>3591</c:v>
                </c:pt>
                <c:pt idx="907">
                  <c:v>3591</c:v>
                </c:pt>
                <c:pt idx="908">
                  <c:v>3594</c:v>
                </c:pt>
                <c:pt idx="909">
                  <c:v>3596</c:v>
                </c:pt>
                <c:pt idx="910">
                  <c:v>3604</c:v>
                </c:pt>
                <c:pt idx="911">
                  <c:v>3607</c:v>
                </c:pt>
                <c:pt idx="912">
                  <c:v>3610</c:v>
                </c:pt>
                <c:pt idx="913">
                  <c:v>3613</c:v>
                </c:pt>
                <c:pt idx="914">
                  <c:v>3614</c:v>
                </c:pt>
                <c:pt idx="915">
                  <c:v>3619</c:v>
                </c:pt>
                <c:pt idx="916">
                  <c:v>3619</c:v>
                </c:pt>
                <c:pt idx="917">
                  <c:v>3621</c:v>
                </c:pt>
                <c:pt idx="918">
                  <c:v>3621</c:v>
                </c:pt>
                <c:pt idx="919">
                  <c:v>3627</c:v>
                </c:pt>
                <c:pt idx="920">
                  <c:v>3633</c:v>
                </c:pt>
                <c:pt idx="921">
                  <c:v>3636</c:v>
                </c:pt>
                <c:pt idx="922">
                  <c:v>3637</c:v>
                </c:pt>
                <c:pt idx="923">
                  <c:v>3638</c:v>
                </c:pt>
                <c:pt idx="924">
                  <c:v>3640</c:v>
                </c:pt>
                <c:pt idx="925">
                  <c:v>3660</c:v>
                </c:pt>
                <c:pt idx="926">
                  <c:v>3670</c:v>
                </c:pt>
                <c:pt idx="927">
                  <c:v>3674</c:v>
                </c:pt>
                <c:pt idx="928">
                  <c:v>3675</c:v>
                </c:pt>
                <c:pt idx="929">
                  <c:v>3686</c:v>
                </c:pt>
                <c:pt idx="930">
                  <c:v>3687</c:v>
                </c:pt>
                <c:pt idx="931">
                  <c:v>3691</c:v>
                </c:pt>
                <c:pt idx="932">
                  <c:v>3704</c:v>
                </c:pt>
                <c:pt idx="933">
                  <c:v>3708</c:v>
                </c:pt>
                <c:pt idx="934">
                  <c:v>3714</c:v>
                </c:pt>
                <c:pt idx="935">
                  <c:v>3715</c:v>
                </c:pt>
                <c:pt idx="936">
                  <c:v>3721</c:v>
                </c:pt>
                <c:pt idx="937">
                  <c:v>3723</c:v>
                </c:pt>
                <c:pt idx="938">
                  <c:v>3726</c:v>
                </c:pt>
                <c:pt idx="939">
                  <c:v>3728</c:v>
                </c:pt>
                <c:pt idx="940">
                  <c:v>3745</c:v>
                </c:pt>
                <c:pt idx="941">
                  <c:v>3756</c:v>
                </c:pt>
                <c:pt idx="942">
                  <c:v>3757</c:v>
                </c:pt>
                <c:pt idx="943">
                  <c:v>3759</c:v>
                </c:pt>
                <c:pt idx="944">
                  <c:v>3760</c:v>
                </c:pt>
                <c:pt idx="945">
                  <c:v>3767</c:v>
                </c:pt>
                <c:pt idx="946">
                  <c:v>3769</c:v>
                </c:pt>
                <c:pt idx="947">
                  <c:v>3772</c:v>
                </c:pt>
                <c:pt idx="948">
                  <c:v>3772</c:v>
                </c:pt>
                <c:pt idx="949">
                  <c:v>3773</c:v>
                </c:pt>
                <c:pt idx="950">
                  <c:v>3778</c:v>
                </c:pt>
                <c:pt idx="951">
                  <c:v>3780</c:v>
                </c:pt>
                <c:pt idx="952">
                  <c:v>3786</c:v>
                </c:pt>
                <c:pt idx="953">
                  <c:v>3793</c:v>
                </c:pt>
                <c:pt idx="954">
                  <c:v>3800</c:v>
                </c:pt>
                <c:pt idx="955">
                  <c:v>3808</c:v>
                </c:pt>
                <c:pt idx="956">
                  <c:v>3812</c:v>
                </c:pt>
                <c:pt idx="957">
                  <c:v>3812</c:v>
                </c:pt>
                <c:pt idx="958">
                  <c:v>3813</c:v>
                </c:pt>
                <c:pt idx="959">
                  <c:v>3814</c:v>
                </c:pt>
                <c:pt idx="960">
                  <c:v>3817</c:v>
                </c:pt>
                <c:pt idx="961">
                  <c:v>3825</c:v>
                </c:pt>
                <c:pt idx="962">
                  <c:v>3830</c:v>
                </c:pt>
                <c:pt idx="963">
                  <c:v>3844</c:v>
                </c:pt>
                <c:pt idx="964">
                  <c:v>3848</c:v>
                </c:pt>
                <c:pt idx="965">
                  <c:v>3854</c:v>
                </c:pt>
                <c:pt idx="966">
                  <c:v>3859</c:v>
                </c:pt>
                <c:pt idx="967">
                  <c:v>3860</c:v>
                </c:pt>
                <c:pt idx="968">
                  <c:v>3863</c:v>
                </c:pt>
                <c:pt idx="969">
                  <c:v>3868</c:v>
                </c:pt>
                <c:pt idx="970">
                  <c:v>3873</c:v>
                </c:pt>
                <c:pt idx="971">
                  <c:v>3875</c:v>
                </c:pt>
                <c:pt idx="972">
                  <c:v>3879</c:v>
                </c:pt>
                <c:pt idx="973">
                  <c:v>3886</c:v>
                </c:pt>
                <c:pt idx="974">
                  <c:v>3901</c:v>
                </c:pt>
                <c:pt idx="975">
                  <c:v>3910</c:v>
                </c:pt>
                <c:pt idx="976">
                  <c:v>3912</c:v>
                </c:pt>
                <c:pt idx="977">
                  <c:v>3923</c:v>
                </c:pt>
                <c:pt idx="978">
                  <c:v>3928</c:v>
                </c:pt>
                <c:pt idx="979">
                  <c:v>3934</c:v>
                </c:pt>
                <c:pt idx="980">
                  <c:v>3939</c:v>
                </c:pt>
                <c:pt idx="981">
                  <c:v>3942</c:v>
                </c:pt>
                <c:pt idx="982">
                  <c:v>3963</c:v>
                </c:pt>
                <c:pt idx="983">
                  <c:v>3975</c:v>
                </c:pt>
                <c:pt idx="984">
                  <c:v>3989</c:v>
                </c:pt>
                <c:pt idx="985">
                  <c:v>3992</c:v>
                </c:pt>
                <c:pt idx="986">
                  <c:v>3992</c:v>
                </c:pt>
                <c:pt idx="987">
                  <c:v>3994</c:v>
                </c:pt>
                <c:pt idx="988">
                  <c:v>4001</c:v>
                </c:pt>
                <c:pt idx="989">
                  <c:v>4009</c:v>
                </c:pt>
                <c:pt idx="990">
                  <c:v>4016</c:v>
                </c:pt>
                <c:pt idx="991">
                  <c:v>4027</c:v>
                </c:pt>
                <c:pt idx="992">
                  <c:v>4029</c:v>
                </c:pt>
                <c:pt idx="993">
                  <c:v>4030</c:v>
                </c:pt>
                <c:pt idx="994">
                  <c:v>4038</c:v>
                </c:pt>
                <c:pt idx="995">
                  <c:v>4044</c:v>
                </c:pt>
                <c:pt idx="996">
                  <c:v>4053</c:v>
                </c:pt>
                <c:pt idx="997">
                  <c:v>4054</c:v>
                </c:pt>
                <c:pt idx="998">
                  <c:v>4059</c:v>
                </c:pt>
                <c:pt idx="999">
                  <c:v>4059</c:v>
                </c:pt>
                <c:pt idx="1000">
                  <c:v>4063</c:v>
                </c:pt>
                <c:pt idx="1001">
                  <c:v>4063</c:v>
                </c:pt>
                <c:pt idx="1002">
                  <c:v>4067</c:v>
                </c:pt>
                <c:pt idx="1003">
                  <c:v>4073</c:v>
                </c:pt>
                <c:pt idx="1004">
                  <c:v>4083</c:v>
                </c:pt>
                <c:pt idx="1005">
                  <c:v>4087</c:v>
                </c:pt>
                <c:pt idx="1006">
                  <c:v>4092</c:v>
                </c:pt>
                <c:pt idx="1007">
                  <c:v>4098</c:v>
                </c:pt>
                <c:pt idx="1008">
                  <c:v>4107</c:v>
                </c:pt>
                <c:pt idx="1009">
                  <c:v>4116</c:v>
                </c:pt>
                <c:pt idx="1010">
                  <c:v>4123</c:v>
                </c:pt>
                <c:pt idx="1011">
                  <c:v>4127</c:v>
                </c:pt>
                <c:pt idx="1012">
                  <c:v>4129</c:v>
                </c:pt>
                <c:pt idx="1013">
                  <c:v>4137</c:v>
                </c:pt>
                <c:pt idx="1014">
                  <c:v>4139</c:v>
                </c:pt>
                <c:pt idx="1015">
                  <c:v>4145</c:v>
                </c:pt>
                <c:pt idx="1016">
                  <c:v>4154</c:v>
                </c:pt>
                <c:pt idx="1017">
                  <c:v>4165</c:v>
                </c:pt>
                <c:pt idx="1018">
                  <c:v>4177</c:v>
                </c:pt>
                <c:pt idx="1019">
                  <c:v>4183</c:v>
                </c:pt>
                <c:pt idx="1020">
                  <c:v>4187</c:v>
                </c:pt>
                <c:pt idx="1021">
                  <c:v>4189</c:v>
                </c:pt>
                <c:pt idx="1022">
                  <c:v>4199</c:v>
                </c:pt>
                <c:pt idx="1023">
                  <c:v>4211</c:v>
                </c:pt>
                <c:pt idx="1024">
                  <c:v>4218</c:v>
                </c:pt>
                <c:pt idx="1025">
                  <c:v>4232</c:v>
                </c:pt>
                <c:pt idx="1026">
                  <c:v>4240</c:v>
                </c:pt>
                <c:pt idx="1027">
                  <c:v>4261</c:v>
                </c:pt>
                <c:pt idx="1028">
                  <c:v>4267</c:v>
                </c:pt>
                <c:pt idx="1029">
                  <c:v>4279</c:v>
                </c:pt>
                <c:pt idx="1030">
                  <c:v>4293</c:v>
                </c:pt>
                <c:pt idx="1031">
                  <c:v>4313</c:v>
                </c:pt>
                <c:pt idx="1032">
                  <c:v>4320</c:v>
                </c:pt>
                <c:pt idx="1033">
                  <c:v>4330</c:v>
                </c:pt>
                <c:pt idx="1034">
                  <c:v>4338</c:v>
                </c:pt>
                <c:pt idx="1035">
                  <c:v>4347</c:v>
                </c:pt>
                <c:pt idx="1036">
                  <c:v>4351</c:v>
                </c:pt>
                <c:pt idx="1037">
                  <c:v>4362</c:v>
                </c:pt>
                <c:pt idx="1038">
                  <c:v>4378</c:v>
                </c:pt>
                <c:pt idx="1039">
                  <c:v>4395</c:v>
                </c:pt>
                <c:pt idx="1040">
                  <c:v>4402</c:v>
                </c:pt>
                <c:pt idx="1041">
                  <c:v>4408</c:v>
                </c:pt>
                <c:pt idx="1042">
                  <c:v>4415</c:v>
                </c:pt>
                <c:pt idx="1043">
                  <c:v>4426</c:v>
                </c:pt>
                <c:pt idx="1044">
                  <c:v>4437</c:v>
                </c:pt>
                <c:pt idx="1045">
                  <c:v>4447</c:v>
                </c:pt>
                <c:pt idx="1046">
                  <c:v>4454</c:v>
                </c:pt>
                <c:pt idx="1047">
                  <c:v>4457</c:v>
                </c:pt>
                <c:pt idx="1048">
                  <c:v>4461</c:v>
                </c:pt>
                <c:pt idx="1049">
                  <c:v>4466</c:v>
                </c:pt>
                <c:pt idx="1050">
                  <c:v>4474</c:v>
                </c:pt>
                <c:pt idx="1051">
                  <c:v>4491</c:v>
                </c:pt>
                <c:pt idx="1052">
                  <c:v>4503</c:v>
                </c:pt>
                <c:pt idx="1053">
                  <c:v>4513</c:v>
                </c:pt>
                <c:pt idx="1054">
                  <c:v>4516</c:v>
                </c:pt>
                <c:pt idx="1055">
                  <c:v>4522</c:v>
                </c:pt>
                <c:pt idx="1056">
                  <c:v>4524</c:v>
                </c:pt>
                <c:pt idx="1057">
                  <c:v>4543</c:v>
                </c:pt>
                <c:pt idx="1058">
                  <c:v>4548</c:v>
                </c:pt>
                <c:pt idx="1059">
                  <c:v>4562</c:v>
                </c:pt>
                <c:pt idx="1060">
                  <c:v>4566</c:v>
                </c:pt>
                <c:pt idx="1061">
                  <c:v>4572</c:v>
                </c:pt>
                <c:pt idx="1062">
                  <c:v>4577</c:v>
                </c:pt>
                <c:pt idx="1063">
                  <c:v>4588</c:v>
                </c:pt>
                <c:pt idx="1064">
                  <c:v>4599</c:v>
                </c:pt>
                <c:pt idx="1065">
                  <c:v>4602</c:v>
                </c:pt>
                <c:pt idx="1066">
                  <c:v>4607</c:v>
                </c:pt>
                <c:pt idx="1067">
                  <c:v>4609</c:v>
                </c:pt>
                <c:pt idx="1068">
                  <c:v>4620</c:v>
                </c:pt>
                <c:pt idx="1069">
                  <c:v>4625</c:v>
                </c:pt>
                <c:pt idx="1070">
                  <c:v>4630</c:v>
                </c:pt>
                <c:pt idx="1071">
                  <c:v>4637</c:v>
                </c:pt>
                <c:pt idx="1072">
                  <c:v>4642</c:v>
                </c:pt>
                <c:pt idx="1073">
                  <c:v>4649</c:v>
                </c:pt>
                <c:pt idx="1074">
                  <c:v>4658</c:v>
                </c:pt>
                <c:pt idx="1075">
                  <c:v>4665</c:v>
                </c:pt>
                <c:pt idx="1076">
                  <c:v>4668</c:v>
                </c:pt>
                <c:pt idx="1077">
                  <c:v>4674</c:v>
                </c:pt>
                <c:pt idx="1078">
                  <c:v>4678</c:v>
                </c:pt>
                <c:pt idx="1079">
                  <c:v>4685</c:v>
                </c:pt>
                <c:pt idx="1080">
                  <c:v>4687</c:v>
                </c:pt>
                <c:pt idx="1081">
                  <c:v>4689</c:v>
                </c:pt>
                <c:pt idx="1082">
                  <c:v>4693</c:v>
                </c:pt>
                <c:pt idx="1083">
                  <c:v>4695</c:v>
                </c:pt>
                <c:pt idx="1084">
                  <c:v>4696</c:v>
                </c:pt>
                <c:pt idx="1085">
                  <c:v>4710</c:v>
                </c:pt>
                <c:pt idx="1086">
                  <c:v>4714</c:v>
                </c:pt>
                <c:pt idx="1087">
                  <c:v>4718</c:v>
                </c:pt>
                <c:pt idx="1088">
                  <c:v>4719</c:v>
                </c:pt>
                <c:pt idx="1089">
                  <c:v>4723</c:v>
                </c:pt>
                <c:pt idx="1090">
                  <c:v>4724</c:v>
                </c:pt>
                <c:pt idx="1091">
                  <c:v>4726</c:v>
                </c:pt>
                <c:pt idx="1092">
                  <c:v>4730</c:v>
                </c:pt>
                <c:pt idx="1093">
                  <c:v>4737</c:v>
                </c:pt>
                <c:pt idx="1094">
                  <c:v>4745</c:v>
                </c:pt>
                <c:pt idx="1095">
                  <c:v>4753</c:v>
                </c:pt>
                <c:pt idx="1096">
                  <c:v>4754</c:v>
                </c:pt>
                <c:pt idx="1097">
                  <c:v>4755</c:v>
                </c:pt>
                <c:pt idx="1098">
                  <c:v>4759</c:v>
                </c:pt>
                <c:pt idx="1099">
                  <c:v>4767</c:v>
                </c:pt>
                <c:pt idx="1100">
                  <c:v>4775</c:v>
                </c:pt>
                <c:pt idx="1101">
                  <c:v>4790</c:v>
                </c:pt>
                <c:pt idx="1102">
                  <c:v>4795</c:v>
                </c:pt>
                <c:pt idx="1103">
                  <c:v>4800</c:v>
                </c:pt>
                <c:pt idx="1104">
                  <c:v>4802</c:v>
                </c:pt>
                <c:pt idx="1105">
                  <c:v>4806</c:v>
                </c:pt>
                <c:pt idx="1106">
                  <c:v>4810</c:v>
                </c:pt>
                <c:pt idx="1107">
                  <c:v>4821</c:v>
                </c:pt>
                <c:pt idx="1108">
                  <c:v>4835</c:v>
                </c:pt>
                <c:pt idx="1109">
                  <c:v>4841</c:v>
                </c:pt>
                <c:pt idx="1110">
                  <c:v>4848</c:v>
                </c:pt>
                <c:pt idx="1111">
                  <c:v>4854</c:v>
                </c:pt>
                <c:pt idx="1112">
                  <c:v>4858</c:v>
                </c:pt>
                <c:pt idx="1113">
                  <c:v>4862</c:v>
                </c:pt>
                <c:pt idx="1114">
                  <c:v>4872</c:v>
                </c:pt>
                <c:pt idx="1115">
                  <c:v>4878</c:v>
                </c:pt>
                <c:pt idx="1116">
                  <c:v>4896</c:v>
                </c:pt>
                <c:pt idx="1117">
                  <c:v>4900</c:v>
                </c:pt>
                <c:pt idx="1118">
                  <c:v>4900</c:v>
                </c:pt>
                <c:pt idx="1119">
                  <c:v>4902</c:v>
                </c:pt>
                <c:pt idx="1120">
                  <c:v>4905</c:v>
                </c:pt>
                <c:pt idx="1121">
                  <c:v>4912</c:v>
                </c:pt>
                <c:pt idx="1122">
                  <c:v>4920</c:v>
                </c:pt>
                <c:pt idx="1123">
                  <c:v>4921</c:v>
                </c:pt>
                <c:pt idx="1124">
                  <c:v>4922</c:v>
                </c:pt>
                <c:pt idx="1125">
                  <c:v>4928</c:v>
                </c:pt>
                <c:pt idx="1126">
                  <c:v>4931</c:v>
                </c:pt>
                <c:pt idx="1127">
                  <c:v>4935</c:v>
                </c:pt>
                <c:pt idx="1128">
                  <c:v>4947</c:v>
                </c:pt>
                <c:pt idx="1129">
                  <c:v>4951</c:v>
                </c:pt>
                <c:pt idx="1130">
                  <c:v>4957</c:v>
                </c:pt>
                <c:pt idx="1131">
                  <c:v>4961</c:v>
                </c:pt>
                <c:pt idx="1132">
                  <c:v>4963</c:v>
                </c:pt>
                <c:pt idx="1133">
                  <c:v>4967</c:v>
                </c:pt>
                <c:pt idx="1134">
                  <c:v>4980</c:v>
                </c:pt>
                <c:pt idx="1135">
                  <c:v>4982</c:v>
                </c:pt>
                <c:pt idx="1136">
                  <c:v>4985</c:v>
                </c:pt>
                <c:pt idx="1137">
                  <c:v>4990</c:v>
                </c:pt>
                <c:pt idx="1138">
                  <c:v>4996</c:v>
                </c:pt>
                <c:pt idx="1139">
                  <c:v>4996</c:v>
                </c:pt>
                <c:pt idx="1140">
                  <c:v>4997</c:v>
                </c:pt>
                <c:pt idx="1141">
                  <c:v>5000</c:v>
                </c:pt>
                <c:pt idx="1142">
                  <c:v>5007</c:v>
                </c:pt>
                <c:pt idx="1143">
                  <c:v>5011</c:v>
                </c:pt>
                <c:pt idx="1144">
                  <c:v>5026</c:v>
                </c:pt>
                <c:pt idx="1145">
                  <c:v>5028</c:v>
                </c:pt>
                <c:pt idx="1146">
                  <c:v>5028</c:v>
                </c:pt>
                <c:pt idx="1147">
                  <c:v>5032</c:v>
                </c:pt>
                <c:pt idx="1148">
                  <c:v>5039</c:v>
                </c:pt>
                <c:pt idx="1149">
                  <c:v>5040</c:v>
                </c:pt>
                <c:pt idx="1150">
                  <c:v>5047</c:v>
                </c:pt>
                <c:pt idx="1151">
                  <c:v>5053</c:v>
                </c:pt>
                <c:pt idx="1152">
                  <c:v>5055</c:v>
                </c:pt>
                <c:pt idx="1153">
                  <c:v>5056</c:v>
                </c:pt>
                <c:pt idx="1154">
                  <c:v>5057</c:v>
                </c:pt>
                <c:pt idx="1155">
                  <c:v>5062</c:v>
                </c:pt>
                <c:pt idx="1156">
                  <c:v>5065</c:v>
                </c:pt>
                <c:pt idx="1157">
                  <c:v>5066</c:v>
                </c:pt>
                <c:pt idx="1158">
                  <c:v>5068</c:v>
                </c:pt>
                <c:pt idx="1159">
                  <c:v>5071</c:v>
                </c:pt>
                <c:pt idx="1160">
                  <c:v>5074</c:v>
                </c:pt>
                <c:pt idx="1161">
                  <c:v>5075</c:v>
                </c:pt>
                <c:pt idx="1162">
                  <c:v>5075</c:v>
                </c:pt>
                <c:pt idx="1163">
                  <c:v>5079</c:v>
                </c:pt>
                <c:pt idx="1164">
                  <c:v>5080</c:v>
                </c:pt>
                <c:pt idx="1165">
                  <c:v>5085</c:v>
                </c:pt>
                <c:pt idx="1166">
                  <c:v>5093</c:v>
                </c:pt>
                <c:pt idx="1167">
                  <c:v>5096</c:v>
                </c:pt>
                <c:pt idx="1168">
                  <c:v>5099</c:v>
                </c:pt>
                <c:pt idx="1169">
                  <c:v>5107</c:v>
                </c:pt>
                <c:pt idx="1170">
                  <c:v>5114</c:v>
                </c:pt>
                <c:pt idx="1171">
                  <c:v>5123</c:v>
                </c:pt>
                <c:pt idx="1172">
                  <c:v>5129</c:v>
                </c:pt>
                <c:pt idx="1173">
                  <c:v>5155</c:v>
                </c:pt>
                <c:pt idx="1174">
                  <c:v>5167</c:v>
                </c:pt>
                <c:pt idx="1175">
                  <c:v>5172</c:v>
                </c:pt>
                <c:pt idx="1176">
                  <c:v>5184</c:v>
                </c:pt>
                <c:pt idx="1177">
                  <c:v>5193</c:v>
                </c:pt>
                <c:pt idx="1178">
                  <c:v>5203</c:v>
                </c:pt>
                <c:pt idx="1179">
                  <c:v>5212</c:v>
                </c:pt>
                <c:pt idx="1180">
                  <c:v>5214</c:v>
                </c:pt>
                <c:pt idx="1181">
                  <c:v>5220</c:v>
                </c:pt>
                <c:pt idx="1182">
                  <c:v>5223</c:v>
                </c:pt>
                <c:pt idx="1183">
                  <c:v>5232</c:v>
                </c:pt>
                <c:pt idx="1184">
                  <c:v>5241</c:v>
                </c:pt>
                <c:pt idx="1185">
                  <c:v>5244</c:v>
                </c:pt>
                <c:pt idx="1186">
                  <c:v>5250</c:v>
                </c:pt>
                <c:pt idx="1187">
                  <c:v>5256</c:v>
                </c:pt>
                <c:pt idx="1188">
                  <c:v>5260</c:v>
                </c:pt>
                <c:pt idx="1189">
                  <c:v>5261</c:v>
                </c:pt>
                <c:pt idx="1190">
                  <c:v>5266</c:v>
                </c:pt>
                <c:pt idx="1191">
                  <c:v>5268</c:v>
                </c:pt>
                <c:pt idx="1192">
                  <c:v>5272</c:v>
                </c:pt>
                <c:pt idx="1193">
                  <c:v>5280</c:v>
                </c:pt>
                <c:pt idx="1194">
                  <c:v>5283</c:v>
                </c:pt>
                <c:pt idx="1195">
                  <c:v>5286</c:v>
                </c:pt>
                <c:pt idx="1196">
                  <c:v>5287</c:v>
                </c:pt>
                <c:pt idx="1197">
                  <c:v>5309</c:v>
                </c:pt>
                <c:pt idx="1198">
                  <c:v>5318</c:v>
                </c:pt>
                <c:pt idx="1199">
                  <c:v>5323</c:v>
                </c:pt>
                <c:pt idx="1200">
                  <c:v>5330</c:v>
                </c:pt>
                <c:pt idx="1201">
                  <c:v>5337</c:v>
                </c:pt>
                <c:pt idx="1202">
                  <c:v>5338</c:v>
                </c:pt>
                <c:pt idx="1203">
                  <c:v>5338</c:v>
                </c:pt>
                <c:pt idx="1204">
                  <c:v>5343</c:v>
                </c:pt>
                <c:pt idx="1205">
                  <c:v>5355</c:v>
                </c:pt>
                <c:pt idx="1206">
                  <c:v>5370</c:v>
                </c:pt>
                <c:pt idx="1207">
                  <c:v>5372</c:v>
                </c:pt>
                <c:pt idx="1208">
                  <c:v>5378</c:v>
                </c:pt>
                <c:pt idx="1209">
                  <c:v>5381</c:v>
                </c:pt>
                <c:pt idx="1210">
                  <c:v>5383</c:v>
                </c:pt>
                <c:pt idx="1211">
                  <c:v>5387</c:v>
                </c:pt>
                <c:pt idx="1212">
                  <c:v>5392</c:v>
                </c:pt>
                <c:pt idx="1213">
                  <c:v>5405</c:v>
                </c:pt>
                <c:pt idx="1214">
                  <c:v>5412</c:v>
                </c:pt>
                <c:pt idx="1215">
                  <c:v>5416</c:v>
                </c:pt>
                <c:pt idx="1216">
                  <c:v>5421</c:v>
                </c:pt>
                <c:pt idx="1217">
                  <c:v>5421</c:v>
                </c:pt>
                <c:pt idx="1218">
                  <c:v>5423</c:v>
                </c:pt>
                <c:pt idx="1219">
                  <c:v>5426</c:v>
                </c:pt>
                <c:pt idx="1220">
                  <c:v>5427</c:v>
                </c:pt>
                <c:pt idx="1221">
                  <c:v>5433</c:v>
                </c:pt>
                <c:pt idx="1222">
                  <c:v>5438</c:v>
                </c:pt>
                <c:pt idx="1223">
                  <c:v>5445</c:v>
                </c:pt>
                <c:pt idx="1224">
                  <c:v>5445</c:v>
                </c:pt>
                <c:pt idx="1225">
                  <c:v>5446</c:v>
                </c:pt>
                <c:pt idx="1226">
                  <c:v>5448</c:v>
                </c:pt>
                <c:pt idx="1227">
                  <c:v>5455</c:v>
                </c:pt>
                <c:pt idx="1228">
                  <c:v>5461</c:v>
                </c:pt>
                <c:pt idx="1229">
                  <c:v>5465</c:v>
                </c:pt>
                <c:pt idx="1230">
                  <c:v>5467</c:v>
                </c:pt>
                <c:pt idx="1231">
                  <c:v>5467</c:v>
                </c:pt>
                <c:pt idx="1232">
                  <c:v>5471</c:v>
                </c:pt>
                <c:pt idx="1233">
                  <c:v>5474</c:v>
                </c:pt>
                <c:pt idx="1234">
                  <c:v>5482</c:v>
                </c:pt>
                <c:pt idx="1235">
                  <c:v>5487</c:v>
                </c:pt>
                <c:pt idx="1236">
                  <c:v>5493</c:v>
                </c:pt>
                <c:pt idx="1237">
                  <c:v>5494</c:v>
                </c:pt>
                <c:pt idx="1238">
                  <c:v>5494</c:v>
                </c:pt>
                <c:pt idx="1239">
                  <c:v>5494</c:v>
                </c:pt>
                <c:pt idx="1240">
                  <c:v>5501</c:v>
                </c:pt>
                <c:pt idx="1241">
                  <c:v>5503</c:v>
                </c:pt>
                <c:pt idx="1242">
                  <c:v>5507</c:v>
                </c:pt>
                <c:pt idx="1243">
                  <c:v>5509</c:v>
                </c:pt>
                <c:pt idx="1244">
                  <c:v>5511</c:v>
                </c:pt>
                <c:pt idx="1245">
                  <c:v>5512</c:v>
                </c:pt>
                <c:pt idx="1246">
                  <c:v>5514</c:v>
                </c:pt>
                <c:pt idx="1247">
                  <c:v>5520</c:v>
                </c:pt>
                <c:pt idx="1248">
                  <c:v>5532</c:v>
                </c:pt>
                <c:pt idx="1249">
                  <c:v>5548</c:v>
                </c:pt>
                <c:pt idx="1250">
                  <c:v>5556</c:v>
                </c:pt>
                <c:pt idx="1251">
                  <c:v>5557</c:v>
                </c:pt>
                <c:pt idx="1252">
                  <c:v>5559</c:v>
                </c:pt>
                <c:pt idx="1253">
                  <c:v>5566</c:v>
                </c:pt>
                <c:pt idx="1254">
                  <c:v>5573</c:v>
                </c:pt>
                <c:pt idx="1255">
                  <c:v>5584</c:v>
                </c:pt>
                <c:pt idx="1256">
                  <c:v>5587</c:v>
                </c:pt>
                <c:pt idx="1257">
                  <c:v>5588</c:v>
                </c:pt>
                <c:pt idx="1258">
                  <c:v>5589</c:v>
                </c:pt>
                <c:pt idx="1259">
                  <c:v>5590</c:v>
                </c:pt>
                <c:pt idx="1260">
                  <c:v>5594</c:v>
                </c:pt>
                <c:pt idx="1261">
                  <c:v>5599</c:v>
                </c:pt>
                <c:pt idx="1262">
                  <c:v>5603</c:v>
                </c:pt>
                <c:pt idx="1263">
                  <c:v>5605</c:v>
                </c:pt>
                <c:pt idx="1264">
                  <c:v>5610</c:v>
                </c:pt>
                <c:pt idx="1265">
                  <c:v>5611</c:v>
                </c:pt>
                <c:pt idx="1266">
                  <c:v>5615</c:v>
                </c:pt>
                <c:pt idx="1267">
                  <c:v>5630</c:v>
                </c:pt>
                <c:pt idx="1268">
                  <c:v>5635</c:v>
                </c:pt>
                <c:pt idx="1269">
                  <c:v>5640</c:v>
                </c:pt>
                <c:pt idx="1270">
                  <c:v>5643</c:v>
                </c:pt>
                <c:pt idx="1271">
                  <c:v>5648</c:v>
                </c:pt>
                <c:pt idx="1272">
                  <c:v>5651</c:v>
                </c:pt>
                <c:pt idx="1273">
                  <c:v>5653</c:v>
                </c:pt>
                <c:pt idx="1274">
                  <c:v>5657</c:v>
                </c:pt>
                <c:pt idx="1275">
                  <c:v>5661</c:v>
                </c:pt>
                <c:pt idx="1276">
                  <c:v>5665</c:v>
                </c:pt>
                <c:pt idx="1277">
                  <c:v>5670</c:v>
                </c:pt>
                <c:pt idx="1278">
                  <c:v>5677</c:v>
                </c:pt>
                <c:pt idx="1279">
                  <c:v>5677</c:v>
                </c:pt>
                <c:pt idx="1280">
                  <c:v>5680</c:v>
                </c:pt>
                <c:pt idx="1281">
                  <c:v>5690</c:v>
                </c:pt>
                <c:pt idx="1282">
                  <c:v>5697</c:v>
                </c:pt>
                <c:pt idx="1283">
                  <c:v>5701</c:v>
                </c:pt>
                <c:pt idx="1284">
                  <c:v>5704</c:v>
                </c:pt>
                <c:pt idx="1285">
                  <c:v>5716</c:v>
                </c:pt>
                <c:pt idx="1286">
                  <c:v>5719</c:v>
                </c:pt>
                <c:pt idx="1287">
                  <c:v>5720</c:v>
                </c:pt>
                <c:pt idx="1288">
                  <c:v>5724</c:v>
                </c:pt>
                <c:pt idx="1289">
                  <c:v>5731</c:v>
                </c:pt>
                <c:pt idx="1290">
                  <c:v>5735</c:v>
                </c:pt>
                <c:pt idx="1291">
                  <c:v>5740</c:v>
                </c:pt>
                <c:pt idx="1292">
                  <c:v>5743</c:v>
                </c:pt>
                <c:pt idx="1293">
                  <c:v>5749</c:v>
                </c:pt>
                <c:pt idx="1294">
                  <c:v>5752</c:v>
                </c:pt>
                <c:pt idx="1295">
                  <c:v>5753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63552"/>
        <c:axId val="107081728"/>
      </c:lineChart>
      <c:dateAx>
        <c:axId val="107063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7081728"/>
        <c:crosses val="autoZero"/>
        <c:auto val="1"/>
        <c:lblOffset val="100"/>
        <c:baseTimeUnit val="days"/>
      </c:dateAx>
      <c:valAx>
        <c:axId val="1070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063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</xdr:row>
      <xdr:rowOff>19050</xdr:rowOff>
    </xdr:from>
    <xdr:to>
      <xdr:col>17</xdr:col>
      <xdr:colOff>180975</xdr:colOff>
      <xdr:row>38</xdr:row>
      <xdr:rowOff>9524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0</xdr:colOff>
      <xdr:row>38</xdr:row>
      <xdr:rowOff>161925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31"/>
  <sheetViews>
    <sheetView tabSelected="1" topLeftCell="C964" workbookViewId="0">
      <selection activeCell="J1" sqref="J1"/>
    </sheetView>
  </sheetViews>
  <sheetFormatPr defaultRowHeight="13.5" x14ac:dyDescent="0.15"/>
  <cols>
    <col min="3" max="3" width="14.375" style="1" customWidth="1"/>
    <col min="4" max="4" width="12.875" style="1" customWidth="1"/>
    <col min="5" max="5" width="93.875" customWidth="1"/>
    <col min="6" max="6" width="11.875" style="1" customWidth="1"/>
  </cols>
  <sheetData>
    <row r="1" spans="1:11" ht="46.5" customHeight="1" x14ac:dyDescent="0.15">
      <c r="E1" s="4" t="s">
        <v>6297</v>
      </c>
      <c r="G1" t="s">
        <v>6293</v>
      </c>
      <c r="H1" t="s">
        <v>6294</v>
      </c>
      <c r="I1" t="s">
        <v>6295</v>
      </c>
      <c r="J1" t="s">
        <v>6298</v>
      </c>
      <c r="K1" t="s">
        <v>6296</v>
      </c>
    </row>
    <row r="2" spans="1:11" x14ac:dyDescent="0.15">
      <c r="A2">
        <v>140</v>
      </c>
      <c r="B2">
        <v>192147</v>
      </c>
      <c r="C2" s="1">
        <v>40308</v>
      </c>
      <c r="D2" s="1">
        <v>40322</v>
      </c>
      <c r="E2" t="s">
        <v>6292</v>
      </c>
      <c r="F2" s="1">
        <v>40308</v>
      </c>
      <c r="G2">
        <f t="shared" ref="G2:G7" si="0">COUNTIF($C$2:$C$6431,F2)</f>
        <v>1</v>
      </c>
      <c r="H2">
        <f>SUM($G2:G$2)</f>
        <v>1</v>
      </c>
      <c r="I2">
        <f t="shared" ref="I2:I65" si="1">COUNTIF($D$2:$D$6431,F2)</f>
        <v>0</v>
      </c>
      <c r="J2">
        <f>SUM($I$2:I2)</f>
        <v>0</v>
      </c>
      <c r="K2">
        <f>H2-J2</f>
        <v>1</v>
      </c>
    </row>
    <row r="3" spans="1:11" x14ac:dyDescent="0.15">
      <c r="A3">
        <v>142</v>
      </c>
      <c r="B3">
        <v>192964</v>
      </c>
      <c r="C3" s="1">
        <v>40309</v>
      </c>
      <c r="D3" s="1">
        <v>40309</v>
      </c>
      <c r="E3" t="s">
        <v>6291</v>
      </c>
      <c r="F3" s="1">
        <v>40309</v>
      </c>
      <c r="G3">
        <f t="shared" si="0"/>
        <v>1</v>
      </c>
      <c r="H3">
        <f>SUM($G$2:G3)</f>
        <v>2</v>
      </c>
      <c r="I3">
        <f t="shared" si="1"/>
        <v>1</v>
      </c>
      <c r="J3">
        <f>SUM($I$2:I3)</f>
        <v>1</v>
      </c>
      <c r="K3">
        <f t="shared" ref="K3:K66" si="2">H3-J3</f>
        <v>1</v>
      </c>
    </row>
    <row r="4" spans="1:11" x14ac:dyDescent="0.15">
      <c r="A4">
        <v>143</v>
      </c>
      <c r="B4">
        <v>193883</v>
      </c>
      <c r="C4" s="1">
        <v>40310</v>
      </c>
      <c r="D4" s="1">
        <v>40570</v>
      </c>
      <c r="E4" t="s">
        <v>6290</v>
      </c>
      <c r="F4" s="1">
        <v>40310</v>
      </c>
      <c r="G4">
        <f t="shared" si="0"/>
        <v>1</v>
      </c>
      <c r="H4">
        <f>SUM($G$2:G4)</f>
        <v>3</v>
      </c>
      <c r="I4">
        <f t="shared" si="1"/>
        <v>0</v>
      </c>
      <c r="J4">
        <f>SUM($I$2:I4)</f>
        <v>1</v>
      </c>
      <c r="K4">
        <f t="shared" si="2"/>
        <v>2</v>
      </c>
    </row>
    <row r="5" spans="1:11" x14ac:dyDescent="0.15">
      <c r="A5">
        <v>144</v>
      </c>
      <c r="B5">
        <v>195279</v>
      </c>
      <c r="C5" s="1">
        <v>40312</v>
      </c>
      <c r="D5" s="1">
        <v>40359</v>
      </c>
      <c r="E5" t="s">
        <v>6289</v>
      </c>
      <c r="F5" s="1">
        <v>40311</v>
      </c>
      <c r="G5">
        <f t="shared" si="0"/>
        <v>0</v>
      </c>
      <c r="H5">
        <f>SUM($G$2:G5)</f>
        <v>3</v>
      </c>
      <c r="I5">
        <f t="shared" si="1"/>
        <v>0</v>
      </c>
      <c r="J5">
        <f>SUM($I$2:I5)</f>
        <v>1</v>
      </c>
      <c r="K5">
        <f t="shared" si="2"/>
        <v>2</v>
      </c>
    </row>
    <row r="6" spans="1:11" x14ac:dyDescent="0.15">
      <c r="A6">
        <v>145</v>
      </c>
      <c r="B6">
        <v>196735</v>
      </c>
      <c r="C6" s="1">
        <v>40314</v>
      </c>
      <c r="D6" s="1">
        <v>40402</v>
      </c>
      <c r="E6" t="s">
        <v>6288</v>
      </c>
      <c r="F6" s="1">
        <v>40312</v>
      </c>
      <c r="G6">
        <f t="shared" si="0"/>
        <v>1</v>
      </c>
      <c r="H6">
        <f>SUM($G$2:G6)</f>
        <v>4</v>
      </c>
      <c r="I6">
        <f t="shared" si="1"/>
        <v>0</v>
      </c>
      <c r="J6">
        <f>SUM($I$2:I6)</f>
        <v>1</v>
      </c>
      <c r="K6">
        <f t="shared" si="2"/>
        <v>3</v>
      </c>
    </row>
    <row r="7" spans="1:11" x14ac:dyDescent="0.15">
      <c r="A7">
        <v>148</v>
      </c>
      <c r="B7">
        <v>197758</v>
      </c>
      <c r="C7" s="1">
        <v>40315</v>
      </c>
      <c r="D7" s="1">
        <v>40570</v>
      </c>
      <c r="E7" t="s">
        <v>6285</v>
      </c>
      <c r="F7" s="1">
        <v>40313</v>
      </c>
      <c r="G7">
        <f t="shared" si="0"/>
        <v>0</v>
      </c>
      <c r="H7">
        <f>SUM($G$2:G7)</f>
        <v>4</v>
      </c>
      <c r="I7">
        <f t="shared" si="1"/>
        <v>0</v>
      </c>
      <c r="J7">
        <f>SUM($I$2:I7)</f>
        <v>1</v>
      </c>
      <c r="K7">
        <f t="shared" si="2"/>
        <v>3</v>
      </c>
    </row>
    <row r="8" spans="1:11" x14ac:dyDescent="0.15">
      <c r="A8">
        <v>147</v>
      </c>
      <c r="B8">
        <v>197125</v>
      </c>
      <c r="C8" s="1">
        <v>40315</v>
      </c>
      <c r="D8" s="1">
        <v>40570</v>
      </c>
      <c r="E8" t="s">
        <v>6286</v>
      </c>
      <c r="F8" s="1">
        <v>40314</v>
      </c>
      <c r="G8">
        <f t="shared" ref="G8:G39" si="3">COUNTIF($C$2:$C$6431,F8)</f>
        <v>1</v>
      </c>
      <c r="H8">
        <f>SUM($G$2:G8)</f>
        <v>5</v>
      </c>
      <c r="I8">
        <f t="shared" si="1"/>
        <v>0</v>
      </c>
      <c r="J8">
        <f>SUM($I$2:I8)</f>
        <v>1</v>
      </c>
      <c r="K8">
        <f t="shared" si="2"/>
        <v>4</v>
      </c>
    </row>
    <row r="9" spans="1:11" x14ac:dyDescent="0.15">
      <c r="A9">
        <v>146</v>
      </c>
      <c r="B9">
        <v>197094</v>
      </c>
      <c r="C9" s="1">
        <v>40315</v>
      </c>
      <c r="D9" s="1">
        <v>40322</v>
      </c>
      <c r="E9" t="s">
        <v>6287</v>
      </c>
      <c r="F9" s="1">
        <v>40315</v>
      </c>
      <c r="G9">
        <f t="shared" si="3"/>
        <v>3</v>
      </c>
      <c r="H9">
        <f>SUM($G$2:G9)</f>
        <v>8</v>
      </c>
      <c r="I9">
        <f t="shared" si="1"/>
        <v>0</v>
      </c>
      <c r="J9">
        <f>SUM($I$2:I9)</f>
        <v>1</v>
      </c>
      <c r="K9">
        <f t="shared" si="2"/>
        <v>7</v>
      </c>
    </row>
    <row r="10" spans="1:11" x14ac:dyDescent="0.15">
      <c r="A10">
        <v>149</v>
      </c>
      <c r="B10">
        <v>197934</v>
      </c>
      <c r="C10" s="1">
        <v>40316</v>
      </c>
      <c r="D10" s="1">
        <v>40316</v>
      </c>
      <c r="E10" t="s">
        <v>6284</v>
      </c>
      <c r="F10" s="1">
        <v>40316</v>
      </c>
      <c r="G10">
        <f t="shared" si="3"/>
        <v>1</v>
      </c>
      <c r="H10">
        <f>SUM($G$2:G10)</f>
        <v>9</v>
      </c>
      <c r="I10">
        <f t="shared" si="1"/>
        <v>1</v>
      </c>
      <c r="J10">
        <f>SUM($I$2:I10)</f>
        <v>2</v>
      </c>
      <c r="K10">
        <f t="shared" si="2"/>
        <v>7</v>
      </c>
    </row>
    <row r="11" spans="1:11" x14ac:dyDescent="0.15">
      <c r="A11">
        <v>150</v>
      </c>
      <c r="B11">
        <v>201042</v>
      </c>
      <c r="C11" s="1">
        <v>40317</v>
      </c>
      <c r="D11" s="1">
        <v>40331</v>
      </c>
      <c r="E11" t="s">
        <v>6283</v>
      </c>
      <c r="F11" s="1">
        <v>40317</v>
      </c>
      <c r="G11">
        <f t="shared" si="3"/>
        <v>1</v>
      </c>
      <c r="H11">
        <f>SUM($G$2:G11)</f>
        <v>10</v>
      </c>
      <c r="I11">
        <f t="shared" si="1"/>
        <v>0</v>
      </c>
      <c r="J11">
        <f>SUM($I$2:I11)</f>
        <v>2</v>
      </c>
      <c r="K11">
        <f t="shared" si="2"/>
        <v>8</v>
      </c>
    </row>
    <row r="12" spans="1:11" x14ac:dyDescent="0.15">
      <c r="A12">
        <v>153</v>
      </c>
      <c r="B12">
        <v>202120</v>
      </c>
      <c r="C12" s="1">
        <v>40318</v>
      </c>
      <c r="D12" s="1">
        <v>40332</v>
      </c>
      <c r="E12" t="s">
        <v>6280</v>
      </c>
      <c r="F12" s="1">
        <v>40318</v>
      </c>
      <c r="G12">
        <f t="shared" si="3"/>
        <v>3</v>
      </c>
      <c r="H12">
        <f>SUM($G$2:G12)</f>
        <v>13</v>
      </c>
      <c r="I12">
        <f t="shared" si="1"/>
        <v>1</v>
      </c>
      <c r="J12">
        <f>SUM($I$2:I12)</f>
        <v>3</v>
      </c>
      <c r="K12">
        <f t="shared" si="2"/>
        <v>10</v>
      </c>
    </row>
    <row r="13" spans="1:11" s="3" customFormat="1" x14ac:dyDescent="0.15">
      <c r="A13">
        <v>152</v>
      </c>
      <c r="B13">
        <v>201422</v>
      </c>
      <c r="C13" s="1">
        <v>40318</v>
      </c>
      <c r="D13" s="1">
        <v>40323</v>
      </c>
      <c r="E13" t="s">
        <v>6281</v>
      </c>
      <c r="F13" s="1">
        <v>40319</v>
      </c>
      <c r="G13">
        <f t="shared" si="3"/>
        <v>2</v>
      </c>
      <c r="H13">
        <f>SUM($G$2:G13)</f>
        <v>15</v>
      </c>
      <c r="I13">
        <f t="shared" si="1"/>
        <v>1</v>
      </c>
      <c r="J13">
        <f>SUM($I$2:I13)</f>
        <v>4</v>
      </c>
      <c r="K13">
        <f t="shared" si="2"/>
        <v>11</v>
      </c>
    </row>
    <row r="14" spans="1:11" x14ac:dyDescent="0.15">
      <c r="A14">
        <v>151</v>
      </c>
      <c r="B14">
        <v>201421</v>
      </c>
      <c r="C14" s="1">
        <v>40318</v>
      </c>
      <c r="D14" s="1">
        <v>40318</v>
      </c>
      <c r="E14" t="s">
        <v>6282</v>
      </c>
      <c r="F14" s="1">
        <v>40320</v>
      </c>
      <c r="G14">
        <f t="shared" si="3"/>
        <v>2</v>
      </c>
      <c r="H14">
        <f>SUM($G$2:G14)</f>
        <v>17</v>
      </c>
      <c r="I14">
        <f t="shared" si="1"/>
        <v>1</v>
      </c>
      <c r="J14">
        <f>SUM($I$2:I14)</f>
        <v>5</v>
      </c>
      <c r="K14">
        <f t="shared" si="2"/>
        <v>12</v>
      </c>
    </row>
    <row r="15" spans="1:11" x14ac:dyDescent="0.15">
      <c r="A15">
        <v>155</v>
      </c>
      <c r="B15">
        <v>202718</v>
      </c>
      <c r="C15" s="1">
        <v>40319</v>
      </c>
      <c r="D15" s="1">
        <v>40320</v>
      </c>
      <c r="E15" t="s">
        <v>6278</v>
      </c>
      <c r="F15" s="1">
        <v>40321</v>
      </c>
      <c r="G15">
        <f t="shared" si="3"/>
        <v>0</v>
      </c>
      <c r="H15">
        <f>SUM($G$2:G15)</f>
        <v>17</v>
      </c>
      <c r="I15">
        <f t="shared" si="1"/>
        <v>1</v>
      </c>
      <c r="J15">
        <f>SUM($I$2:I15)</f>
        <v>6</v>
      </c>
      <c r="K15">
        <f t="shared" si="2"/>
        <v>11</v>
      </c>
    </row>
    <row r="16" spans="1:11" x14ac:dyDescent="0.15">
      <c r="A16">
        <v>154</v>
      </c>
      <c r="B16">
        <v>202189</v>
      </c>
      <c r="C16" s="1">
        <v>40319</v>
      </c>
      <c r="D16" s="1">
        <v>40319</v>
      </c>
      <c r="E16" t="s">
        <v>6279</v>
      </c>
      <c r="F16" s="1">
        <v>40322</v>
      </c>
      <c r="G16">
        <f t="shared" si="3"/>
        <v>1</v>
      </c>
      <c r="H16">
        <f>SUM($G$2:G16)</f>
        <v>18</v>
      </c>
      <c r="I16">
        <f t="shared" si="1"/>
        <v>2</v>
      </c>
      <c r="J16">
        <f>SUM($I$2:I16)</f>
        <v>8</v>
      </c>
      <c r="K16">
        <f t="shared" si="2"/>
        <v>10</v>
      </c>
    </row>
    <row r="17" spans="1:11" x14ac:dyDescent="0.15">
      <c r="A17">
        <v>157</v>
      </c>
      <c r="B17">
        <v>203819</v>
      </c>
      <c r="C17" s="1">
        <v>40320</v>
      </c>
      <c r="D17" s="1">
        <v>40321</v>
      </c>
      <c r="E17" t="s">
        <v>6276</v>
      </c>
      <c r="F17" s="1">
        <v>40323</v>
      </c>
      <c r="G17">
        <f t="shared" si="3"/>
        <v>1</v>
      </c>
      <c r="H17">
        <f>SUM($G$2:G17)</f>
        <v>19</v>
      </c>
      <c r="I17">
        <f t="shared" si="1"/>
        <v>2</v>
      </c>
      <c r="J17">
        <f>SUM($I$2:I17)</f>
        <v>10</v>
      </c>
      <c r="K17">
        <f t="shared" si="2"/>
        <v>9</v>
      </c>
    </row>
    <row r="18" spans="1:11" x14ac:dyDescent="0.15">
      <c r="A18">
        <v>156</v>
      </c>
      <c r="B18">
        <v>203439</v>
      </c>
      <c r="C18" s="1">
        <v>40320</v>
      </c>
      <c r="D18" s="1">
        <v>40344</v>
      </c>
      <c r="E18" t="s">
        <v>6277</v>
      </c>
      <c r="F18" s="1">
        <v>40324</v>
      </c>
      <c r="G18">
        <f t="shared" si="3"/>
        <v>0</v>
      </c>
      <c r="H18">
        <f>SUM($G$2:G18)</f>
        <v>19</v>
      </c>
      <c r="I18">
        <f t="shared" si="1"/>
        <v>0</v>
      </c>
      <c r="J18">
        <f>SUM($I$2:I18)</f>
        <v>10</v>
      </c>
      <c r="K18">
        <f t="shared" si="2"/>
        <v>9</v>
      </c>
    </row>
    <row r="19" spans="1:11" x14ac:dyDescent="0.15">
      <c r="A19">
        <v>158</v>
      </c>
      <c r="B19">
        <v>205004</v>
      </c>
      <c r="C19" s="1">
        <v>40322</v>
      </c>
      <c r="D19" s="1">
        <v>40570</v>
      </c>
      <c r="E19" t="s">
        <v>6275</v>
      </c>
      <c r="F19" s="1">
        <v>40325</v>
      </c>
      <c r="G19">
        <f t="shared" si="3"/>
        <v>0</v>
      </c>
      <c r="H19">
        <f>SUM($G$2:G19)</f>
        <v>19</v>
      </c>
      <c r="I19">
        <f t="shared" si="1"/>
        <v>0</v>
      </c>
      <c r="J19">
        <f>SUM($I$2:I19)</f>
        <v>10</v>
      </c>
      <c r="K19">
        <f t="shared" si="2"/>
        <v>9</v>
      </c>
    </row>
    <row r="20" spans="1:11" x14ac:dyDescent="0.15">
      <c r="A20">
        <v>159</v>
      </c>
      <c r="B20">
        <v>205482</v>
      </c>
      <c r="C20" s="1">
        <v>40323</v>
      </c>
      <c r="D20" s="1">
        <v>40323</v>
      </c>
      <c r="E20" t="s">
        <v>6274</v>
      </c>
      <c r="F20" s="1">
        <v>40326</v>
      </c>
      <c r="G20">
        <f t="shared" si="3"/>
        <v>0</v>
      </c>
      <c r="H20">
        <f>SUM($G$2:G20)</f>
        <v>19</v>
      </c>
      <c r="I20">
        <f t="shared" si="1"/>
        <v>0</v>
      </c>
      <c r="J20">
        <f>SUM($I$2:I20)</f>
        <v>10</v>
      </c>
      <c r="K20">
        <f t="shared" si="2"/>
        <v>9</v>
      </c>
    </row>
    <row r="21" spans="1:11" x14ac:dyDescent="0.15">
      <c r="A21">
        <v>160</v>
      </c>
      <c r="B21">
        <v>209722</v>
      </c>
      <c r="C21" s="1">
        <v>40328</v>
      </c>
      <c r="D21" s="1">
        <v>40598</v>
      </c>
      <c r="E21" t="s">
        <v>6273</v>
      </c>
      <c r="F21" s="1">
        <v>40327</v>
      </c>
      <c r="G21">
        <f t="shared" si="3"/>
        <v>0</v>
      </c>
      <c r="H21">
        <f>SUM($G$2:G21)</f>
        <v>19</v>
      </c>
      <c r="I21">
        <f t="shared" si="1"/>
        <v>0</v>
      </c>
      <c r="J21">
        <f>SUM($I$2:I21)</f>
        <v>10</v>
      </c>
      <c r="K21">
        <f t="shared" si="2"/>
        <v>9</v>
      </c>
    </row>
    <row r="22" spans="1:11" x14ac:dyDescent="0.15">
      <c r="A22">
        <v>162</v>
      </c>
      <c r="B22">
        <v>210767</v>
      </c>
      <c r="C22" s="1">
        <v>40329</v>
      </c>
      <c r="D22" s="1">
        <v>40332</v>
      </c>
      <c r="E22" t="s">
        <v>6271</v>
      </c>
      <c r="F22" s="1">
        <v>40328</v>
      </c>
      <c r="G22">
        <f t="shared" si="3"/>
        <v>1</v>
      </c>
      <c r="H22">
        <f>SUM($G$2:G22)</f>
        <v>20</v>
      </c>
      <c r="I22">
        <f t="shared" si="1"/>
        <v>0</v>
      </c>
      <c r="J22">
        <f>SUM($I$2:I22)</f>
        <v>10</v>
      </c>
      <c r="K22">
        <f t="shared" si="2"/>
        <v>10</v>
      </c>
    </row>
    <row r="23" spans="1:11" x14ac:dyDescent="0.15">
      <c r="A23">
        <v>161</v>
      </c>
      <c r="B23">
        <v>210558</v>
      </c>
      <c r="C23" s="1">
        <v>40329</v>
      </c>
      <c r="D23" s="1">
        <v>40331</v>
      </c>
      <c r="E23" t="s">
        <v>6272</v>
      </c>
      <c r="F23" s="1">
        <v>40329</v>
      </c>
      <c r="G23">
        <f t="shared" si="3"/>
        <v>2</v>
      </c>
      <c r="H23">
        <f>SUM($G$2:G23)</f>
        <v>22</v>
      </c>
      <c r="I23">
        <f t="shared" si="1"/>
        <v>0</v>
      </c>
      <c r="J23">
        <f>SUM($I$2:I23)</f>
        <v>10</v>
      </c>
      <c r="K23">
        <f t="shared" si="2"/>
        <v>12</v>
      </c>
    </row>
    <row r="24" spans="1:11" x14ac:dyDescent="0.15">
      <c r="A24">
        <v>164</v>
      </c>
      <c r="B24">
        <v>211881</v>
      </c>
      <c r="C24" s="1">
        <v>40330</v>
      </c>
      <c r="D24" s="1">
        <v>40995</v>
      </c>
      <c r="E24" t="s">
        <v>6269</v>
      </c>
      <c r="F24" s="1">
        <v>40330</v>
      </c>
      <c r="G24">
        <f t="shared" si="3"/>
        <v>2</v>
      </c>
      <c r="H24">
        <f>SUM($G$2:G24)</f>
        <v>24</v>
      </c>
      <c r="I24">
        <f t="shared" si="1"/>
        <v>0</v>
      </c>
      <c r="J24">
        <f>SUM($I$2:I24)</f>
        <v>10</v>
      </c>
      <c r="K24">
        <f t="shared" si="2"/>
        <v>14</v>
      </c>
    </row>
    <row r="25" spans="1:11" x14ac:dyDescent="0.15">
      <c r="A25">
        <v>163</v>
      </c>
      <c r="B25">
        <v>211009</v>
      </c>
      <c r="C25" s="1">
        <v>40330</v>
      </c>
      <c r="D25" s="1">
        <v>40571</v>
      </c>
      <c r="E25" t="s">
        <v>6270</v>
      </c>
      <c r="F25" s="1">
        <v>40331</v>
      </c>
      <c r="G25">
        <f t="shared" si="3"/>
        <v>2</v>
      </c>
      <c r="H25">
        <f>SUM($G$2:G25)</f>
        <v>26</v>
      </c>
      <c r="I25">
        <f t="shared" si="1"/>
        <v>2</v>
      </c>
      <c r="J25">
        <f>SUM($I$2:I25)</f>
        <v>12</v>
      </c>
      <c r="K25">
        <f t="shared" si="2"/>
        <v>14</v>
      </c>
    </row>
    <row r="26" spans="1:11" x14ac:dyDescent="0.15">
      <c r="A26">
        <v>166</v>
      </c>
      <c r="B26">
        <v>212653</v>
      </c>
      <c r="C26" s="1">
        <v>40331</v>
      </c>
      <c r="D26" s="1">
        <v>40343</v>
      </c>
      <c r="E26" t="s">
        <v>6267</v>
      </c>
      <c r="F26" s="1">
        <v>40332</v>
      </c>
      <c r="G26">
        <f t="shared" si="3"/>
        <v>0</v>
      </c>
      <c r="H26">
        <f>SUM($G$2:G26)</f>
        <v>26</v>
      </c>
      <c r="I26">
        <f t="shared" si="1"/>
        <v>3</v>
      </c>
      <c r="J26">
        <f>SUM($I$2:I26)</f>
        <v>15</v>
      </c>
      <c r="K26">
        <f t="shared" si="2"/>
        <v>11</v>
      </c>
    </row>
    <row r="27" spans="1:11" x14ac:dyDescent="0.15">
      <c r="A27">
        <v>165</v>
      </c>
      <c r="B27">
        <v>212576</v>
      </c>
      <c r="C27" s="1">
        <v>40331</v>
      </c>
      <c r="D27" s="1">
        <v>40332</v>
      </c>
      <c r="E27" t="s">
        <v>6268</v>
      </c>
      <c r="F27" s="1">
        <v>40333</v>
      </c>
      <c r="G27">
        <f t="shared" si="3"/>
        <v>1</v>
      </c>
      <c r="H27">
        <f>SUM($G$2:G27)</f>
        <v>27</v>
      </c>
      <c r="I27">
        <f t="shared" si="1"/>
        <v>0</v>
      </c>
      <c r="J27">
        <f>SUM($I$2:I27)</f>
        <v>15</v>
      </c>
      <c r="K27">
        <f t="shared" si="2"/>
        <v>12</v>
      </c>
    </row>
    <row r="28" spans="1:11" x14ac:dyDescent="0.15">
      <c r="A28">
        <v>167</v>
      </c>
      <c r="B28">
        <v>214397</v>
      </c>
      <c r="C28" s="1">
        <v>40333</v>
      </c>
      <c r="D28" s="1">
        <v>40498</v>
      </c>
      <c r="E28" t="s">
        <v>6266</v>
      </c>
      <c r="F28" s="1">
        <v>40334</v>
      </c>
      <c r="G28">
        <f t="shared" si="3"/>
        <v>1</v>
      </c>
      <c r="H28">
        <f>SUM($G$2:G28)</f>
        <v>28</v>
      </c>
      <c r="I28">
        <f t="shared" si="1"/>
        <v>0</v>
      </c>
      <c r="J28">
        <f>SUM($I$2:I28)</f>
        <v>15</v>
      </c>
      <c r="K28">
        <f t="shared" si="2"/>
        <v>13</v>
      </c>
    </row>
    <row r="29" spans="1:11" x14ac:dyDescent="0.15">
      <c r="A29">
        <v>168</v>
      </c>
      <c r="B29">
        <v>214833</v>
      </c>
      <c r="C29" s="1">
        <v>40334</v>
      </c>
      <c r="D29" s="1">
        <v>40570</v>
      </c>
      <c r="E29" t="s">
        <v>6265</v>
      </c>
      <c r="F29" s="1">
        <v>40335</v>
      </c>
      <c r="G29">
        <f t="shared" si="3"/>
        <v>0</v>
      </c>
      <c r="H29">
        <f>SUM($G$2:G29)</f>
        <v>28</v>
      </c>
      <c r="I29">
        <f t="shared" si="1"/>
        <v>0</v>
      </c>
      <c r="J29">
        <f>SUM($I$2:I29)</f>
        <v>15</v>
      </c>
      <c r="K29">
        <f t="shared" si="2"/>
        <v>13</v>
      </c>
    </row>
    <row r="30" spans="1:11" x14ac:dyDescent="0.15">
      <c r="A30">
        <v>169</v>
      </c>
      <c r="B30">
        <v>216992</v>
      </c>
      <c r="C30" s="1">
        <v>40337</v>
      </c>
      <c r="D30" s="1">
        <v>40341</v>
      </c>
      <c r="E30" t="s">
        <v>6264</v>
      </c>
      <c r="F30" s="1">
        <v>40336</v>
      </c>
      <c r="G30">
        <f t="shared" si="3"/>
        <v>0</v>
      </c>
      <c r="H30">
        <f>SUM($G$2:G30)</f>
        <v>28</v>
      </c>
      <c r="I30">
        <f t="shared" si="1"/>
        <v>0</v>
      </c>
      <c r="J30">
        <f>SUM($I$2:I30)</f>
        <v>15</v>
      </c>
      <c r="K30">
        <f t="shared" si="2"/>
        <v>13</v>
      </c>
    </row>
    <row r="31" spans="1:11" x14ac:dyDescent="0.15">
      <c r="A31">
        <v>170</v>
      </c>
      <c r="B31">
        <v>218023</v>
      </c>
      <c r="C31" s="1">
        <v>40338</v>
      </c>
      <c r="D31" s="1">
        <v>40571</v>
      </c>
      <c r="E31" t="s">
        <v>6263</v>
      </c>
      <c r="F31" s="1">
        <v>40337</v>
      </c>
      <c r="G31">
        <f t="shared" si="3"/>
        <v>1</v>
      </c>
      <c r="H31">
        <f>SUM($G$2:G31)</f>
        <v>29</v>
      </c>
      <c r="I31">
        <f t="shared" si="1"/>
        <v>0</v>
      </c>
      <c r="J31">
        <f>SUM($I$2:I31)</f>
        <v>15</v>
      </c>
      <c r="K31">
        <f t="shared" si="2"/>
        <v>14</v>
      </c>
    </row>
    <row r="32" spans="1:11" x14ac:dyDescent="0.15">
      <c r="A32">
        <v>171</v>
      </c>
      <c r="B32">
        <v>218770</v>
      </c>
      <c r="C32" s="1">
        <v>40339</v>
      </c>
      <c r="D32" s="1">
        <v>40570</v>
      </c>
      <c r="E32" t="s">
        <v>6262</v>
      </c>
      <c r="F32" s="1">
        <v>40338</v>
      </c>
      <c r="G32">
        <f t="shared" si="3"/>
        <v>1</v>
      </c>
      <c r="H32">
        <f>SUM($G$2:G32)</f>
        <v>30</v>
      </c>
      <c r="I32">
        <f t="shared" si="1"/>
        <v>0</v>
      </c>
      <c r="J32">
        <f>SUM($I$2:I32)</f>
        <v>15</v>
      </c>
      <c r="K32">
        <f t="shared" si="2"/>
        <v>15</v>
      </c>
    </row>
    <row r="33" spans="1:11" x14ac:dyDescent="0.15">
      <c r="A33">
        <v>174</v>
      </c>
      <c r="B33">
        <v>220072</v>
      </c>
      <c r="C33" s="1">
        <v>40341</v>
      </c>
      <c r="D33" s="1">
        <v>40353</v>
      </c>
      <c r="E33" t="s">
        <v>6259</v>
      </c>
      <c r="F33" s="1">
        <v>40339</v>
      </c>
      <c r="G33">
        <f t="shared" si="3"/>
        <v>1</v>
      </c>
      <c r="H33">
        <f>SUM($G$2:G33)</f>
        <v>31</v>
      </c>
      <c r="I33">
        <f t="shared" si="1"/>
        <v>0</v>
      </c>
      <c r="J33">
        <f>SUM($I$2:I33)</f>
        <v>15</v>
      </c>
      <c r="K33">
        <f t="shared" si="2"/>
        <v>16</v>
      </c>
    </row>
    <row r="34" spans="1:11" x14ac:dyDescent="0.15">
      <c r="A34">
        <v>173</v>
      </c>
      <c r="B34">
        <v>219818</v>
      </c>
      <c r="C34" s="1">
        <v>40341</v>
      </c>
      <c r="D34" s="1">
        <v>40345</v>
      </c>
      <c r="E34" t="s">
        <v>6260</v>
      </c>
      <c r="F34" s="1">
        <v>40340</v>
      </c>
      <c r="G34">
        <f t="shared" si="3"/>
        <v>0</v>
      </c>
      <c r="H34">
        <f>SUM($G$2:G34)</f>
        <v>31</v>
      </c>
      <c r="I34">
        <f t="shared" si="1"/>
        <v>0</v>
      </c>
      <c r="J34">
        <f>SUM($I$2:I34)</f>
        <v>15</v>
      </c>
      <c r="K34">
        <f t="shared" si="2"/>
        <v>16</v>
      </c>
    </row>
    <row r="35" spans="1:11" x14ac:dyDescent="0.15">
      <c r="A35">
        <v>172</v>
      </c>
      <c r="B35">
        <v>219780</v>
      </c>
      <c r="C35" s="1">
        <v>40341</v>
      </c>
      <c r="D35" s="1">
        <v>40574</v>
      </c>
      <c r="E35" t="s">
        <v>6261</v>
      </c>
      <c r="F35" s="1">
        <v>40341</v>
      </c>
      <c r="G35">
        <f t="shared" si="3"/>
        <v>3</v>
      </c>
      <c r="H35">
        <f>SUM($G$2:G35)</f>
        <v>34</v>
      </c>
      <c r="I35">
        <f t="shared" si="1"/>
        <v>1</v>
      </c>
      <c r="J35">
        <f>SUM($I$2:I35)</f>
        <v>16</v>
      </c>
      <c r="K35">
        <f t="shared" si="2"/>
        <v>18</v>
      </c>
    </row>
    <row r="36" spans="1:11" x14ac:dyDescent="0.15">
      <c r="A36">
        <v>175</v>
      </c>
      <c r="B36">
        <v>221322</v>
      </c>
      <c r="C36" s="1">
        <v>40342</v>
      </c>
      <c r="D36" s="1">
        <v>40576</v>
      </c>
      <c r="E36" t="s">
        <v>6258</v>
      </c>
      <c r="F36" s="1">
        <v>40342</v>
      </c>
      <c r="G36">
        <f t="shared" si="3"/>
        <v>1</v>
      </c>
      <c r="H36">
        <f>SUM($G$2:G36)</f>
        <v>35</v>
      </c>
      <c r="I36">
        <f t="shared" si="1"/>
        <v>0</v>
      </c>
      <c r="J36">
        <f>SUM($I$2:I36)</f>
        <v>16</v>
      </c>
      <c r="K36">
        <f t="shared" si="2"/>
        <v>19</v>
      </c>
    </row>
    <row r="37" spans="1:11" x14ac:dyDescent="0.15">
      <c r="A37">
        <v>179</v>
      </c>
      <c r="B37">
        <v>222470</v>
      </c>
      <c r="C37" s="1">
        <v>40343</v>
      </c>
      <c r="D37" s="1">
        <v>40409</v>
      </c>
      <c r="E37" t="s">
        <v>6254</v>
      </c>
      <c r="F37" s="1">
        <v>40343</v>
      </c>
      <c r="G37">
        <f t="shared" si="3"/>
        <v>4</v>
      </c>
      <c r="H37">
        <f>SUM($G$2:G37)</f>
        <v>39</v>
      </c>
      <c r="I37">
        <f t="shared" si="1"/>
        <v>1</v>
      </c>
      <c r="J37">
        <f>SUM($I$2:I37)</f>
        <v>17</v>
      </c>
      <c r="K37">
        <f t="shared" si="2"/>
        <v>22</v>
      </c>
    </row>
    <row r="38" spans="1:11" x14ac:dyDescent="0.15">
      <c r="A38">
        <v>178</v>
      </c>
      <c r="B38">
        <v>222415</v>
      </c>
      <c r="C38" s="1">
        <v>40343</v>
      </c>
      <c r="D38" s="1">
        <v>40631</v>
      </c>
      <c r="E38" t="s">
        <v>6255</v>
      </c>
      <c r="F38" s="1">
        <v>40344</v>
      </c>
      <c r="G38">
        <f t="shared" si="3"/>
        <v>2</v>
      </c>
      <c r="H38">
        <f>SUM($G$2:G38)</f>
        <v>41</v>
      </c>
      <c r="I38">
        <f t="shared" si="1"/>
        <v>4</v>
      </c>
      <c r="J38">
        <f>SUM($I$2:I38)</f>
        <v>21</v>
      </c>
      <c r="K38">
        <f t="shared" si="2"/>
        <v>20</v>
      </c>
    </row>
    <row r="39" spans="1:11" x14ac:dyDescent="0.15">
      <c r="A39">
        <v>177</v>
      </c>
      <c r="B39">
        <v>222414</v>
      </c>
      <c r="C39" s="1">
        <v>40343</v>
      </c>
      <c r="D39" s="1">
        <v>40344</v>
      </c>
      <c r="E39" t="s">
        <v>6256</v>
      </c>
      <c r="F39" s="1">
        <v>40345</v>
      </c>
      <c r="G39">
        <f t="shared" si="3"/>
        <v>3</v>
      </c>
      <c r="H39">
        <f>SUM($G$2:G39)</f>
        <v>44</v>
      </c>
      <c r="I39">
        <f t="shared" si="1"/>
        <v>2</v>
      </c>
      <c r="J39">
        <f>SUM($I$2:I39)</f>
        <v>23</v>
      </c>
      <c r="K39">
        <f t="shared" si="2"/>
        <v>21</v>
      </c>
    </row>
    <row r="40" spans="1:11" x14ac:dyDescent="0.15">
      <c r="A40">
        <v>176</v>
      </c>
      <c r="B40">
        <v>221960</v>
      </c>
      <c r="C40" s="1">
        <v>40343</v>
      </c>
      <c r="D40" s="1">
        <v>40344</v>
      </c>
      <c r="E40" t="s">
        <v>6257</v>
      </c>
      <c r="F40" s="1">
        <v>40346</v>
      </c>
      <c r="G40">
        <f t="shared" ref="G40:G71" si="4">COUNTIF($C$2:$C$6431,F40)</f>
        <v>0</v>
      </c>
      <c r="H40">
        <f>SUM($G$2:G40)</f>
        <v>44</v>
      </c>
      <c r="I40">
        <f t="shared" si="1"/>
        <v>0</v>
      </c>
      <c r="J40">
        <f>SUM($I$2:I40)</f>
        <v>23</v>
      </c>
      <c r="K40">
        <f t="shared" si="2"/>
        <v>21</v>
      </c>
    </row>
    <row r="41" spans="1:11" x14ac:dyDescent="0.15">
      <c r="A41">
        <v>181</v>
      </c>
      <c r="B41">
        <v>223014</v>
      </c>
      <c r="C41" s="1">
        <v>40344</v>
      </c>
      <c r="D41" s="1">
        <v>40345</v>
      </c>
      <c r="E41" t="s">
        <v>6252</v>
      </c>
      <c r="F41" s="1">
        <v>40347</v>
      </c>
      <c r="G41">
        <f t="shared" si="4"/>
        <v>1</v>
      </c>
      <c r="H41">
        <f>SUM($G$2:G41)</f>
        <v>45</v>
      </c>
      <c r="I41">
        <f t="shared" si="1"/>
        <v>0</v>
      </c>
      <c r="J41">
        <f>SUM($I$2:I41)</f>
        <v>23</v>
      </c>
      <c r="K41">
        <f t="shared" si="2"/>
        <v>22</v>
      </c>
    </row>
    <row r="42" spans="1:11" x14ac:dyDescent="0.15">
      <c r="A42">
        <v>180</v>
      </c>
      <c r="B42">
        <v>222807</v>
      </c>
      <c r="C42" s="1">
        <v>40344</v>
      </c>
      <c r="D42" s="1">
        <v>40344</v>
      </c>
      <c r="E42" t="s">
        <v>6253</v>
      </c>
      <c r="F42" s="1">
        <v>40348</v>
      </c>
      <c r="G42">
        <f t="shared" si="4"/>
        <v>0</v>
      </c>
      <c r="H42">
        <f>SUM($G$2:G42)</f>
        <v>45</v>
      </c>
      <c r="I42">
        <f t="shared" si="1"/>
        <v>1</v>
      </c>
      <c r="J42">
        <f>SUM($I$2:I42)</f>
        <v>24</v>
      </c>
      <c r="K42">
        <f t="shared" si="2"/>
        <v>21</v>
      </c>
    </row>
    <row r="43" spans="1:11" x14ac:dyDescent="0.15">
      <c r="A43">
        <v>184</v>
      </c>
      <c r="B43">
        <v>224199</v>
      </c>
      <c r="C43" s="1">
        <v>40345</v>
      </c>
      <c r="D43" s="1">
        <v>40602</v>
      </c>
      <c r="E43" t="s">
        <v>6249</v>
      </c>
      <c r="F43" s="1">
        <v>40349</v>
      </c>
      <c r="G43">
        <f t="shared" si="4"/>
        <v>1</v>
      </c>
      <c r="H43">
        <f>SUM($G$2:G43)</f>
        <v>46</v>
      </c>
      <c r="I43">
        <f t="shared" si="1"/>
        <v>1</v>
      </c>
      <c r="J43">
        <f>SUM($I$2:I43)</f>
        <v>25</v>
      </c>
      <c r="K43">
        <f t="shared" si="2"/>
        <v>21</v>
      </c>
    </row>
    <row r="44" spans="1:11" x14ac:dyDescent="0.15">
      <c r="A44">
        <v>183</v>
      </c>
      <c r="B44">
        <v>223931</v>
      </c>
      <c r="C44" s="1">
        <v>40345</v>
      </c>
      <c r="D44" s="1">
        <v>40697</v>
      </c>
      <c r="E44" t="s">
        <v>6250</v>
      </c>
      <c r="F44" s="1">
        <v>40350</v>
      </c>
      <c r="G44">
        <f t="shared" si="4"/>
        <v>0</v>
      </c>
      <c r="H44">
        <f>SUM($G$2:G44)</f>
        <v>46</v>
      </c>
      <c r="I44">
        <f t="shared" si="1"/>
        <v>0</v>
      </c>
      <c r="J44">
        <f>SUM($I$2:I44)</f>
        <v>25</v>
      </c>
      <c r="K44">
        <f t="shared" si="2"/>
        <v>21</v>
      </c>
    </row>
    <row r="45" spans="1:11" x14ac:dyDescent="0.15">
      <c r="A45">
        <v>182</v>
      </c>
      <c r="B45">
        <v>223929</v>
      </c>
      <c r="C45" s="1">
        <v>40345</v>
      </c>
      <c r="D45" s="1">
        <v>40354</v>
      </c>
      <c r="E45" t="s">
        <v>6251</v>
      </c>
      <c r="F45" s="1">
        <v>40351</v>
      </c>
      <c r="G45">
        <f t="shared" si="4"/>
        <v>1</v>
      </c>
      <c r="H45">
        <f>SUM($G$2:G45)</f>
        <v>47</v>
      </c>
      <c r="I45">
        <f t="shared" si="1"/>
        <v>0</v>
      </c>
      <c r="J45">
        <f>SUM($I$2:I45)</f>
        <v>25</v>
      </c>
      <c r="K45">
        <f t="shared" si="2"/>
        <v>22</v>
      </c>
    </row>
    <row r="46" spans="1:11" x14ac:dyDescent="0.15">
      <c r="A46">
        <v>185</v>
      </c>
      <c r="B46">
        <v>225728</v>
      </c>
      <c r="C46" s="1">
        <v>40347</v>
      </c>
      <c r="D46" s="1">
        <v>40348</v>
      </c>
      <c r="E46" t="s">
        <v>6248</v>
      </c>
      <c r="F46" s="1">
        <v>40352</v>
      </c>
      <c r="G46">
        <f t="shared" si="4"/>
        <v>1</v>
      </c>
      <c r="H46">
        <f>SUM($G$2:G46)</f>
        <v>48</v>
      </c>
      <c r="I46">
        <f t="shared" si="1"/>
        <v>0</v>
      </c>
      <c r="J46">
        <f>SUM($I$2:I46)</f>
        <v>25</v>
      </c>
      <c r="K46">
        <f t="shared" si="2"/>
        <v>23</v>
      </c>
    </row>
    <row r="47" spans="1:11" x14ac:dyDescent="0.15">
      <c r="A47">
        <v>186</v>
      </c>
      <c r="B47">
        <v>226953</v>
      </c>
      <c r="C47" s="1">
        <v>40349</v>
      </c>
      <c r="D47" s="1">
        <v>40349</v>
      </c>
      <c r="E47" t="s">
        <v>6247</v>
      </c>
      <c r="F47" s="1">
        <v>40353</v>
      </c>
      <c r="G47">
        <f t="shared" si="4"/>
        <v>1</v>
      </c>
      <c r="H47">
        <f>SUM($G$2:G47)</f>
        <v>49</v>
      </c>
      <c r="I47">
        <f t="shared" si="1"/>
        <v>1</v>
      </c>
      <c r="J47">
        <f>SUM($I$2:I47)</f>
        <v>26</v>
      </c>
      <c r="K47">
        <f t="shared" si="2"/>
        <v>23</v>
      </c>
    </row>
    <row r="48" spans="1:11" x14ac:dyDescent="0.15">
      <c r="A48">
        <v>187</v>
      </c>
      <c r="B48">
        <v>228192</v>
      </c>
      <c r="C48" s="1">
        <v>40351</v>
      </c>
      <c r="D48" s="1">
        <v>40591</v>
      </c>
      <c r="E48" t="s">
        <v>6246</v>
      </c>
      <c r="F48" s="1">
        <v>40354</v>
      </c>
      <c r="G48">
        <f t="shared" si="4"/>
        <v>1</v>
      </c>
      <c r="H48">
        <f>SUM($G$2:G48)</f>
        <v>50</v>
      </c>
      <c r="I48">
        <f t="shared" si="1"/>
        <v>1</v>
      </c>
      <c r="J48">
        <f>SUM($I$2:I48)</f>
        <v>27</v>
      </c>
      <c r="K48">
        <f t="shared" si="2"/>
        <v>23</v>
      </c>
    </row>
    <row r="49" spans="1:11" x14ac:dyDescent="0.15">
      <c r="A49">
        <v>188</v>
      </c>
      <c r="B49">
        <v>229897</v>
      </c>
      <c r="C49" s="1">
        <v>40352</v>
      </c>
      <c r="D49" s="1">
        <v>40631</v>
      </c>
      <c r="E49" t="s">
        <v>6245</v>
      </c>
      <c r="F49" s="1">
        <v>40355</v>
      </c>
      <c r="G49">
        <f t="shared" si="4"/>
        <v>0</v>
      </c>
      <c r="H49">
        <f>SUM($G$2:G49)</f>
        <v>50</v>
      </c>
      <c r="I49">
        <f t="shared" si="1"/>
        <v>0</v>
      </c>
      <c r="J49">
        <f>SUM($I$2:I49)</f>
        <v>27</v>
      </c>
      <c r="K49">
        <f t="shared" si="2"/>
        <v>23</v>
      </c>
    </row>
    <row r="50" spans="1:11" x14ac:dyDescent="0.15">
      <c r="A50">
        <v>189</v>
      </c>
      <c r="B50">
        <v>230071</v>
      </c>
      <c r="C50" s="1">
        <v>40353</v>
      </c>
      <c r="D50" s="1">
        <v>40631</v>
      </c>
      <c r="E50" t="s">
        <v>6244</v>
      </c>
      <c r="F50" s="1">
        <v>40356</v>
      </c>
      <c r="G50">
        <f t="shared" si="4"/>
        <v>0</v>
      </c>
      <c r="H50">
        <f>SUM($G$2:G50)</f>
        <v>50</v>
      </c>
      <c r="I50">
        <f t="shared" si="1"/>
        <v>0</v>
      </c>
      <c r="J50">
        <f>SUM($I$2:I50)</f>
        <v>27</v>
      </c>
      <c r="K50">
        <f t="shared" si="2"/>
        <v>23</v>
      </c>
    </row>
    <row r="51" spans="1:11" x14ac:dyDescent="0.15">
      <c r="A51">
        <v>190</v>
      </c>
      <c r="B51">
        <v>230809</v>
      </c>
      <c r="C51" s="1">
        <v>40354</v>
      </c>
      <c r="D51" s="1">
        <v>40408</v>
      </c>
      <c r="E51" t="s">
        <v>6243</v>
      </c>
      <c r="F51" s="1">
        <v>40357</v>
      </c>
      <c r="G51">
        <f t="shared" si="4"/>
        <v>3</v>
      </c>
      <c r="H51">
        <f>SUM($G$2:G51)</f>
        <v>53</v>
      </c>
      <c r="I51">
        <f t="shared" si="1"/>
        <v>0</v>
      </c>
      <c r="J51">
        <f>SUM($I$2:I51)</f>
        <v>27</v>
      </c>
      <c r="K51">
        <f t="shared" si="2"/>
        <v>26</v>
      </c>
    </row>
    <row r="52" spans="1:11" x14ac:dyDescent="0.15">
      <c r="A52">
        <v>193</v>
      </c>
      <c r="B52">
        <v>233355</v>
      </c>
      <c r="C52" s="1">
        <v>40357</v>
      </c>
      <c r="D52" s="1">
        <v>40590</v>
      </c>
      <c r="E52" t="e">
        <f>--debug-brk segfaults node</f>
        <v>#NAME?</v>
      </c>
      <c r="F52" s="1">
        <v>40358</v>
      </c>
      <c r="G52">
        <f t="shared" si="4"/>
        <v>0</v>
      </c>
      <c r="H52">
        <f>SUM($G$2:G52)</f>
        <v>53</v>
      </c>
      <c r="I52">
        <f t="shared" si="1"/>
        <v>0</v>
      </c>
      <c r="J52">
        <f>SUM($I$2:I52)</f>
        <v>27</v>
      </c>
      <c r="K52">
        <f t="shared" si="2"/>
        <v>26</v>
      </c>
    </row>
    <row r="53" spans="1:11" x14ac:dyDescent="0.15">
      <c r="A53">
        <v>192</v>
      </c>
      <c r="B53">
        <v>233019</v>
      </c>
      <c r="C53" s="1">
        <v>40357</v>
      </c>
      <c r="D53" s="1">
        <v>40361</v>
      </c>
      <c r="E53" t="s">
        <v>6241</v>
      </c>
      <c r="F53" s="1">
        <v>40359</v>
      </c>
      <c r="G53">
        <f t="shared" si="4"/>
        <v>2</v>
      </c>
      <c r="H53">
        <f>SUM($G$2:G53)</f>
        <v>55</v>
      </c>
      <c r="I53">
        <f t="shared" si="1"/>
        <v>1</v>
      </c>
      <c r="J53">
        <f>SUM($I$2:I53)</f>
        <v>28</v>
      </c>
      <c r="K53">
        <f t="shared" si="2"/>
        <v>27</v>
      </c>
    </row>
    <row r="54" spans="1:11" x14ac:dyDescent="0.15">
      <c r="A54">
        <v>191</v>
      </c>
      <c r="B54">
        <v>232729</v>
      </c>
      <c r="C54" s="1">
        <v>40357</v>
      </c>
      <c r="D54" s="1">
        <v>40631</v>
      </c>
      <c r="E54" t="s">
        <v>6242</v>
      </c>
      <c r="F54" s="1">
        <v>40360</v>
      </c>
      <c r="G54">
        <f t="shared" si="4"/>
        <v>0</v>
      </c>
      <c r="H54">
        <f>SUM($G$2:G54)</f>
        <v>55</v>
      </c>
      <c r="I54">
        <f t="shared" si="1"/>
        <v>0</v>
      </c>
      <c r="J54">
        <f>SUM($I$2:I54)</f>
        <v>28</v>
      </c>
      <c r="K54">
        <f t="shared" si="2"/>
        <v>27</v>
      </c>
    </row>
    <row r="55" spans="1:11" x14ac:dyDescent="0.15">
      <c r="A55">
        <v>195</v>
      </c>
      <c r="B55">
        <v>235577</v>
      </c>
      <c r="C55" s="1">
        <v>40359</v>
      </c>
      <c r="D55" s="1">
        <v>40590</v>
      </c>
      <c r="E55" t="s">
        <v>6239</v>
      </c>
      <c r="F55" s="1">
        <v>40361</v>
      </c>
      <c r="G55">
        <f t="shared" si="4"/>
        <v>2</v>
      </c>
      <c r="H55">
        <f>SUM($G$2:G55)</f>
        <v>57</v>
      </c>
      <c r="I55">
        <f t="shared" si="1"/>
        <v>1</v>
      </c>
      <c r="J55">
        <f>SUM($I$2:I55)</f>
        <v>29</v>
      </c>
      <c r="K55">
        <f t="shared" si="2"/>
        <v>28</v>
      </c>
    </row>
    <row r="56" spans="1:11" x14ac:dyDescent="0.15">
      <c r="A56">
        <v>194</v>
      </c>
      <c r="B56">
        <v>234859</v>
      </c>
      <c r="C56" s="1">
        <v>40359</v>
      </c>
      <c r="D56" s="1">
        <v>40598</v>
      </c>
      <c r="E56" t="s">
        <v>6240</v>
      </c>
      <c r="F56" s="1">
        <v>40362</v>
      </c>
      <c r="G56">
        <f t="shared" si="4"/>
        <v>2</v>
      </c>
      <c r="H56">
        <f>SUM($G$2:G56)</f>
        <v>59</v>
      </c>
      <c r="I56">
        <f t="shared" si="1"/>
        <v>0</v>
      </c>
      <c r="J56">
        <f>SUM($I$2:I56)</f>
        <v>29</v>
      </c>
      <c r="K56">
        <f t="shared" si="2"/>
        <v>30</v>
      </c>
    </row>
    <row r="57" spans="1:11" x14ac:dyDescent="0.15">
      <c r="A57">
        <v>197</v>
      </c>
      <c r="B57">
        <v>237463</v>
      </c>
      <c r="C57" s="1">
        <v>40361</v>
      </c>
      <c r="D57" s="1">
        <v>40631</v>
      </c>
      <c r="E57" t="s">
        <v>6237</v>
      </c>
      <c r="F57" s="1">
        <v>40363</v>
      </c>
      <c r="G57">
        <f t="shared" si="4"/>
        <v>1</v>
      </c>
      <c r="H57">
        <f>SUM($G$2:G57)</f>
        <v>60</v>
      </c>
      <c r="I57">
        <f t="shared" si="1"/>
        <v>0</v>
      </c>
      <c r="J57">
        <f>SUM($I$2:I57)</f>
        <v>29</v>
      </c>
      <c r="K57">
        <f t="shared" si="2"/>
        <v>31</v>
      </c>
    </row>
    <row r="58" spans="1:11" x14ac:dyDescent="0.15">
      <c r="A58">
        <v>196</v>
      </c>
      <c r="B58">
        <v>237004</v>
      </c>
      <c r="C58" s="1">
        <v>40361</v>
      </c>
      <c r="D58" s="1">
        <v>40590</v>
      </c>
      <c r="E58" t="s">
        <v>6238</v>
      </c>
      <c r="F58" s="1">
        <v>40364</v>
      </c>
      <c r="G58">
        <f t="shared" si="4"/>
        <v>0</v>
      </c>
      <c r="H58">
        <f>SUM($G$2:G58)</f>
        <v>60</v>
      </c>
      <c r="I58">
        <f t="shared" si="1"/>
        <v>0</v>
      </c>
      <c r="J58">
        <f>SUM($I$2:I58)</f>
        <v>29</v>
      </c>
      <c r="K58">
        <f t="shared" si="2"/>
        <v>31</v>
      </c>
    </row>
    <row r="59" spans="1:11" x14ac:dyDescent="0.15">
      <c r="A59">
        <v>199</v>
      </c>
      <c r="B59">
        <v>238145</v>
      </c>
      <c r="C59" s="1">
        <v>40362</v>
      </c>
      <c r="D59" s="1">
        <v>40623</v>
      </c>
      <c r="E59" t="s">
        <v>6235</v>
      </c>
      <c r="F59" s="1">
        <v>40365</v>
      </c>
      <c r="G59">
        <f t="shared" si="4"/>
        <v>1</v>
      </c>
      <c r="H59">
        <f>SUM($G$2:G59)</f>
        <v>61</v>
      </c>
      <c r="I59">
        <f t="shared" si="1"/>
        <v>0</v>
      </c>
      <c r="J59">
        <f>SUM($I$2:I59)</f>
        <v>29</v>
      </c>
      <c r="K59">
        <f t="shared" si="2"/>
        <v>32</v>
      </c>
    </row>
    <row r="60" spans="1:11" x14ac:dyDescent="0.15">
      <c r="A60">
        <v>198</v>
      </c>
      <c r="B60">
        <v>238143</v>
      </c>
      <c r="C60" s="1">
        <v>40362</v>
      </c>
      <c r="D60" s="1">
        <v>40631</v>
      </c>
      <c r="E60" t="s">
        <v>6236</v>
      </c>
      <c r="F60" s="1">
        <v>40366</v>
      </c>
      <c r="G60">
        <f t="shared" si="4"/>
        <v>1</v>
      </c>
      <c r="H60">
        <f>SUM($G$2:G60)</f>
        <v>62</v>
      </c>
      <c r="I60">
        <f t="shared" si="1"/>
        <v>0</v>
      </c>
      <c r="J60">
        <f>SUM($I$2:I60)</f>
        <v>29</v>
      </c>
      <c r="K60">
        <f t="shared" si="2"/>
        <v>33</v>
      </c>
    </row>
    <row r="61" spans="1:11" x14ac:dyDescent="0.15">
      <c r="A61">
        <v>200</v>
      </c>
      <c r="B61">
        <v>238536</v>
      </c>
      <c r="C61" s="1">
        <v>40363</v>
      </c>
      <c r="D61" s="1">
        <v>40631</v>
      </c>
      <c r="E61" t="s">
        <v>6234</v>
      </c>
      <c r="F61" s="1">
        <v>40367</v>
      </c>
      <c r="G61">
        <f t="shared" si="4"/>
        <v>0</v>
      </c>
      <c r="H61">
        <f>SUM($G$2:G61)</f>
        <v>62</v>
      </c>
      <c r="I61">
        <f t="shared" si="1"/>
        <v>0</v>
      </c>
      <c r="J61">
        <f>SUM($I$2:I61)</f>
        <v>29</v>
      </c>
      <c r="K61">
        <f t="shared" si="2"/>
        <v>33</v>
      </c>
    </row>
    <row r="62" spans="1:11" x14ac:dyDescent="0.15">
      <c r="A62">
        <v>201</v>
      </c>
      <c r="B62">
        <v>239739</v>
      </c>
      <c r="C62" s="1">
        <v>40365</v>
      </c>
      <c r="D62" s="1">
        <v>40724</v>
      </c>
      <c r="E62" t="s">
        <v>6233</v>
      </c>
      <c r="F62" s="1">
        <v>40368</v>
      </c>
      <c r="G62">
        <f t="shared" si="4"/>
        <v>1</v>
      </c>
      <c r="H62">
        <f>SUM($G$2:G62)</f>
        <v>63</v>
      </c>
      <c r="I62">
        <f t="shared" si="1"/>
        <v>0</v>
      </c>
      <c r="J62">
        <f>SUM($I$2:I62)</f>
        <v>29</v>
      </c>
      <c r="K62">
        <f t="shared" si="2"/>
        <v>34</v>
      </c>
    </row>
    <row r="63" spans="1:11" x14ac:dyDescent="0.15">
      <c r="A63">
        <v>202</v>
      </c>
      <c r="B63">
        <v>240693</v>
      </c>
      <c r="C63" s="1">
        <v>40366</v>
      </c>
      <c r="D63" s="1">
        <v>40632</v>
      </c>
      <c r="E63" t="s">
        <v>6232</v>
      </c>
      <c r="F63" s="1">
        <v>40369</v>
      </c>
      <c r="G63">
        <f t="shared" si="4"/>
        <v>1</v>
      </c>
      <c r="H63">
        <f>SUM($G$2:G63)</f>
        <v>64</v>
      </c>
      <c r="I63">
        <f t="shared" si="1"/>
        <v>0</v>
      </c>
      <c r="J63">
        <f>SUM($I$2:I63)</f>
        <v>29</v>
      </c>
      <c r="K63">
        <f t="shared" si="2"/>
        <v>35</v>
      </c>
    </row>
    <row r="64" spans="1:11" x14ac:dyDescent="0.15">
      <c r="A64">
        <v>203</v>
      </c>
      <c r="B64">
        <v>242942</v>
      </c>
      <c r="C64" s="1">
        <v>40368</v>
      </c>
      <c r="D64" s="1">
        <v>40632</v>
      </c>
      <c r="E64" t="s">
        <v>6231</v>
      </c>
      <c r="F64" s="1">
        <v>40370</v>
      </c>
      <c r="G64">
        <f t="shared" si="4"/>
        <v>0</v>
      </c>
      <c r="H64">
        <f>SUM($G$2:G64)</f>
        <v>64</v>
      </c>
      <c r="I64">
        <f t="shared" si="1"/>
        <v>0</v>
      </c>
      <c r="J64">
        <f>SUM($I$2:I64)</f>
        <v>29</v>
      </c>
      <c r="K64">
        <f t="shared" si="2"/>
        <v>35</v>
      </c>
    </row>
    <row r="65" spans="1:11" x14ac:dyDescent="0.15">
      <c r="A65">
        <v>204</v>
      </c>
      <c r="B65">
        <v>243730</v>
      </c>
      <c r="C65" s="1">
        <v>40369</v>
      </c>
      <c r="D65" s="1">
        <v>40617</v>
      </c>
      <c r="E65" t="s">
        <v>6230</v>
      </c>
      <c r="F65" s="1">
        <v>40371</v>
      </c>
      <c r="G65">
        <f t="shared" si="4"/>
        <v>1</v>
      </c>
      <c r="H65">
        <f>SUM($G$2:G65)</f>
        <v>65</v>
      </c>
      <c r="I65">
        <f t="shared" si="1"/>
        <v>0</v>
      </c>
      <c r="J65">
        <f>SUM($I$2:I65)</f>
        <v>29</v>
      </c>
      <c r="K65">
        <f t="shared" si="2"/>
        <v>36</v>
      </c>
    </row>
    <row r="66" spans="1:11" x14ac:dyDescent="0.15">
      <c r="A66">
        <v>205</v>
      </c>
      <c r="B66">
        <v>245244</v>
      </c>
      <c r="C66" s="1">
        <v>40371</v>
      </c>
      <c r="D66" s="1">
        <v>40590</v>
      </c>
      <c r="E66" t="s">
        <v>6229</v>
      </c>
      <c r="F66" s="1">
        <v>40372</v>
      </c>
      <c r="G66">
        <f t="shared" si="4"/>
        <v>1</v>
      </c>
      <c r="H66">
        <f>SUM($G$2:G66)</f>
        <v>66</v>
      </c>
      <c r="I66">
        <f t="shared" ref="I66:I129" si="5">COUNTIF($D$2:$D$6431,F66)</f>
        <v>0</v>
      </c>
      <c r="J66">
        <f>SUM($I$2:I66)</f>
        <v>29</v>
      </c>
      <c r="K66">
        <f t="shared" si="2"/>
        <v>37</v>
      </c>
    </row>
    <row r="67" spans="1:11" x14ac:dyDescent="0.15">
      <c r="A67">
        <v>206</v>
      </c>
      <c r="B67">
        <v>246144</v>
      </c>
      <c r="C67" s="1">
        <v>40372</v>
      </c>
      <c r="D67" s="1">
        <v>40590</v>
      </c>
      <c r="E67" t="s">
        <v>6228</v>
      </c>
      <c r="F67" s="1">
        <v>40373</v>
      </c>
      <c r="G67">
        <f t="shared" si="4"/>
        <v>6</v>
      </c>
      <c r="H67">
        <f>SUM($G$2:G67)</f>
        <v>72</v>
      </c>
      <c r="I67">
        <f t="shared" si="5"/>
        <v>0</v>
      </c>
      <c r="J67">
        <f>SUM($I$2:I67)</f>
        <v>29</v>
      </c>
      <c r="K67">
        <f t="shared" ref="K67:K130" si="6">H67-J67</f>
        <v>43</v>
      </c>
    </row>
    <row r="68" spans="1:11" x14ac:dyDescent="0.15">
      <c r="A68">
        <v>212</v>
      </c>
      <c r="B68">
        <v>247656</v>
      </c>
      <c r="C68" s="1">
        <v>40373</v>
      </c>
      <c r="D68" s="1">
        <v>40632</v>
      </c>
      <c r="E68" t="s">
        <v>6222</v>
      </c>
      <c r="F68" s="1">
        <v>40374</v>
      </c>
      <c r="G68">
        <f t="shared" si="4"/>
        <v>1</v>
      </c>
      <c r="H68">
        <f>SUM($G$2:G68)</f>
        <v>73</v>
      </c>
      <c r="I68">
        <f t="shared" si="5"/>
        <v>0</v>
      </c>
      <c r="J68">
        <f>SUM($I$2:I68)</f>
        <v>29</v>
      </c>
      <c r="K68">
        <f t="shared" si="6"/>
        <v>44</v>
      </c>
    </row>
    <row r="69" spans="1:11" x14ac:dyDescent="0.15">
      <c r="A69">
        <v>211</v>
      </c>
      <c r="B69">
        <v>247654</v>
      </c>
      <c r="C69" s="1">
        <v>40373</v>
      </c>
      <c r="D69" s="1">
        <v>40590</v>
      </c>
      <c r="E69" t="s">
        <v>6223</v>
      </c>
      <c r="F69" s="1">
        <v>40375</v>
      </c>
      <c r="G69">
        <f t="shared" si="4"/>
        <v>1</v>
      </c>
      <c r="H69">
        <f>SUM($G$2:G69)</f>
        <v>74</v>
      </c>
      <c r="I69">
        <f t="shared" si="5"/>
        <v>1</v>
      </c>
      <c r="J69">
        <f>SUM($I$2:I69)</f>
        <v>30</v>
      </c>
      <c r="K69">
        <f t="shared" si="6"/>
        <v>44</v>
      </c>
    </row>
    <row r="70" spans="1:11" x14ac:dyDescent="0.15">
      <c r="A70">
        <v>210</v>
      </c>
      <c r="B70">
        <v>247644</v>
      </c>
      <c r="C70" s="1">
        <v>40373</v>
      </c>
      <c r="D70" s="1">
        <v>40387</v>
      </c>
      <c r="E70" t="s">
        <v>6224</v>
      </c>
      <c r="F70" s="1">
        <v>40376</v>
      </c>
      <c r="G70">
        <f t="shared" si="4"/>
        <v>0</v>
      </c>
      <c r="H70">
        <f>SUM($G$2:G70)</f>
        <v>74</v>
      </c>
      <c r="I70">
        <f t="shared" si="5"/>
        <v>0</v>
      </c>
      <c r="J70">
        <f>SUM($I$2:I70)</f>
        <v>30</v>
      </c>
      <c r="K70">
        <f t="shared" si="6"/>
        <v>44</v>
      </c>
    </row>
    <row r="71" spans="1:11" x14ac:dyDescent="0.15">
      <c r="A71">
        <v>209</v>
      </c>
      <c r="B71">
        <v>247109</v>
      </c>
      <c r="C71" s="1">
        <v>40373</v>
      </c>
      <c r="D71" s="1">
        <v>40590</v>
      </c>
      <c r="E71" t="s">
        <v>6225</v>
      </c>
      <c r="F71" s="1">
        <v>40377</v>
      </c>
      <c r="G71">
        <f t="shared" si="4"/>
        <v>0</v>
      </c>
      <c r="H71">
        <f>SUM($G$2:G71)</f>
        <v>74</v>
      </c>
      <c r="I71">
        <f t="shared" si="5"/>
        <v>0</v>
      </c>
      <c r="J71">
        <f>SUM($I$2:I71)</f>
        <v>30</v>
      </c>
      <c r="K71">
        <f t="shared" si="6"/>
        <v>44</v>
      </c>
    </row>
    <row r="72" spans="1:11" x14ac:dyDescent="0.15">
      <c r="A72">
        <v>208</v>
      </c>
      <c r="B72">
        <v>247085</v>
      </c>
      <c r="C72" s="1">
        <v>40373</v>
      </c>
      <c r="D72" s="1">
        <v>40440</v>
      </c>
      <c r="E72" t="s">
        <v>6226</v>
      </c>
      <c r="F72" s="1">
        <v>40378</v>
      </c>
      <c r="G72">
        <f t="shared" ref="G72:G80" si="7">COUNTIF($C$2:$C$6431,F72)</f>
        <v>0</v>
      </c>
      <c r="H72">
        <f>SUM($G$2:G72)</f>
        <v>74</v>
      </c>
      <c r="I72">
        <f t="shared" si="5"/>
        <v>0</v>
      </c>
      <c r="J72">
        <f>SUM($I$2:I72)</f>
        <v>30</v>
      </c>
      <c r="K72">
        <f t="shared" si="6"/>
        <v>44</v>
      </c>
    </row>
    <row r="73" spans="1:11" x14ac:dyDescent="0.15">
      <c r="A73">
        <v>207</v>
      </c>
      <c r="B73">
        <v>246742</v>
      </c>
      <c r="C73" s="1">
        <v>40373</v>
      </c>
      <c r="D73" s="1">
        <v>40632</v>
      </c>
      <c r="E73" t="s">
        <v>6227</v>
      </c>
      <c r="F73" s="1">
        <v>40379</v>
      </c>
      <c r="G73">
        <f t="shared" si="7"/>
        <v>0</v>
      </c>
      <c r="H73">
        <f>SUM($G$2:G73)</f>
        <v>74</v>
      </c>
      <c r="I73">
        <f t="shared" si="5"/>
        <v>0</v>
      </c>
      <c r="J73">
        <f>SUM($I$2:I73)</f>
        <v>30</v>
      </c>
      <c r="K73">
        <f t="shared" si="6"/>
        <v>44</v>
      </c>
    </row>
    <row r="74" spans="1:11" x14ac:dyDescent="0.15">
      <c r="A74">
        <v>213</v>
      </c>
      <c r="B74">
        <v>249751</v>
      </c>
      <c r="C74" s="1">
        <v>40374</v>
      </c>
      <c r="D74" s="1">
        <v>40375</v>
      </c>
      <c r="E74" t="s">
        <v>6221</v>
      </c>
      <c r="F74" s="1">
        <v>40380</v>
      </c>
      <c r="G74">
        <f t="shared" si="7"/>
        <v>2</v>
      </c>
      <c r="H74">
        <f>SUM($G$2:G74)</f>
        <v>76</v>
      </c>
      <c r="I74">
        <f t="shared" si="5"/>
        <v>0</v>
      </c>
      <c r="J74">
        <f>SUM($I$2:I74)</f>
        <v>30</v>
      </c>
      <c r="K74">
        <f t="shared" si="6"/>
        <v>46</v>
      </c>
    </row>
    <row r="75" spans="1:11" x14ac:dyDescent="0.15">
      <c r="A75">
        <v>214</v>
      </c>
      <c r="B75">
        <v>251011</v>
      </c>
      <c r="C75" s="1">
        <v>40375</v>
      </c>
      <c r="D75" s="1">
        <v>40407</v>
      </c>
      <c r="E75" t="s">
        <v>6220</v>
      </c>
      <c r="F75" s="1">
        <v>40381</v>
      </c>
      <c r="G75">
        <f t="shared" si="7"/>
        <v>1</v>
      </c>
      <c r="H75">
        <f>SUM($G$2:G75)</f>
        <v>77</v>
      </c>
      <c r="I75">
        <f t="shared" si="5"/>
        <v>0</v>
      </c>
      <c r="J75">
        <f>SUM($I$2:I75)</f>
        <v>30</v>
      </c>
      <c r="K75">
        <f t="shared" si="6"/>
        <v>47</v>
      </c>
    </row>
    <row r="76" spans="1:11" x14ac:dyDescent="0.15">
      <c r="A76">
        <v>216</v>
      </c>
      <c r="B76">
        <v>255213</v>
      </c>
      <c r="C76" s="1">
        <v>40380</v>
      </c>
      <c r="D76" s="1">
        <v>40592</v>
      </c>
      <c r="E76" t="s">
        <v>6218</v>
      </c>
      <c r="F76" s="1">
        <v>40382</v>
      </c>
      <c r="G76">
        <f t="shared" si="7"/>
        <v>0</v>
      </c>
      <c r="H76">
        <f>SUM($G$2:G76)</f>
        <v>77</v>
      </c>
      <c r="I76">
        <f t="shared" si="5"/>
        <v>0</v>
      </c>
      <c r="J76">
        <f>SUM($I$2:I76)</f>
        <v>30</v>
      </c>
      <c r="K76">
        <f t="shared" si="6"/>
        <v>47</v>
      </c>
    </row>
    <row r="77" spans="1:11" x14ac:dyDescent="0.15">
      <c r="A77">
        <v>215</v>
      </c>
      <c r="B77">
        <v>255096</v>
      </c>
      <c r="C77" s="1">
        <v>40380</v>
      </c>
      <c r="D77" s="1">
        <v>40590</v>
      </c>
      <c r="E77" t="s">
        <v>6219</v>
      </c>
      <c r="F77" s="1">
        <v>40383</v>
      </c>
      <c r="G77">
        <f t="shared" si="7"/>
        <v>0</v>
      </c>
      <c r="H77">
        <f>SUM($G$2:G77)</f>
        <v>77</v>
      </c>
      <c r="I77">
        <f t="shared" si="5"/>
        <v>0</v>
      </c>
      <c r="J77">
        <f>SUM($I$2:I77)</f>
        <v>30</v>
      </c>
      <c r="K77">
        <f t="shared" si="6"/>
        <v>47</v>
      </c>
    </row>
    <row r="78" spans="1:11" x14ac:dyDescent="0.15">
      <c r="A78">
        <v>217</v>
      </c>
      <c r="B78">
        <v>256893</v>
      </c>
      <c r="C78" s="1">
        <v>40381</v>
      </c>
      <c r="D78" s="1">
        <v>40737</v>
      </c>
      <c r="E78" t="s">
        <v>6217</v>
      </c>
      <c r="F78" s="1">
        <v>40384</v>
      </c>
      <c r="G78">
        <f t="shared" si="7"/>
        <v>1</v>
      </c>
      <c r="H78">
        <f>SUM($G$2:G78)</f>
        <v>78</v>
      </c>
      <c r="I78">
        <f t="shared" si="5"/>
        <v>0</v>
      </c>
      <c r="J78">
        <f>SUM($I$2:I78)</f>
        <v>30</v>
      </c>
      <c r="K78">
        <f t="shared" si="6"/>
        <v>48</v>
      </c>
    </row>
    <row r="79" spans="1:11" x14ac:dyDescent="0.15">
      <c r="A79">
        <v>218</v>
      </c>
      <c r="B79">
        <v>258729</v>
      </c>
      <c r="C79" s="1">
        <v>40384</v>
      </c>
      <c r="D79" s="1">
        <v>40385</v>
      </c>
      <c r="E79" t="s">
        <v>6216</v>
      </c>
      <c r="F79" s="1">
        <v>40385</v>
      </c>
      <c r="G79">
        <f t="shared" si="7"/>
        <v>2</v>
      </c>
      <c r="H79">
        <f>SUM($G$2:G79)</f>
        <v>80</v>
      </c>
      <c r="I79">
        <f t="shared" si="5"/>
        <v>2</v>
      </c>
      <c r="J79">
        <f>SUM($I$2:I79)</f>
        <v>32</v>
      </c>
      <c r="K79">
        <f t="shared" si="6"/>
        <v>48</v>
      </c>
    </row>
    <row r="80" spans="1:11" x14ac:dyDescent="0.15">
      <c r="A80">
        <v>220</v>
      </c>
      <c r="B80">
        <v>260016</v>
      </c>
      <c r="C80" s="1">
        <v>40385</v>
      </c>
      <c r="D80" s="1">
        <v>41249</v>
      </c>
      <c r="E80" t="s">
        <v>6214</v>
      </c>
      <c r="F80" s="1">
        <v>40386</v>
      </c>
      <c r="G80">
        <f t="shared" si="7"/>
        <v>0</v>
      </c>
      <c r="H80">
        <f>SUM($G$2:G80)</f>
        <v>80</v>
      </c>
      <c r="I80">
        <f t="shared" si="5"/>
        <v>0</v>
      </c>
      <c r="J80">
        <f>SUM($I$2:I80)</f>
        <v>32</v>
      </c>
      <c r="K80">
        <f t="shared" si="6"/>
        <v>48</v>
      </c>
    </row>
    <row r="81" spans="1:11" x14ac:dyDescent="0.15">
      <c r="A81">
        <v>219</v>
      </c>
      <c r="B81">
        <v>259358</v>
      </c>
      <c r="C81" s="1">
        <v>40385</v>
      </c>
      <c r="D81" s="1">
        <v>40385</v>
      </c>
      <c r="E81" t="s">
        <v>6215</v>
      </c>
      <c r="F81" s="1">
        <v>40387</v>
      </c>
      <c r="G81">
        <f t="shared" ref="G81:G144" si="8">COUNTIF($C$2:$C$6431,F81)</f>
        <v>1</v>
      </c>
      <c r="H81">
        <f>SUM($G$2:G81)</f>
        <v>81</v>
      </c>
      <c r="I81">
        <f t="shared" si="5"/>
        <v>1</v>
      </c>
      <c r="J81">
        <f>SUM($I$2:I81)</f>
        <v>33</v>
      </c>
      <c r="K81">
        <f t="shared" si="6"/>
        <v>48</v>
      </c>
    </row>
    <row r="82" spans="1:11" x14ac:dyDescent="0.15">
      <c r="A82">
        <v>221</v>
      </c>
      <c r="B82">
        <v>261783</v>
      </c>
      <c r="C82" s="1">
        <v>40387</v>
      </c>
      <c r="D82" s="1">
        <v>41242</v>
      </c>
      <c r="E82" t="s">
        <v>6213</v>
      </c>
      <c r="F82" s="1">
        <v>40388</v>
      </c>
      <c r="G82">
        <f t="shared" si="8"/>
        <v>4</v>
      </c>
      <c r="H82">
        <f>SUM($G$2:G82)</f>
        <v>85</v>
      </c>
      <c r="I82">
        <f t="shared" si="5"/>
        <v>0</v>
      </c>
      <c r="J82">
        <f>SUM($I$2:I82)</f>
        <v>33</v>
      </c>
      <c r="K82">
        <f t="shared" si="6"/>
        <v>52</v>
      </c>
    </row>
    <row r="83" spans="1:11" x14ac:dyDescent="0.15">
      <c r="A83">
        <v>225</v>
      </c>
      <c r="B83">
        <v>263622</v>
      </c>
      <c r="C83" s="1">
        <v>40388</v>
      </c>
      <c r="D83" s="1">
        <v>40590</v>
      </c>
      <c r="E83" t="s">
        <v>6209</v>
      </c>
      <c r="F83" s="1">
        <v>40389</v>
      </c>
      <c r="G83">
        <f t="shared" si="8"/>
        <v>0</v>
      </c>
      <c r="H83">
        <f>SUM($G$2:G83)</f>
        <v>85</v>
      </c>
      <c r="I83">
        <f t="shared" si="5"/>
        <v>0</v>
      </c>
      <c r="J83">
        <f>SUM($I$2:I83)</f>
        <v>33</v>
      </c>
      <c r="K83">
        <f t="shared" si="6"/>
        <v>52</v>
      </c>
    </row>
    <row r="84" spans="1:11" x14ac:dyDescent="0.15">
      <c r="A84">
        <v>224</v>
      </c>
      <c r="B84">
        <v>263523</v>
      </c>
      <c r="C84" s="1">
        <v>40388</v>
      </c>
      <c r="D84" s="1">
        <v>40590</v>
      </c>
      <c r="E84" t="s">
        <v>6210</v>
      </c>
      <c r="F84" s="1">
        <v>40390</v>
      </c>
      <c r="G84">
        <f t="shared" si="8"/>
        <v>0</v>
      </c>
      <c r="H84">
        <f>SUM($G$2:G84)</f>
        <v>85</v>
      </c>
      <c r="I84">
        <f t="shared" si="5"/>
        <v>0</v>
      </c>
      <c r="J84">
        <f>SUM($I$2:I84)</f>
        <v>33</v>
      </c>
      <c r="K84">
        <f t="shared" si="6"/>
        <v>52</v>
      </c>
    </row>
    <row r="85" spans="1:11" x14ac:dyDescent="0.15">
      <c r="A85">
        <v>223</v>
      </c>
      <c r="B85">
        <v>263516</v>
      </c>
      <c r="C85" s="1">
        <v>40388</v>
      </c>
      <c r="D85" s="1">
        <v>40727</v>
      </c>
      <c r="E85" t="s">
        <v>6211</v>
      </c>
      <c r="F85" s="1">
        <v>40391</v>
      </c>
      <c r="G85">
        <f t="shared" si="8"/>
        <v>0</v>
      </c>
      <c r="H85">
        <f>SUM($G$2:G85)</f>
        <v>85</v>
      </c>
      <c r="I85">
        <f t="shared" si="5"/>
        <v>0</v>
      </c>
      <c r="J85">
        <f>SUM($I$2:I85)</f>
        <v>33</v>
      </c>
      <c r="K85">
        <f t="shared" si="6"/>
        <v>52</v>
      </c>
    </row>
    <row r="86" spans="1:11" x14ac:dyDescent="0.15">
      <c r="A86">
        <v>222</v>
      </c>
      <c r="B86">
        <v>263512</v>
      </c>
      <c r="C86" s="1">
        <v>40388</v>
      </c>
      <c r="D86" s="1">
        <v>40727</v>
      </c>
      <c r="E86" t="s">
        <v>6212</v>
      </c>
      <c r="F86" s="1">
        <v>40392</v>
      </c>
      <c r="G86">
        <f t="shared" si="8"/>
        <v>0</v>
      </c>
      <c r="H86">
        <f>SUM($G$2:G86)</f>
        <v>85</v>
      </c>
      <c r="I86">
        <f t="shared" si="5"/>
        <v>0</v>
      </c>
      <c r="J86">
        <f>SUM($I$2:I86)</f>
        <v>33</v>
      </c>
      <c r="K86">
        <f t="shared" si="6"/>
        <v>52</v>
      </c>
    </row>
    <row r="87" spans="1:11" x14ac:dyDescent="0.15">
      <c r="A87">
        <v>226</v>
      </c>
      <c r="B87">
        <v>267135</v>
      </c>
      <c r="C87" s="1">
        <v>40393</v>
      </c>
      <c r="D87" s="1">
        <v>40727</v>
      </c>
      <c r="E87" t="s">
        <v>6208</v>
      </c>
      <c r="F87" s="1">
        <v>40393</v>
      </c>
      <c r="G87">
        <f t="shared" si="8"/>
        <v>1</v>
      </c>
      <c r="H87">
        <f>SUM($G$2:G87)</f>
        <v>86</v>
      </c>
      <c r="I87">
        <f t="shared" si="5"/>
        <v>0</v>
      </c>
      <c r="J87">
        <f>SUM($I$2:I87)</f>
        <v>33</v>
      </c>
      <c r="K87">
        <f t="shared" si="6"/>
        <v>53</v>
      </c>
    </row>
    <row r="88" spans="1:11" x14ac:dyDescent="0.15">
      <c r="A88">
        <v>229</v>
      </c>
      <c r="B88">
        <v>268550</v>
      </c>
      <c r="C88" s="1">
        <v>40394</v>
      </c>
      <c r="D88" s="1">
        <v>40631</v>
      </c>
      <c r="E88" t="s">
        <v>6205</v>
      </c>
      <c r="F88" s="1">
        <v>40394</v>
      </c>
      <c r="G88">
        <f t="shared" si="8"/>
        <v>3</v>
      </c>
      <c r="H88">
        <f>SUM($G$2:G88)</f>
        <v>89</v>
      </c>
      <c r="I88">
        <f t="shared" si="5"/>
        <v>1</v>
      </c>
      <c r="J88">
        <f>SUM($I$2:I88)</f>
        <v>34</v>
      </c>
      <c r="K88">
        <f t="shared" si="6"/>
        <v>55</v>
      </c>
    </row>
    <row r="89" spans="1:11" x14ac:dyDescent="0.15">
      <c r="A89">
        <v>228</v>
      </c>
      <c r="B89">
        <v>268296</v>
      </c>
      <c r="C89" s="1">
        <v>40394</v>
      </c>
      <c r="D89" s="1">
        <v>40727</v>
      </c>
      <c r="E89" t="s">
        <v>6206</v>
      </c>
      <c r="F89" s="1">
        <v>40395</v>
      </c>
      <c r="G89">
        <f t="shared" si="8"/>
        <v>0</v>
      </c>
      <c r="H89">
        <f>SUM($G$2:G89)</f>
        <v>89</v>
      </c>
      <c r="I89">
        <f t="shared" si="5"/>
        <v>0</v>
      </c>
      <c r="J89">
        <f>SUM($I$2:I89)</f>
        <v>34</v>
      </c>
      <c r="K89">
        <f t="shared" si="6"/>
        <v>55</v>
      </c>
    </row>
    <row r="90" spans="1:11" x14ac:dyDescent="0.15">
      <c r="A90">
        <v>227</v>
      </c>
      <c r="B90">
        <v>268255</v>
      </c>
      <c r="C90" s="1">
        <v>40394</v>
      </c>
      <c r="D90" s="1">
        <v>40394</v>
      </c>
      <c r="E90" t="s">
        <v>6207</v>
      </c>
      <c r="F90" s="1">
        <v>40396</v>
      </c>
      <c r="G90">
        <f t="shared" si="8"/>
        <v>1</v>
      </c>
      <c r="H90">
        <f>SUM($G$2:G90)</f>
        <v>90</v>
      </c>
      <c r="I90">
        <f t="shared" si="5"/>
        <v>0</v>
      </c>
      <c r="J90">
        <f>SUM($I$2:I90)</f>
        <v>34</v>
      </c>
      <c r="K90">
        <f t="shared" si="6"/>
        <v>56</v>
      </c>
    </row>
    <row r="91" spans="1:11" x14ac:dyDescent="0.15">
      <c r="A91">
        <v>230</v>
      </c>
      <c r="B91">
        <v>270495</v>
      </c>
      <c r="C91" s="1">
        <v>40396</v>
      </c>
      <c r="D91" s="1">
        <v>40590</v>
      </c>
      <c r="E91" t="s">
        <v>6204</v>
      </c>
      <c r="F91" s="1">
        <v>40397</v>
      </c>
      <c r="G91">
        <f t="shared" si="8"/>
        <v>1</v>
      </c>
      <c r="H91">
        <f>SUM($G$2:G91)</f>
        <v>91</v>
      </c>
      <c r="I91">
        <f t="shared" si="5"/>
        <v>0</v>
      </c>
      <c r="J91">
        <f>SUM($I$2:I91)</f>
        <v>34</v>
      </c>
      <c r="K91">
        <f t="shared" si="6"/>
        <v>57</v>
      </c>
    </row>
    <row r="92" spans="1:11" x14ac:dyDescent="0.15">
      <c r="A92">
        <v>231</v>
      </c>
      <c r="B92">
        <v>271277</v>
      </c>
      <c r="C92" s="1">
        <v>40397</v>
      </c>
      <c r="D92" s="1">
        <v>40792</v>
      </c>
      <c r="E92" t="s">
        <v>6203</v>
      </c>
      <c r="F92" s="1">
        <v>40398</v>
      </c>
      <c r="G92">
        <f t="shared" si="8"/>
        <v>1</v>
      </c>
      <c r="H92">
        <f>SUM($G$2:G92)</f>
        <v>92</v>
      </c>
      <c r="I92">
        <f t="shared" si="5"/>
        <v>0</v>
      </c>
      <c r="J92">
        <f>SUM($I$2:I92)</f>
        <v>34</v>
      </c>
      <c r="K92">
        <f t="shared" si="6"/>
        <v>58</v>
      </c>
    </row>
    <row r="93" spans="1:11" x14ac:dyDescent="0.15">
      <c r="A93">
        <v>232</v>
      </c>
      <c r="B93">
        <v>272047</v>
      </c>
      <c r="C93" s="1">
        <v>40398</v>
      </c>
      <c r="D93" s="1">
        <v>40602</v>
      </c>
      <c r="E93" t="s">
        <v>6202</v>
      </c>
      <c r="F93" s="1">
        <v>40399</v>
      </c>
      <c r="G93">
        <f t="shared" si="8"/>
        <v>2</v>
      </c>
      <c r="H93">
        <f>SUM($G$2:G93)</f>
        <v>94</v>
      </c>
      <c r="I93">
        <f t="shared" si="5"/>
        <v>0</v>
      </c>
      <c r="J93">
        <f>SUM($I$2:I93)</f>
        <v>34</v>
      </c>
      <c r="K93">
        <f t="shared" si="6"/>
        <v>60</v>
      </c>
    </row>
    <row r="94" spans="1:11" x14ac:dyDescent="0.15">
      <c r="A94">
        <v>234</v>
      </c>
      <c r="B94">
        <v>273186</v>
      </c>
      <c r="C94" s="1">
        <v>40399</v>
      </c>
      <c r="D94" s="1">
        <v>40592</v>
      </c>
      <c r="E94" t="s">
        <v>6200</v>
      </c>
      <c r="F94" s="1">
        <v>40400</v>
      </c>
      <c r="G94">
        <f t="shared" si="8"/>
        <v>0</v>
      </c>
      <c r="H94">
        <f>SUM($G$2:G94)</f>
        <v>94</v>
      </c>
      <c r="I94">
        <f t="shared" si="5"/>
        <v>0</v>
      </c>
      <c r="J94">
        <f>SUM($I$2:I94)</f>
        <v>34</v>
      </c>
      <c r="K94">
        <f t="shared" si="6"/>
        <v>60</v>
      </c>
    </row>
    <row r="95" spans="1:11" x14ac:dyDescent="0.15">
      <c r="A95">
        <v>233</v>
      </c>
      <c r="B95">
        <v>272842</v>
      </c>
      <c r="C95" s="1">
        <v>40399</v>
      </c>
      <c r="D95" s="1">
        <v>40591</v>
      </c>
      <c r="E95" t="s">
        <v>6201</v>
      </c>
      <c r="F95" s="1">
        <v>40401</v>
      </c>
      <c r="G95">
        <f t="shared" si="8"/>
        <v>1</v>
      </c>
      <c r="H95">
        <f>SUM($G$2:G95)</f>
        <v>95</v>
      </c>
      <c r="I95">
        <f t="shared" si="5"/>
        <v>0</v>
      </c>
      <c r="J95">
        <f>SUM($I$2:I95)</f>
        <v>34</v>
      </c>
      <c r="K95">
        <f t="shared" si="6"/>
        <v>61</v>
      </c>
    </row>
    <row r="96" spans="1:11" x14ac:dyDescent="0.15">
      <c r="A96">
        <v>235</v>
      </c>
      <c r="B96">
        <v>275590</v>
      </c>
      <c r="C96" s="1">
        <v>40401</v>
      </c>
      <c r="D96" s="1">
        <v>40402</v>
      </c>
      <c r="E96" t="s">
        <v>6199</v>
      </c>
      <c r="F96" s="1">
        <v>40402</v>
      </c>
      <c r="G96">
        <f t="shared" si="8"/>
        <v>0</v>
      </c>
      <c r="H96">
        <f>SUM($G$2:G96)</f>
        <v>95</v>
      </c>
      <c r="I96">
        <f t="shared" si="5"/>
        <v>2</v>
      </c>
      <c r="J96">
        <f>SUM($I$2:I96)</f>
        <v>36</v>
      </c>
      <c r="K96">
        <f t="shared" si="6"/>
        <v>59</v>
      </c>
    </row>
    <row r="97" spans="1:11" x14ac:dyDescent="0.15">
      <c r="A97">
        <v>238</v>
      </c>
      <c r="B97">
        <v>277946</v>
      </c>
      <c r="C97" s="1">
        <v>40403</v>
      </c>
      <c r="D97" s="1">
        <v>41118</v>
      </c>
      <c r="E97" t="s">
        <v>6196</v>
      </c>
      <c r="F97" s="1">
        <v>40403</v>
      </c>
      <c r="G97">
        <f t="shared" si="8"/>
        <v>3</v>
      </c>
      <c r="H97">
        <f>SUM($G$2:G97)</f>
        <v>98</v>
      </c>
      <c r="I97">
        <f t="shared" si="5"/>
        <v>0</v>
      </c>
      <c r="J97">
        <f>SUM($I$2:I97)</f>
        <v>36</v>
      </c>
      <c r="K97">
        <f t="shared" si="6"/>
        <v>62</v>
      </c>
    </row>
    <row r="98" spans="1:11" x14ac:dyDescent="0.15">
      <c r="A98">
        <v>237</v>
      </c>
      <c r="B98">
        <v>277660</v>
      </c>
      <c r="C98" s="1">
        <v>40403</v>
      </c>
      <c r="D98" s="1">
        <v>40592</v>
      </c>
      <c r="E98" t="s">
        <v>6197</v>
      </c>
      <c r="F98" s="1">
        <v>40404</v>
      </c>
      <c r="G98">
        <f t="shared" si="8"/>
        <v>0</v>
      </c>
      <c r="H98">
        <f>SUM($G$2:G98)</f>
        <v>98</v>
      </c>
      <c r="I98">
        <f t="shared" si="5"/>
        <v>0</v>
      </c>
      <c r="J98">
        <f>SUM($I$2:I98)</f>
        <v>36</v>
      </c>
      <c r="K98">
        <f t="shared" si="6"/>
        <v>62</v>
      </c>
    </row>
    <row r="99" spans="1:11" x14ac:dyDescent="0.15">
      <c r="A99">
        <v>236</v>
      </c>
      <c r="B99">
        <v>277529</v>
      </c>
      <c r="C99" s="1">
        <v>40403</v>
      </c>
      <c r="D99" s="1">
        <v>40729</v>
      </c>
      <c r="E99" t="s">
        <v>6198</v>
      </c>
      <c r="F99" s="1">
        <v>40405</v>
      </c>
      <c r="G99">
        <f t="shared" si="8"/>
        <v>1</v>
      </c>
      <c r="H99">
        <f>SUM($G$2:G99)</f>
        <v>99</v>
      </c>
      <c r="I99">
        <f t="shared" si="5"/>
        <v>0</v>
      </c>
      <c r="J99">
        <f>SUM($I$2:I99)</f>
        <v>36</v>
      </c>
      <c r="K99">
        <f t="shared" si="6"/>
        <v>63</v>
      </c>
    </row>
    <row r="100" spans="1:11" x14ac:dyDescent="0.15">
      <c r="A100">
        <v>239</v>
      </c>
      <c r="B100">
        <v>278648</v>
      </c>
      <c r="C100" s="1">
        <v>40405</v>
      </c>
      <c r="D100" s="1">
        <v>40735</v>
      </c>
      <c r="E100" t="s">
        <v>6195</v>
      </c>
      <c r="F100" s="1">
        <v>40406</v>
      </c>
      <c r="G100">
        <f t="shared" si="8"/>
        <v>1</v>
      </c>
      <c r="H100">
        <f>SUM($G$2:G100)</f>
        <v>100</v>
      </c>
      <c r="I100">
        <f t="shared" si="5"/>
        <v>0</v>
      </c>
      <c r="J100">
        <f>SUM($I$2:I100)</f>
        <v>36</v>
      </c>
      <c r="K100">
        <f t="shared" si="6"/>
        <v>64</v>
      </c>
    </row>
    <row r="101" spans="1:11" x14ac:dyDescent="0.15">
      <c r="A101">
        <v>240</v>
      </c>
      <c r="B101">
        <v>279917</v>
      </c>
      <c r="C101" s="1">
        <v>40406</v>
      </c>
      <c r="D101" s="1">
        <v>40592</v>
      </c>
      <c r="E101" t="s">
        <v>6194</v>
      </c>
      <c r="F101" s="1">
        <v>40407</v>
      </c>
      <c r="G101">
        <f t="shared" si="8"/>
        <v>2</v>
      </c>
      <c r="H101">
        <f>SUM($G$2:G101)</f>
        <v>102</v>
      </c>
      <c r="I101">
        <f t="shared" si="5"/>
        <v>1</v>
      </c>
      <c r="J101">
        <f>SUM($I$2:I101)</f>
        <v>37</v>
      </c>
      <c r="K101">
        <f t="shared" si="6"/>
        <v>65</v>
      </c>
    </row>
    <row r="102" spans="1:11" x14ac:dyDescent="0.15">
      <c r="A102">
        <v>242</v>
      </c>
      <c r="B102">
        <v>281332</v>
      </c>
      <c r="C102" s="1">
        <v>40407</v>
      </c>
      <c r="D102" s="1">
        <v>40623</v>
      </c>
      <c r="E102" t="s">
        <v>6192</v>
      </c>
      <c r="F102" s="1">
        <v>40408</v>
      </c>
      <c r="G102">
        <f t="shared" si="8"/>
        <v>2</v>
      </c>
      <c r="H102">
        <f>SUM($G$2:G102)</f>
        <v>104</v>
      </c>
      <c r="I102">
        <f t="shared" si="5"/>
        <v>1</v>
      </c>
      <c r="J102">
        <f>SUM($I$2:I102)</f>
        <v>38</v>
      </c>
      <c r="K102">
        <f t="shared" si="6"/>
        <v>66</v>
      </c>
    </row>
    <row r="103" spans="1:11" x14ac:dyDescent="0.15">
      <c r="A103">
        <v>241</v>
      </c>
      <c r="B103">
        <v>280974</v>
      </c>
      <c r="C103" s="1">
        <v>40407</v>
      </c>
      <c r="D103" s="1">
        <v>40735</v>
      </c>
      <c r="E103" t="s">
        <v>6193</v>
      </c>
      <c r="F103" s="1">
        <v>40409</v>
      </c>
      <c r="G103">
        <f t="shared" si="8"/>
        <v>1</v>
      </c>
      <c r="H103">
        <f>SUM($G$2:G103)</f>
        <v>105</v>
      </c>
      <c r="I103">
        <f t="shared" si="5"/>
        <v>2</v>
      </c>
      <c r="J103">
        <f>SUM($I$2:I103)</f>
        <v>40</v>
      </c>
      <c r="K103">
        <f t="shared" si="6"/>
        <v>65</v>
      </c>
    </row>
    <row r="104" spans="1:11" x14ac:dyDescent="0.15">
      <c r="A104">
        <v>244</v>
      </c>
      <c r="B104">
        <v>281977</v>
      </c>
      <c r="C104" s="1">
        <v>40408</v>
      </c>
      <c r="D104" s="1">
        <v>40409</v>
      </c>
      <c r="E104" t="s">
        <v>6190</v>
      </c>
      <c r="F104" s="1">
        <v>40410</v>
      </c>
      <c r="G104">
        <f t="shared" si="8"/>
        <v>2</v>
      </c>
      <c r="H104">
        <f>SUM($G$2:G104)</f>
        <v>107</v>
      </c>
      <c r="I104">
        <f t="shared" si="5"/>
        <v>0</v>
      </c>
      <c r="J104">
        <f>SUM($I$2:I104)</f>
        <v>40</v>
      </c>
      <c r="K104">
        <f t="shared" si="6"/>
        <v>67</v>
      </c>
    </row>
    <row r="105" spans="1:11" x14ac:dyDescent="0.15">
      <c r="A105">
        <v>243</v>
      </c>
      <c r="B105">
        <v>281689</v>
      </c>
      <c r="C105" s="1">
        <v>40408</v>
      </c>
      <c r="D105" s="1">
        <v>40747</v>
      </c>
      <c r="E105" t="s">
        <v>6191</v>
      </c>
      <c r="F105" s="1">
        <v>40411</v>
      </c>
      <c r="G105">
        <f t="shared" si="8"/>
        <v>0</v>
      </c>
      <c r="H105">
        <f>SUM($G$2:G105)</f>
        <v>107</v>
      </c>
      <c r="I105">
        <f t="shared" si="5"/>
        <v>0</v>
      </c>
      <c r="J105">
        <f>SUM($I$2:I105)</f>
        <v>40</v>
      </c>
      <c r="K105">
        <f t="shared" si="6"/>
        <v>67</v>
      </c>
    </row>
    <row r="106" spans="1:11" x14ac:dyDescent="0.15">
      <c r="A106">
        <v>245</v>
      </c>
      <c r="B106">
        <v>283931</v>
      </c>
      <c r="C106" s="1">
        <v>40409</v>
      </c>
      <c r="D106" s="1">
        <v>40728</v>
      </c>
      <c r="E106" t="s">
        <v>6189</v>
      </c>
      <c r="F106" s="1">
        <v>40412</v>
      </c>
      <c r="G106">
        <f t="shared" si="8"/>
        <v>0</v>
      </c>
      <c r="H106">
        <f>SUM($G$2:G106)</f>
        <v>107</v>
      </c>
      <c r="I106">
        <f t="shared" si="5"/>
        <v>0</v>
      </c>
      <c r="J106">
        <f>SUM($I$2:I106)</f>
        <v>40</v>
      </c>
      <c r="K106">
        <f t="shared" si="6"/>
        <v>67</v>
      </c>
    </row>
    <row r="107" spans="1:11" x14ac:dyDescent="0.15">
      <c r="A107">
        <v>247</v>
      </c>
      <c r="B107">
        <v>284863</v>
      </c>
      <c r="C107" s="1">
        <v>40410</v>
      </c>
      <c r="D107" s="1">
        <v>40570</v>
      </c>
      <c r="E107" t="s">
        <v>6187</v>
      </c>
      <c r="F107" s="1">
        <v>40413</v>
      </c>
      <c r="G107">
        <f t="shared" si="8"/>
        <v>0</v>
      </c>
      <c r="H107">
        <f>SUM($G$2:G107)</f>
        <v>107</v>
      </c>
      <c r="I107">
        <f t="shared" si="5"/>
        <v>0</v>
      </c>
      <c r="J107">
        <f>SUM($I$2:I107)</f>
        <v>40</v>
      </c>
      <c r="K107">
        <f t="shared" si="6"/>
        <v>67</v>
      </c>
    </row>
    <row r="108" spans="1:11" x14ac:dyDescent="0.15">
      <c r="A108">
        <v>246</v>
      </c>
      <c r="B108">
        <v>284306</v>
      </c>
      <c r="C108" s="1">
        <v>40410</v>
      </c>
      <c r="D108" s="1">
        <v>40728</v>
      </c>
      <c r="E108" t="s">
        <v>6188</v>
      </c>
      <c r="F108" s="1">
        <v>40414</v>
      </c>
      <c r="G108">
        <f t="shared" si="8"/>
        <v>0</v>
      </c>
      <c r="H108">
        <f>SUM($G$2:G108)</f>
        <v>107</v>
      </c>
      <c r="I108">
        <f t="shared" si="5"/>
        <v>0</v>
      </c>
      <c r="J108">
        <f>SUM($I$2:I108)</f>
        <v>40</v>
      </c>
      <c r="K108">
        <f t="shared" si="6"/>
        <v>67</v>
      </c>
    </row>
    <row r="109" spans="1:11" x14ac:dyDescent="0.15">
      <c r="A109">
        <v>249</v>
      </c>
      <c r="B109">
        <v>291785</v>
      </c>
      <c r="C109" s="1">
        <v>40416</v>
      </c>
      <c r="D109" s="1" t="s">
        <v>0</v>
      </c>
      <c r="E109" t="s">
        <v>673</v>
      </c>
      <c r="F109" s="1">
        <v>40415</v>
      </c>
      <c r="G109">
        <f t="shared" si="8"/>
        <v>0</v>
      </c>
      <c r="H109">
        <f>SUM($G$2:G109)</f>
        <v>107</v>
      </c>
      <c r="I109">
        <f t="shared" si="5"/>
        <v>0</v>
      </c>
      <c r="J109">
        <f>SUM($I$2:I109)</f>
        <v>40</v>
      </c>
      <c r="K109">
        <f t="shared" si="6"/>
        <v>67</v>
      </c>
    </row>
    <row r="110" spans="1:11" x14ac:dyDescent="0.15">
      <c r="A110">
        <v>248</v>
      </c>
      <c r="B110">
        <v>290888</v>
      </c>
      <c r="C110" s="1">
        <v>40416</v>
      </c>
      <c r="D110" s="1">
        <v>40733</v>
      </c>
      <c r="E110" t="s">
        <v>6186</v>
      </c>
      <c r="F110" s="1">
        <v>40416</v>
      </c>
      <c r="G110">
        <f t="shared" si="8"/>
        <v>2</v>
      </c>
      <c r="H110">
        <f>SUM($G$2:G110)</f>
        <v>109</v>
      </c>
      <c r="I110">
        <f t="shared" si="5"/>
        <v>0</v>
      </c>
      <c r="J110">
        <f>SUM($I$2:I110)</f>
        <v>40</v>
      </c>
      <c r="K110">
        <f t="shared" si="6"/>
        <v>69</v>
      </c>
    </row>
    <row r="111" spans="1:11" x14ac:dyDescent="0.15">
      <c r="A111">
        <v>250</v>
      </c>
      <c r="B111">
        <v>292160</v>
      </c>
      <c r="C111" s="1">
        <v>40417</v>
      </c>
      <c r="D111" s="1">
        <v>40728</v>
      </c>
      <c r="E111" t="s">
        <v>6185</v>
      </c>
      <c r="F111" s="1">
        <v>40417</v>
      </c>
      <c r="G111">
        <f t="shared" si="8"/>
        <v>1</v>
      </c>
      <c r="H111">
        <f>SUM($G$2:G111)</f>
        <v>110</v>
      </c>
      <c r="I111">
        <f t="shared" si="5"/>
        <v>0</v>
      </c>
      <c r="J111">
        <f>SUM($I$2:I111)</f>
        <v>40</v>
      </c>
      <c r="K111">
        <f t="shared" si="6"/>
        <v>70</v>
      </c>
    </row>
    <row r="112" spans="1:11" x14ac:dyDescent="0.15">
      <c r="A112">
        <v>251</v>
      </c>
      <c r="B112">
        <v>293409</v>
      </c>
      <c r="C112" s="1">
        <v>40418</v>
      </c>
      <c r="D112" s="1">
        <v>40592</v>
      </c>
      <c r="E112" t="s">
        <v>6184</v>
      </c>
      <c r="F112" s="1">
        <v>40418</v>
      </c>
      <c r="G112">
        <f t="shared" si="8"/>
        <v>1</v>
      </c>
      <c r="H112">
        <f>SUM($G$2:G112)</f>
        <v>111</v>
      </c>
      <c r="I112">
        <f t="shared" si="5"/>
        <v>0</v>
      </c>
      <c r="J112">
        <f>SUM($I$2:I112)</f>
        <v>40</v>
      </c>
      <c r="K112">
        <f t="shared" si="6"/>
        <v>71</v>
      </c>
    </row>
    <row r="113" spans="1:11" x14ac:dyDescent="0.15">
      <c r="A113">
        <v>254</v>
      </c>
      <c r="B113">
        <v>296442</v>
      </c>
      <c r="C113" s="1">
        <v>40421</v>
      </c>
      <c r="D113" s="1">
        <v>40424</v>
      </c>
      <c r="E113" t="s">
        <v>6181</v>
      </c>
      <c r="F113" s="1">
        <v>40419</v>
      </c>
      <c r="G113">
        <f t="shared" si="8"/>
        <v>0</v>
      </c>
      <c r="H113">
        <f>SUM($G$2:G113)</f>
        <v>111</v>
      </c>
      <c r="I113">
        <f t="shared" si="5"/>
        <v>0</v>
      </c>
      <c r="J113">
        <f>SUM($I$2:I113)</f>
        <v>40</v>
      </c>
      <c r="K113">
        <f t="shared" si="6"/>
        <v>71</v>
      </c>
    </row>
    <row r="114" spans="1:11" x14ac:dyDescent="0.15">
      <c r="A114">
        <v>253</v>
      </c>
      <c r="B114">
        <v>296329</v>
      </c>
      <c r="C114" s="1">
        <v>40421</v>
      </c>
      <c r="D114" s="1">
        <v>40631</v>
      </c>
      <c r="E114" t="s">
        <v>6182</v>
      </c>
      <c r="F114" s="1">
        <v>40420</v>
      </c>
      <c r="G114">
        <f t="shared" si="8"/>
        <v>0</v>
      </c>
      <c r="H114">
        <f>SUM($G$2:G114)</f>
        <v>111</v>
      </c>
      <c r="I114">
        <f t="shared" si="5"/>
        <v>0</v>
      </c>
      <c r="J114">
        <f>SUM($I$2:I114)</f>
        <v>40</v>
      </c>
      <c r="K114">
        <f t="shared" si="6"/>
        <v>71</v>
      </c>
    </row>
    <row r="115" spans="1:11" x14ac:dyDescent="0.15">
      <c r="A115">
        <v>252</v>
      </c>
      <c r="B115">
        <v>296065</v>
      </c>
      <c r="C115" s="1">
        <v>40421</v>
      </c>
      <c r="D115" s="1">
        <v>40733</v>
      </c>
      <c r="E115" t="s">
        <v>6183</v>
      </c>
      <c r="F115" s="1">
        <v>40421</v>
      </c>
      <c r="G115">
        <f t="shared" si="8"/>
        <v>3</v>
      </c>
      <c r="H115">
        <f>SUM($G$2:G115)</f>
        <v>114</v>
      </c>
      <c r="I115">
        <f t="shared" si="5"/>
        <v>0</v>
      </c>
      <c r="J115">
        <f>SUM($I$2:I115)</f>
        <v>40</v>
      </c>
      <c r="K115">
        <f t="shared" si="6"/>
        <v>74</v>
      </c>
    </row>
    <row r="116" spans="1:11" x14ac:dyDescent="0.15">
      <c r="A116">
        <v>256</v>
      </c>
      <c r="B116">
        <v>298897</v>
      </c>
      <c r="C116" s="1">
        <v>40423</v>
      </c>
      <c r="D116" s="1">
        <v>40424</v>
      </c>
      <c r="E116" t="s">
        <v>6179</v>
      </c>
      <c r="F116" s="1">
        <v>40422</v>
      </c>
      <c r="G116">
        <f t="shared" si="8"/>
        <v>0</v>
      </c>
      <c r="H116">
        <f>SUM($G$2:G116)</f>
        <v>114</v>
      </c>
      <c r="I116">
        <f t="shared" si="5"/>
        <v>0</v>
      </c>
      <c r="J116">
        <f>SUM($I$2:I116)</f>
        <v>40</v>
      </c>
      <c r="K116">
        <f t="shared" si="6"/>
        <v>74</v>
      </c>
    </row>
    <row r="117" spans="1:11" x14ac:dyDescent="0.15">
      <c r="A117">
        <v>255</v>
      </c>
      <c r="B117">
        <v>298825</v>
      </c>
      <c r="C117" s="1">
        <v>40423</v>
      </c>
      <c r="D117" s="1">
        <v>40424</v>
      </c>
      <c r="E117" t="s">
        <v>6180</v>
      </c>
      <c r="F117" s="1">
        <v>40423</v>
      </c>
      <c r="G117">
        <f t="shared" si="8"/>
        <v>2</v>
      </c>
      <c r="H117">
        <f>SUM($G$2:G117)</f>
        <v>116</v>
      </c>
      <c r="I117">
        <f t="shared" si="5"/>
        <v>0</v>
      </c>
      <c r="J117">
        <f>SUM($I$2:I117)</f>
        <v>40</v>
      </c>
      <c r="K117">
        <f t="shared" si="6"/>
        <v>76</v>
      </c>
    </row>
    <row r="118" spans="1:11" x14ac:dyDescent="0.15">
      <c r="A118">
        <v>257</v>
      </c>
      <c r="B118">
        <v>300630</v>
      </c>
      <c r="C118" s="1">
        <v>40424</v>
      </c>
      <c r="D118" s="1">
        <v>40434</v>
      </c>
      <c r="E118" t="s">
        <v>6178</v>
      </c>
      <c r="F118" s="1">
        <v>40424</v>
      </c>
      <c r="G118">
        <f t="shared" si="8"/>
        <v>1</v>
      </c>
      <c r="H118">
        <f>SUM($G$2:G118)</f>
        <v>117</v>
      </c>
      <c r="I118">
        <f t="shared" si="5"/>
        <v>3</v>
      </c>
      <c r="J118">
        <f>SUM($I$2:I118)</f>
        <v>43</v>
      </c>
      <c r="K118">
        <f t="shared" si="6"/>
        <v>74</v>
      </c>
    </row>
    <row r="119" spans="1:11" x14ac:dyDescent="0.15">
      <c r="A119">
        <v>258</v>
      </c>
      <c r="B119">
        <v>302814</v>
      </c>
      <c r="C119" s="1">
        <v>40425</v>
      </c>
      <c r="D119" s="1">
        <v>40425</v>
      </c>
      <c r="E119" t="s">
        <v>6177</v>
      </c>
      <c r="F119" s="1">
        <v>40425</v>
      </c>
      <c r="G119">
        <f t="shared" si="8"/>
        <v>1</v>
      </c>
      <c r="H119">
        <f>SUM($G$2:G119)</f>
        <v>118</v>
      </c>
      <c r="I119">
        <f t="shared" si="5"/>
        <v>1</v>
      </c>
      <c r="J119">
        <f>SUM($I$2:I119)</f>
        <v>44</v>
      </c>
      <c r="K119">
        <f t="shared" si="6"/>
        <v>74</v>
      </c>
    </row>
    <row r="120" spans="1:11" x14ac:dyDescent="0.15">
      <c r="A120">
        <v>259</v>
      </c>
      <c r="B120">
        <v>303443</v>
      </c>
      <c r="C120" s="1">
        <v>40426</v>
      </c>
      <c r="D120" s="1">
        <v>40437</v>
      </c>
      <c r="E120" t="s">
        <v>6176</v>
      </c>
      <c r="F120" s="1">
        <v>40426</v>
      </c>
      <c r="G120">
        <f t="shared" si="8"/>
        <v>1</v>
      </c>
      <c r="H120">
        <f>SUM($G$2:G120)</f>
        <v>119</v>
      </c>
      <c r="I120">
        <f t="shared" si="5"/>
        <v>0</v>
      </c>
      <c r="J120">
        <f>SUM($I$2:I120)</f>
        <v>44</v>
      </c>
      <c r="K120">
        <f t="shared" si="6"/>
        <v>75</v>
      </c>
    </row>
    <row r="121" spans="1:11" x14ac:dyDescent="0.15">
      <c r="A121">
        <v>260</v>
      </c>
      <c r="B121">
        <v>304132</v>
      </c>
      <c r="C121" s="1">
        <v>40427</v>
      </c>
      <c r="D121" s="1">
        <v>40728</v>
      </c>
      <c r="E121" t="s">
        <v>6175</v>
      </c>
      <c r="F121" s="1">
        <v>40427</v>
      </c>
      <c r="G121">
        <f t="shared" si="8"/>
        <v>1</v>
      </c>
      <c r="H121">
        <f>SUM($G$2:G121)</f>
        <v>120</v>
      </c>
      <c r="I121">
        <f t="shared" si="5"/>
        <v>0</v>
      </c>
      <c r="J121">
        <f>SUM($I$2:I121)</f>
        <v>44</v>
      </c>
      <c r="K121">
        <f t="shared" si="6"/>
        <v>76</v>
      </c>
    </row>
    <row r="122" spans="1:11" x14ac:dyDescent="0.15">
      <c r="A122">
        <v>262</v>
      </c>
      <c r="B122">
        <v>306423</v>
      </c>
      <c r="C122" s="1">
        <v>40428</v>
      </c>
      <c r="D122" s="1">
        <v>40430</v>
      </c>
      <c r="E122" t="s">
        <v>6173</v>
      </c>
      <c r="F122" s="1">
        <v>40428</v>
      </c>
      <c r="G122">
        <f t="shared" si="8"/>
        <v>2</v>
      </c>
      <c r="H122">
        <f>SUM($G$2:G122)</f>
        <v>122</v>
      </c>
      <c r="I122">
        <f t="shared" si="5"/>
        <v>0</v>
      </c>
      <c r="J122">
        <f>SUM($I$2:I122)</f>
        <v>44</v>
      </c>
      <c r="K122">
        <f t="shared" si="6"/>
        <v>78</v>
      </c>
    </row>
    <row r="123" spans="1:11" x14ac:dyDescent="0.15">
      <c r="A123">
        <v>261</v>
      </c>
      <c r="B123">
        <v>305326</v>
      </c>
      <c r="C123" s="1">
        <v>40428</v>
      </c>
      <c r="D123" s="1">
        <v>40429</v>
      </c>
      <c r="E123" t="s">
        <v>6174</v>
      </c>
      <c r="F123" s="1">
        <v>40429</v>
      </c>
      <c r="G123">
        <f t="shared" si="8"/>
        <v>2</v>
      </c>
      <c r="H123">
        <f>SUM($G$2:G123)</f>
        <v>124</v>
      </c>
      <c r="I123">
        <f t="shared" si="5"/>
        <v>1</v>
      </c>
      <c r="J123">
        <f>SUM($I$2:I123)</f>
        <v>45</v>
      </c>
      <c r="K123">
        <f t="shared" si="6"/>
        <v>79</v>
      </c>
    </row>
    <row r="124" spans="1:11" x14ac:dyDescent="0.15">
      <c r="A124">
        <v>264</v>
      </c>
      <c r="B124">
        <v>307613</v>
      </c>
      <c r="C124" s="1">
        <v>40429</v>
      </c>
      <c r="D124" s="1">
        <v>40430</v>
      </c>
      <c r="E124" t="s">
        <v>6171</v>
      </c>
      <c r="F124" s="1">
        <v>40430</v>
      </c>
      <c r="G124">
        <f t="shared" si="8"/>
        <v>1</v>
      </c>
      <c r="H124">
        <f>SUM($G$2:G124)</f>
        <v>125</v>
      </c>
      <c r="I124">
        <f t="shared" si="5"/>
        <v>2</v>
      </c>
      <c r="J124">
        <f>SUM($I$2:I124)</f>
        <v>47</v>
      </c>
      <c r="K124">
        <f t="shared" si="6"/>
        <v>78</v>
      </c>
    </row>
    <row r="125" spans="1:11" x14ac:dyDescent="0.15">
      <c r="A125">
        <v>263</v>
      </c>
      <c r="B125">
        <v>307562</v>
      </c>
      <c r="C125" s="1">
        <v>40429</v>
      </c>
      <c r="D125" s="1">
        <v>40435</v>
      </c>
      <c r="E125" t="s">
        <v>6172</v>
      </c>
      <c r="F125" s="1">
        <v>40431</v>
      </c>
      <c r="G125">
        <f t="shared" si="8"/>
        <v>3</v>
      </c>
      <c r="H125">
        <f>SUM($G$2:G125)</f>
        <v>128</v>
      </c>
      <c r="I125">
        <f t="shared" si="5"/>
        <v>0</v>
      </c>
      <c r="J125">
        <f>SUM($I$2:I125)</f>
        <v>47</v>
      </c>
      <c r="K125">
        <f t="shared" si="6"/>
        <v>81</v>
      </c>
    </row>
    <row r="126" spans="1:11" x14ac:dyDescent="0.15">
      <c r="A126">
        <v>265</v>
      </c>
      <c r="B126">
        <v>308782</v>
      </c>
      <c r="C126" s="1">
        <v>40430</v>
      </c>
      <c r="D126" s="1">
        <v>41087</v>
      </c>
      <c r="E126" t="s">
        <v>6170</v>
      </c>
      <c r="F126" s="1">
        <v>40432</v>
      </c>
      <c r="G126">
        <f t="shared" si="8"/>
        <v>4</v>
      </c>
      <c r="H126">
        <f>SUM($G$2:G126)</f>
        <v>132</v>
      </c>
      <c r="I126">
        <f t="shared" si="5"/>
        <v>4</v>
      </c>
      <c r="J126">
        <f>SUM($I$2:I126)</f>
        <v>51</v>
      </c>
      <c r="K126">
        <f t="shared" si="6"/>
        <v>81</v>
      </c>
    </row>
    <row r="127" spans="1:11" x14ac:dyDescent="0.15">
      <c r="A127">
        <v>268</v>
      </c>
      <c r="B127">
        <v>310244</v>
      </c>
      <c r="C127" s="1">
        <v>40431</v>
      </c>
      <c r="D127" s="1">
        <v>40432</v>
      </c>
      <c r="E127" t="s">
        <v>6168</v>
      </c>
      <c r="F127" s="1">
        <v>40433</v>
      </c>
      <c r="G127">
        <f t="shared" si="8"/>
        <v>1</v>
      </c>
      <c r="H127">
        <f>SUM($G$2:G127)</f>
        <v>133</v>
      </c>
      <c r="I127">
        <f t="shared" si="5"/>
        <v>0</v>
      </c>
      <c r="J127">
        <f>SUM($I$2:I127)</f>
        <v>51</v>
      </c>
      <c r="K127">
        <f t="shared" si="6"/>
        <v>82</v>
      </c>
    </row>
    <row r="128" spans="1:11" x14ac:dyDescent="0.15">
      <c r="A128">
        <v>267</v>
      </c>
      <c r="B128">
        <v>310046</v>
      </c>
      <c r="C128" s="1">
        <v>40431</v>
      </c>
      <c r="D128" s="1">
        <v>40432</v>
      </c>
      <c r="E128" t="s">
        <v>6169</v>
      </c>
      <c r="F128" s="1">
        <v>40434</v>
      </c>
      <c r="G128">
        <f t="shared" si="8"/>
        <v>1</v>
      </c>
      <c r="H128">
        <f>SUM($G$2:G128)</f>
        <v>134</v>
      </c>
      <c r="I128">
        <f t="shared" si="5"/>
        <v>3</v>
      </c>
      <c r="J128">
        <f>SUM($I$2:I128)</f>
        <v>54</v>
      </c>
      <c r="K128">
        <f t="shared" si="6"/>
        <v>80</v>
      </c>
    </row>
    <row r="129" spans="1:11" x14ac:dyDescent="0.15">
      <c r="A129">
        <v>266</v>
      </c>
      <c r="B129">
        <v>310035</v>
      </c>
      <c r="C129" s="1">
        <v>40431</v>
      </c>
      <c r="D129" s="1">
        <v>40434</v>
      </c>
      <c r="E129" t="s">
        <v>6169</v>
      </c>
      <c r="F129" s="1">
        <v>40435</v>
      </c>
      <c r="G129">
        <f t="shared" si="8"/>
        <v>1</v>
      </c>
      <c r="H129">
        <f>SUM($G$2:G129)</f>
        <v>135</v>
      </c>
      <c r="I129">
        <f t="shared" si="5"/>
        <v>4</v>
      </c>
      <c r="J129">
        <f>SUM($I$2:I129)</f>
        <v>58</v>
      </c>
      <c r="K129">
        <f t="shared" si="6"/>
        <v>77</v>
      </c>
    </row>
    <row r="130" spans="1:11" x14ac:dyDescent="0.15">
      <c r="A130">
        <v>272</v>
      </c>
      <c r="B130">
        <v>311762</v>
      </c>
      <c r="C130" s="1">
        <v>40432</v>
      </c>
      <c r="D130" s="1">
        <v>40435</v>
      </c>
      <c r="E130" t="s">
        <v>6165</v>
      </c>
      <c r="F130" s="1">
        <v>40436</v>
      </c>
      <c r="G130">
        <f t="shared" si="8"/>
        <v>3</v>
      </c>
      <c r="H130">
        <f>SUM($G$2:G130)</f>
        <v>138</v>
      </c>
      <c r="I130">
        <f t="shared" ref="I130:I193" si="9">COUNTIF($D$2:$D$6431,F130)</f>
        <v>1</v>
      </c>
      <c r="J130">
        <f>SUM($I$2:I130)</f>
        <v>59</v>
      </c>
      <c r="K130">
        <f t="shared" si="6"/>
        <v>79</v>
      </c>
    </row>
    <row r="131" spans="1:11" x14ac:dyDescent="0.15">
      <c r="A131">
        <v>271</v>
      </c>
      <c r="B131">
        <v>311744</v>
      </c>
      <c r="C131" s="1">
        <v>40432</v>
      </c>
      <c r="D131" s="1">
        <v>40435</v>
      </c>
      <c r="E131" t="s">
        <v>6166</v>
      </c>
      <c r="F131" s="1">
        <v>40437</v>
      </c>
      <c r="G131">
        <f t="shared" si="8"/>
        <v>1</v>
      </c>
      <c r="H131">
        <f>SUM($G$2:G131)</f>
        <v>139</v>
      </c>
      <c r="I131">
        <f t="shared" si="9"/>
        <v>4</v>
      </c>
      <c r="J131">
        <f>SUM($I$2:I131)</f>
        <v>63</v>
      </c>
      <c r="K131">
        <f t="shared" ref="K131:K194" si="10">H131-J131</f>
        <v>76</v>
      </c>
    </row>
    <row r="132" spans="1:11" x14ac:dyDescent="0.15">
      <c r="A132">
        <v>270</v>
      </c>
      <c r="B132">
        <v>311743</v>
      </c>
      <c r="C132" s="1">
        <v>40432</v>
      </c>
      <c r="D132" s="1">
        <v>40432</v>
      </c>
      <c r="E132" t="s">
        <v>6166</v>
      </c>
      <c r="F132" s="1">
        <v>40438</v>
      </c>
      <c r="G132">
        <f t="shared" si="8"/>
        <v>2</v>
      </c>
      <c r="H132">
        <f>SUM($G$2:G132)</f>
        <v>141</v>
      </c>
      <c r="I132">
        <f t="shared" si="9"/>
        <v>1</v>
      </c>
      <c r="J132">
        <f>SUM($I$2:I132)</f>
        <v>64</v>
      </c>
      <c r="K132">
        <f t="shared" si="10"/>
        <v>77</v>
      </c>
    </row>
    <row r="133" spans="1:11" x14ac:dyDescent="0.15">
      <c r="A133">
        <v>269</v>
      </c>
      <c r="B133">
        <v>311724</v>
      </c>
      <c r="C133" s="1">
        <v>40432</v>
      </c>
      <c r="D133" s="1">
        <v>40432</v>
      </c>
      <c r="E133" t="s">
        <v>6167</v>
      </c>
      <c r="F133" s="1">
        <v>40439</v>
      </c>
      <c r="G133">
        <f t="shared" si="8"/>
        <v>4</v>
      </c>
      <c r="H133">
        <f>SUM($G$2:G133)</f>
        <v>145</v>
      </c>
      <c r="I133">
        <f t="shared" si="9"/>
        <v>0</v>
      </c>
      <c r="J133">
        <f>SUM($I$2:I133)</f>
        <v>64</v>
      </c>
      <c r="K133">
        <f t="shared" si="10"/>
        <v>81</v>
      </c>
    </row>
    <row r="134" spans="1:11" x14ac:dyDescent="0.15">
      <c r="A134">
        <v>273</v>
      </c>
      <c r="B134">
        <v>313026</v>
      </c>
      <c r="C134" s="1">
        <v>40433</v>
      </c>
      <c r="D134" s="1">
        <v>40434</v>
      </c>
      <c r="E134" t="s">
        <v>6164</v>
      </c>
      <c r="F134" s="1">
        <v>40440</v>
      </c>
      <c r="G134">
        <f t="shared" si="8"/>
        <v>7</v>
      </c>
      <c r="H134">
        <f>SUM($G$2:G134)</f>
        <v>152</v>
      </c>
      <c r="I134">
        <f t="shared" si="9"/>
        <v>8</v>
      </c>
      <c r="J134">
        <f>SUM($I$2:I134)</f>
        <v>72</v>
      </c>
      <c r="K134">
        <f t="shared" si="10"/>
        <v>80</v>
      </c>
    </row>
    <row r="135" spans="1:11" x14ac:dyDescent="0.15">
      <c r="A135">
        <v>274</v>
      </c>
      <c r="B135">
        <v>313475</v>
      </c>
      <c r="C135" s="1">
        <v>40434</v>
      </c>
      <c r="D135" s="1">
        <v>40591</v>
      </c>
      <c r="E135" t="s">
        <v>6163</v>
      </c>
      <c r="F135" s="1">
        <v>40441</v>
      </c>
      <c r="G135">
        <f t="shared" si="8"/>
        <v>3</v>
      </c>
      <c r="H135">
        <f>SUM($G$2:G135)</f>
        <v>155</v>
      </c>
      <c r="I135">
        <f t="shared" si="9"/>
        <v>1</v>
      </c>
      <c r="J135">
        <f>SUM($I$2:I135)</f>
        <v>73</v>
      </c>
      <c r="K135">
        <f t="shared" si="10"/>
        <v>82</v>
      </c>
    </row>
    <row r="136" spans="1:11" x14ac:dyDescent="0.15">
      <c r="A136">
        <v>275</v>
      </c>
      <c r="B136">
        <v>314883</v>
      </c>
      <c r="C136" s="1">
        <v>40435</v>
      </c>
      <c r="D136" s="1">
        <v>40435</v>
      </c>
      <c r="E136" t="s">
        <v>6162</v>
      </c>
      <c r="F136" s="1">
        <v>40442</v>
      </c>
      <c r="G136">
        <f t="shared" si="8"/>
        <v>3</v>
      </c>
      <c r="H136">
        <f>SUM($G$2:G136)</f>
        <v>158</v>
      </c>
      <c r="I136">
        <f t="shared" si="9"/>
        <v>1</v>
      </c>
      <c r="J136">
        <f>SUM($I$2:I136)</f>
        <v>74</v>
      </c>
      <c r="K136">
        <f t="shared" si="10"/>
        <v>84</v>
      </c>
    </row>
    <row r="137" spans="1:11" x14ac:dyDescent="0.15">
      <c r="A137">
        <v>278</v>
      </c>
      <c r="B137">
        <v>318191</v>
      </c>
      <c r="C137" s="1">
        <v>40436</v>
      </c>
      <c r="D137" s="1">
        <v>40437</v>
      </c>
      <c r="E137" t="s">
        <v>6160</v>
      </c>
      <c r="F137" s="1">
        <v>40443</v>
      </c>
      <c r="G137">
        <f t="shared" si="8"/>
        <v>3</v>
      </c>
      <c r="H137">
        <f>SUM($G$2:G137)</f>
        <v>161</v>
      </c>
      <c r="I137">
        <f t="shared" si="9"/>
        <v>0</v>
      </c>
      <c r="J137">
        <f>SUM($I$2:I137)</f>
        <v>74</v>
      </c>
      <c r="K137">
        <f t="shared" si="10"/>
        <v>87</v>
      </c>
    </row>
    <row r="138" spans="1:11" x14ac:dyDescent="0.15">
      <c r="A138">
        <v>277</v>
      </c>
      <c r="B138">
        <v>318177</v>
      </c>
      <c r="C138" s="1">
        <v>40436</v>
      </c>
      <c r="D138" s="1">
        <v>40436</v>
      </c>
      <c r="E138" t="s">
        <v>5662</v>
      </c>
      <c r="F138" s="1">
        <v>40444</v>
      </c>
      <c r="G138">
        <f t="shared" si="8"/>
        <v>2</v>
      </c>
      <c r="H138">
        <f>SUM($G$2:G138)</f>
        <v>163</v>
      </c>
      <c r="I138">
        <f t="shared" si="9"/>
        <v>2</v>
      </c>
      <c r="J138">
        <f>SUM($I$2:I138)</f>
        <v>76</v>
      </c>
      <c r="K138">
        <f t="shared" si="10"/>
        <v>87</v>
      </c>
    </row>
    <row r="139" spans="1:11" x14ac:dyDescent="0.15">
      <c r="A139">
        <v>276</v>
      </c>
      <c r="B139">
        <v>317549</v>
      </c>
      <c r="C139" s="1">
        <v>40436</v>
      </c>
      <c r="D139" s="1">
        <v>40437</v>
      </c>
      <c r="E139" t="s">
        <v>6161</v>
      </c>
      <c r="F139" s="1">
        <v>40445</v>
      </c>
      <c r="G139">
        <f t="shared" si="8"/>
        <v>0</v>
      </c>
      <c r="H139">
        <f>SUM($G$2:G139)</f>
        <v>163</v>
      </c>
      <c r="I139">
        <f t="shared" si="9"/>
        <v>1</v>
      </c>
      <c r="J139">
        <f>SUM($I$2:I139)</f>
        <v>77</v>
      </c>
      <c r="K139">
        <f t="shared" si="10"/>
        <v>86</v>
      </c>
    </row>
    <row r="140" spans="1:11" x14ac:dyDescent="0.15">
      <c r="A140">
        <v>279</v>
      </c>
      <c r="B140">
        <v>319296</v>
      </c>
      <c r="C140" s="1">
        <v>40437</v>
      </c>
      <c r="D140" s="1">
        <v>40437</v>
      </c>
      <c r="E140" t="s">
        <v>6159</v>
      </c>
      <c r="F140" s="1">
        <v>40446</v>
      </c>
      <c r="G140">
        <f t="shared" si="8"/>
        <v>1</v>
      </c>
      <c r="H140">
        <f>SUM($G$2:G140)</f>
        <v>164</v>
      </c>
      <c r="I140">
        <f t="shared" si="9"/>
        <v>1</v>
      </c>
      <c r="J140">
        <f>SUM($I$2:I140)</f>
        <v>78</v>
      </c>
      <c r="K140">
        <f t="shared" si="10"/>
        <v>86</v>
      </c>
    </row>
    <row r="141" spans="1:11" x14ac:dyDescent="0.15">
      <c r="A141">
        <v>281</v>
      </c>
      <c r="B141">
        <v>321734</v>
      </c>
      <c r="C141" s="1">
        <v>40438</v>
      </c>
      <c r="D141" s="1">
        <v>40728</v>
      </c>
      <c r="E141" t="s">
        <v>6157</v>
      </c>
      <c r="F141" s="1">
        <v>40447</v>
      </c>
      <c r="G141">
        <f t="shared" si="8"/>
        <v>5</v>
      </c>
      <c r="H141">
        <f>SUM($G$2:G141)</f>
        <v>169</v>
      </c>
      <c r="I141">
        <f t="shared" si="9"/>
        <v>1</v>
      </c>
      <c r="J141">
        <f>SUM($I$2:I141)</f>
        <v>79</v>
      </c>
      <c r="K141">
        <f t="shared" si="10"/>
        <v>90</v>
      </c>
    </row>
    <row r="142" spans="1:11" x14ac:dyDescent="0.15">
      <c r="A142">
        <v>280</v>
      </c>
      <c r="B142">
        <v>320910</v>
      </c>
      <c r="C142" s="1">
        <v>40438</v>
      </c>
      <c r="D142" s="1">
        <v>40438</v>
      </c>
      <c r="E142" t="s">
        <v>6158</v>
      </c>
      <c r="F142" s="1">
        <v>40448</v>
      </c>
      <c r="G142">
        <f t="shared" si="8"/>
        <v>0</v>
      </c>
      <c r="H142">
        <f>SUM($G$2:G142)</f>
        <v>169</v>
      </c>
      <c r="I142">
        <f t="shared" si="9"/>
        <v>0</v>
      </c>
      <c r="J142">
        <f>SUM($I$2:I142)</f>
        <v>79</v>
      </c>
      <c r="K142">
        <f t="shared" si="10"/>
        <v>90</v>
      </c>
    </row>
    <row r="143" spans="1:11" x14ac:dyDescent="0.15">
      <c r="A143">
        <v>285</v>
      </c>
      <c r="B143">
        <v>322868</v>
      </c>
      <c r="C143" s="1">
        <v>40439</v>
      </c>
      <c r="D143" s="1">
        <v>40499</v>
      </c>
      <c r="E143" t="s">
        <v>6153</v>
      </c>
      <c r="F143" s="1">
        <v>40449</v>
      </c>
      <c r="G143">
        <f t="shared" si="8"/>
        <v>1</v>
      </c>
      <c r="H143">
        <f>SUM($G$2:G143)</f>
        <v>170</v>
      </c>
      <c r="I143">
        <f t="shared" si="9"/>
        <v>0</v>
      </c>
      <c r="J143">
        <f>SUM($I$2:I143)</f>
        <v>79</v>
      </c>
      <c r="K143">
        <f t="shared" si="10"/>
        <v>91</v>
      </c>
    </row>
    <row r="144" spans="1:11" x14ac:dyDescent="0.15">
      <c r="A144">
        <v>284</v>
      </c>
      <c r="B144">
        <v>322491</v>
      </c>
      <c r="C144" s="1">
        <v>40439</v>
      </c>
      <c r="D144" s="1">
        <v>40440</v>
      </c>
      <c r="E144" t="s">
        <v>6154</v>
      </c>
      <c r="F144" s="1">
        <v>40450</v>
      </c>
      <c r="G144">
        <f t="shared" si="8"/>
        <v>3</v>
      </c>
      <c r="H144">
        <f>SUM($G$2:G144)</f>
        <v>173</v>
      </c>
      <c r="I144">
        <f t="shared" si="9"/>
        <v>0</v>
      </c>
      <c r="J144">
        <f>SUM($I$2:I144)</f>
        <v>79</v>
      </c>
      <c r="K144">
        <f t="shared" si="10"/>
        <v>94</v>
      </c>
    </row>
    <row r="145" spans="1:11" x14ac:dyDescent="0.15">
      <c r="A145">
        <v>283</v>
      </c>
      <c r="B145">
        <v>322449</v>
      </c>
      <c r="C145" s="1">
        <v>40439</v>
      </c>
      <c r="D145" s="1">
        <v>40440</v>
      </c>
      <c r="E145" t="s">
        <v>6155</v>
      </c>
      <c r="F145" s="1">
        <v>40451</v>
      </c>
      <c r="G145">
        <f t="shared" ref="G145:G208" si="11">COUNTIF($C$2:$C$6431,F145)</f>
        <v>3</v>
      </c>
      <c r="H145">
        <f>SUM($G$2:G145)</f>
        <v>176</v>
      </c>
      <c r="I145">
        <f t="shared" si="9"/>
        <v>0</v>
      </c>
      <c r="J145">
        <f>SUM($I$2:I145)</f>
        <v>79</v>
      </c>
      <c r="K145">
        <f t="shared" si="10"/>
        <v>97</v>
      </c>
    </row>
    <row r="146" spans="1:11" x14ac:dyDescent="0.15">
      <c r="A146">
        <v>282</v>
      </c>
      <c r="B146">
        <v>322325</v>
      </c>
      <c r="C146" s="1">
        <v>40439</v>
      </c>
      <c r="D146" s="1">
        <v>40440</v>
      </c>
      <c r="E146" t="s">
        <v>6156</v>
      </c>
      <c r="F146" s="1">
        <v>40452</v>
      </c>
      <c r="G146">
        <f t="shared" si="11"/>
        <v>2</v>
      </c>
      <c r="H146">
        <f>SUM($G$2:G146)</f>
        <v>178</v>
      </c>
      <c r="I146">
        <f t="shared" si="9"/>
        <v>3</v>
      </c>
      <c r="J146">
        <f>SUM($I$2:I146)</f>
        <v>82</v>
      </c>
      <c r="K146">
        <f t="shared" si="10"/>
        <v>96</v>
      </c>
    </row>
    <row r="147" spans="1:11" x14ac:dyDescent="0.15">
      <c r="A147">
        <v>292</v>
      </c>
      <c r="B147">
        <v>323801</v>
      </c>
      <c r="C147" s="1">
        <v>40440</v>
      </c>
      <c r="D147" s="1">
        <v>40446</v>
      </c>
      <c r="E147" t="s">
        <v>6148</v>
      </c>
      <c r="F147" s="1">
        <v>40453</v>
      </c>
      <c r="G147">
        <f t="shared" si="11"/>
        <v>4</v>
      </c>
      <c r="H147">
        <f>SUM($G$2:G147)</f>
        <v>182</v>
      </c>
      <c r="I147">
        <f t="shared" si="9"/>
        <v>5</v>
      </c>
      <c r="J147">
        <f>SUM($I$2:I147)</f>
        <v>87</v>
      </c>
      <c r="K147">
        <f t="shared" si="10"/>
        <v>95</v>
      </c>
    </row>
    <row r="148" spans="1:11" x14ac:dyDescent="0.15">
      <c r="A148">
        <v>291</v>
      </c>
      <c r="B148">
        <v>323720</v>
      </c>
      <c r="C148" s="1">
        <v>40440</v>
      </c>
      <c r="D148" s="1">
        <v>40440</v>
      </c>
      <c r="E148" t="s">
        <v>6149</v>
      </c>
      <c r="F148" s="1">
        <v>40454</v>
      </c>
      <c r="G148">
        <f t="shared" si="11"/>
        <v>2</v>
      </c>
      <c r="H148">
        <f>SUM($G$2:G148)</f>
        <v>184</v>
      </c>
      <c r="I148">
        <f t="shared" si="9"/>
        <v>0</v>
      </c>
      <c r="J148">
        <f>SUM($I$2:I148)</f>
        <v>87</v>
      </c>
      <c r="K148">
        <f t="shared" si="10"/>
        <v>97</v>
      </c>
    </row>
    <row r="149" spans="1:11" x14ac:dyDescent="0.15">
      <c r="A149">
        <v>290</v>
      </c>
      <c r="B149">
        <v>323712</v>
      </c>
      <c r="C149" s="1">
        <v>40440</v>
      </c>
      <c r="D149" s="1">
        <v>40440</v>
      </c>
      <c r="E149" t="s">
        <v>6148</v>
      </c>
      <c r="F149" s="1">
        <v>40455</v>
      </c>
      <c r="G149">
        <f t="shared" si="11"/>
        <v>3</v>
      </c>
      <c r="H149">
        <f>SUM($G$2:G149)</f>
        <v>187</v>
      </c>
      <c r="I149">
        <f t="shared" si="9"/>
        <v>1</v>
      </c>
      <c r="J149">
        <f>SUM($I$2:I149)</f>
        <v>88</v>
      </c>
      <c r="K149">
        <f t="shared" si="10"/>
        <v>99</v>
      </c>
    </row>
    <row r="150" spans="1:11" x14ac:dyDescent="0.15">
      <c r="A150">
        <v>289</v>
      </c>
      <c r="B150">
        <v>323708</v>
      </c>
      <c r="C150" s="1">
        <v>40440</v>
      </c>
      <c r="D150" s="1">
        <v>40440</v>
      </c>
      <c r="E150" t="s">
        <v>6148</v>
      </c>
      <c r="F150" s="1">
        <v>40456</v>
      </c>
      <c r="G150">
        <f t="shared" si="11"/>
        <v>1</v>
      </c>
      <c r="H150">
        <f>SUM($G$2:G150)</f>
        <v>188</v>
      </c>
      <c r="I150">
        <f t="shared" si="9"/>
        <v>4</v>
      </c>
      <c r="J150">
        <f>SUM($I$2:I150)</f>
        <v>92</v>
      </c>
      <c r="K150">
        <f t="shared" si="10"/>
        <v>96</v>
      </c>
    </row>
    <row r="151" spans="1:11" x14ac:dyDescent="0.15">
      <c r="A151">
        <v>288</v>
      </c>
      <c r="B151">
        <v>323242</v>
      </c>
      <c r="C151" s="1">
        <v>40440</v>
      </c>
      <c r="D151" s="1">
        <v>40453</v>
      </c>
      <c r="E151" t="s">
        <v>6150</v>
      </c>
      <c r="F151" s="1">
        <v>40457</v>
      </c>
      <c r="G151">
        <f t="shared" si="11"/>
        <v>0</v>
      </c>
      <c r="H151">
        <f>SUM($G$2:G151)</f>
        <v>188</v>
      </c>
      <c r="I151">
        <f t="shared" si="9"/>
        <v>0</v>
      </c>
      <c r="J151">
        <f>SUM($I$2:I151)</f>
        <v>92</v>
      </c>
      <c r="K151">
        <f t="shared" si="10"/>
        <v>96</v>
      </c>
    </row>
    <row r="152" spans="1:11" x14ac:dyDescent="0.15">
      <c r="A152">
        <v>287</v>
      </c>
      <c r="B152">
        <v>323194</v>
      </c>
      <c r="C152" s="1">
        <v>40440</v>
      </c>
      <c r="D152" s="1">
        <v>40440</v>
      </c>
      <c r="E152" t="s">
        <v>6151</v>
      </c>
      <c r="F152" s="1">
        <v>40458</v>
      </c>
      <c r="G152">
        <f t="shared" si="11"/>
        <v>3</v>
      </c>
      <c r="H152">
        <f>SUM($G$2:G152)</f>
        <v>191</v>
      </c>
      <c r="I152">
        <f t="shared" si="9"/>
        <v>0</v>
      </c>
      <c r="J152">
        <f>SUM($I$2:I152)</f>
        <v>92</v>
      </c>
      <c r="K152">
        <f t="shared" si="10"/>
        <v>99</v>
      </c>
    </row>
    <row r="153" spans="1:11" x14ac:dyDescent="0.15">
      <c r="A153">
        <v>286</v>
      </c>
      <c r="B153">
        <v>323188</v>
      </c>
      <c r="C153" s="1">
        <v>40440</v>
      </c>
      <c r="D153" s="1">
        <v>40444</v>
      </c>
      <c r="E153" t="s">
        <v>6152</v>
      </c>
      <c r="F153" s="1">
        <v>40459</v>
      </c>
      <c r="G153">
        <f t="shared" si="11"/>
        <v>3</v>
      </c>
      <c r="H153">
        <f>SUM($G$2:G153)</f>
        <v>194</v>
      </c>
      <c r="I153">
        <f t="shared" si="9"/>
        <v>0</v>
      </c>
      <c r="J153">
        <f>SUM($I$2:I153)</f>
        <v>92</v>
      </c>
      <c r="K153">
        <f t="shared" si="10"/>
        <v>102</v>
      </c>
    </row>
    <row r="154" spans="1:11" x14ac:dyDescent="0.15">
      <c r="A154">
        <v>295</v>
      </c>
      <c r="B154">
        <v>324842</v>
      </c>
      <c r="C154" s="1">
        <v>40441</v>
      </c>
      <c r="D154" s="1">
        <v>40499</v>
      </c>
      <c r="E154" t="s">
        <v>6145</v>
      </c>
      <c r="F154" s="1">
        <v>40460</v>
      </c>
      <c r="G154">
        <f t="shared" si="11"/>
        <v>2</v>
      </c>
      <c r="H154">
        <f>SUM($G$2:G154)</f>
        <v>196</v>
      </c>
      <c r="I154">
        <f t="shared" si="9"/>
        <v>3</v>
      </c>
      <c r="J154">
        <f>SUM($I$2:I154)</f>
        <v>95</v>
      </c>
      <c r="K154">
        <f t="shared" si="10"/>
        <v>101</v>
      </c>
    </row>
    <row r="155" spans="1:11" x14ac:dyDescent="0.15">
      <c r="A155">
        <v>294</v>
      </c>
      <c r="B155">
        <v>324487</v>
      </c>
      <c r="C155" s="1">
        <v>40441</v>
      </c>
      <c r="D155" s="1">
        <v>40442</v>
      </c>
      <c r="E155" t="s">
        <v>6146</v>
      </c>
      <c r="F155" s="1">
        <v>40461</v>
      </c>
      <c r="G155">
        <f t="shared" si="11"/>
        <v>1</v>
      </c>
      <c r="H155">
        <f>SUM($G$2:G155)</f>
        <v>197</v>
      </c>
      <c r="I155">
        <f t="shared" si="9"/>
        <v>0</v>
      </c>
      <c r="J155">
        <f>SUM($I$2:I155)</f>
        <v>95</v>
      </c>
      <c r="K155">
        <f t="shared" si="10"/>
        <v>102</v>
      </c>
    </row>
    <row r="156" spans="1:11" x14ac:dyDescent="0.15">
      <c r="A156">
        <v>293</v>
      </c>
      <c r="B156">
        <v>324140</v>
      </c>
      <c r="C156" s="1">
        <v>40441</v>
      </c>
      <c r="D156" s="1">
        <v>40441</v>
      </c>
      <c r="E156" t="s">
        <v>6147</v>
      </c>
      <c r="F156" s="1">
        <v>40462</v>
      </c>
      <c r="G156">
        <f t="shared" si="11"/>
        <v>4</v>
      </c>
      <c r="H156">
        <f>SUM($G$2:G156)</f>
        <v>201</v>
      </c>
      <c r="I156">
        <f t="shared" si="9"/>
        <v>2</v>
      </c>
      <c r="J156">
        <f>SUM($I$2:I156)</f>
        <v>97</v>
      </c>
      <c r="K156">
        <f t="shared" si="10"/>
        <v>104</v>
      </c>
    </row>
    <row r="157" spans="1:11" x14ac:dyDescent="0.15">
      <c r="A157">
        <v>298</v>
      </c>
      <c r="B157">
        <v>327173</v>
      </c>
      <c r="C157" s="1">
        <v>40442</v>
      </c>
      <c r="D157" s="1">
        <v>40499</v>
      </c>
      <c r="E157" t="s">
        <v>6142</v>
      </c>
      <c r="F157" s="1">
        <v>40463</v>
      </c>
      <c r="G157">
        <f t="shared" si="11"/>
        <v>4</v>
      </c>
      <c r="H157">
        <f>SUM($G$2:G157)</f>
        <v>205</v>
      </c>
      <c r="I157">
        <f t="shared" si="9"/>
        <v>2</v>
      </c>
      <c r="J157">
        <f>SUM($I$2:I157)</f>
        <v>99</v>
      </c>
      <c r="K157">
        <f t="shared" si="10"/>
        <v>106</v>
      </c>
    </row>
    <row r="158" spans="1:11" x14ac:dyDescent="0.15">
      <c r="A158">
        <v>297</v>
      </c>
      <c r="B158">
        <v>327049</v>
      </c>
      <c r="C158" s="1">
        <v>40442</v>
      </c>
      <c r="D158" s="1">
        <v>40737</v>
      </c>
      <c r="E158" t="s">
        <v>6143</v>
      </c>
      <c r="F158" s="1">
        <v>40464</v>
      </c>
      <c r="G158">
        <f t="shared" si="11"/>
        <v>2</v>
      </c>
      <c r="H158">
        <f>SUM($G$2:G158)</f>
        <v>207</v>
      </c>
      <c r="I158">
        <f t="shared" si="9"/>
        <v>1</v>
      </c>
      <c r="J158">
        <f>SUM($I$2:I158)</f>
        <v>100</v>
      </c>
      <c r="K158">
        <f t="shared" si="10"/>
        <v>107</v>
      </c>
    </row>
    <row r="159" spans="1:11" x14ac:dyDescent="0.15">
      <c r="A159">
        <v>296</v>
      </c>
      <c r="B159">
        <v>326219</v>
      </c>
      <c r="C159" s="1">
        <v>40442</v>
      </c>
      <c r="D159" s="1">
        <v>40447</v>
      </c>
      <c r="E159" t="s">
        <v>6144</v>
      </c>
      <c r="F159" s="1">
        <v>40465</v>
      </c>
      <c r="G159">
        <f t="shared" si="11"/>
        <v>3</v>
      </c>
      <c r="H159">
        <f>SUM($G$2:G159)</f>
        <v>210</v>
      </c>
      <c r="I159">
        <f t="shared" si="9"/>
        <v>0</v>
      </c>
      <c r="J159">
        <f>SUM($I$2:I159)</f>
        <v>100</v>
      </c>
      <c r="K159">
        <f t="shared" si="10"/>
        <v>110</v>
      </c>
    </row>
    <row r="160" spans="1:11" x14ac:dyDescent="0.15">
      <c r="A160">
        <v>301</v>
      </c>
      <c r="B160">
        <v>328421</v>
      </c>
      <c r="C160" s="1">
        <v>40443</v>
      </c>
      <c r="D160" s="1">
        <v>40476</v>
      </c>
      <c r="E160" t="s">
        <v>6139</v>
      </c>
      <c r="F160" s="1">
        <v>40466</v>
      </c>
      <c r="G160">
        <f t="shared" si="11"/>
        <v>0</v>
      </c>
      <c r="H160">
        <f>SUM($G$2:G160)</f>
        <v>210</v>
      </c>
      <c r="I160">
        <f t="shared" si="9"/>
        <v>0</v>
      </c>
      <c r="J160">
        <f>SUM($I$2:I160)</f>
        <v>100</v>
      </c>
      <c r="K160">
        <f t="shared" si="10"/>
        <v>110</v>
      </c>
    </row>
    <row r="161" spans="1:11" x14ac:dyDescent="0.15">
      <c r="A161">
        <v>300</v>
      </c>
      <c r="B161">
        <v>327995</v>
      </c>
      <c r="C161" s="1">
        <v>40443</v>
      </c>
      <c r="D161" s="1">
        <v>40445</v>
      </c>
      <c r="E161" t="s">
        <v>6140</v>
      </c>
      <c r="F161" s="1">
        <v>40467</v>
      </c>
      <c r="G161">
        <f t="shared" si="11"/>
        <v>2</v>
      </c>
      <c r="H161">
        <f>SUM($G$2:G161)</f>
        <v>212</v>
      </c>
      <c r="I161">
        <f t="shared" si="9"/>
        <v>0</v>
      </c>
      <c r="J161">
        <f>SUM($I$2:I161)</f>
        <v>100</v>
      </c>
      <c r="K161">
        <f t="shared" si="10"/>
        <v>112</v>
      </c>
    </row>
    <row r="162" spans="1:11" x14ac:dyDescent="0.15">
      <c r="A162">
        <v>299</v>
      </c>
      <c r="B162">
        <v>327610</v>
      </c>
      <c r="C162" s="1">
        <v>40443</v>
      </c>
      <c r="D162" s="1">
        <v>40499</v>
      </c>
      <c r="E162" t="s">
        <v>6141</v>
      </c>
      <c r="F162" s="1">
        <v>40468</v>
      </c>
      <c r="G162">
        <f t="shared" si="11"/>
        <v>0</v>
      </c>
      <c r="H162">
        <f>SUM($G$2:G162)</f>
        <v>212</v>
      </c>
      <c r="I162">
        <f t="shared" si="9"/>
        <v>0</v>
      </c>
      <c r="J162">
        <f>SUM($I$2:I162)</f>
        <v>100</v>
      </c>
      <c r="K162">
        <f t="shared" si="10"/>
        <v>112</v>
      </c>
    </row>
    <row r="163" spans="1:11" x14ac:dyDescent="0.15">
      <c r="A163">
        <v>303</v>
      </c>
      <c r="B163">
        <v>330075</v>
      </c>
      <c r="C163" s="1">
        <v>40444</v>
      </c>
      <c r="D163" s="1">
        <v>40444</v>
      </c>
      <c r="E163" t="s">
        <v>6137</v>
      </c>
      <c r="F163" s="1">
        <v>40469</v>
      </c>
      <c r="G163">
        <f t="shared" si="11"/>
        <v>4</v>
      </c>
      <c r="H163">
        <f>SUM($G$2:G163)</f>
        <v>216</v>
      </c>
      <c r="I163">
        <f t="shared" si="9"/>
        <v>2</v>
      </c>
      <c r="J163">
        <f>SUM($I$2:I163)</f>
        <v>102</v>
      </c>
      <c r="K163">
        <f t="shared" si="10"/>
        <v>114</v>
      </c>
    </row>
    <row r="164" spans="1:11" x14ac:dyDescent="0.15">
      <c r="A164">
        <v>302</v>
      </c>
      <c r="B164">
        <v>329115</v>
      </c>
      <c r="C164" s="1">
        <v>40444</v>
      </c>
      <c r="D164" s="1">
        <v>40747</v>
      </c>
      <c r="E164" t="s">
        <v>6138</v>
      </c>
      <c r="F164" s="1">
        <v>40470</v>
      </c>
      <c r="G164">
        <f t="shared" si="11"/>
        <v>1</v>
      </c>
      <c r="H164">
        <f>SUM($G$2:G164)</f>
        <v>217</v>
      </c>
      <c r="I164">
        <f t="shared" si="9"/>
        <v>0</v>
      </c>
      <c r="J164">
        <f>SUM($I$2:I164)</f>
        <v>102</v>
      </c>
      <c r="K164">
        <f t="shared" si="10"/>
        <v>115</v>
      </c>
    </row>
    <row r="165" spans="1:11" x14ac:dyDescent="0.15">
      <c r="A165">
        <v>304</v>
      </c>
      <c r="B165">
        <v>332972</v>
      </c>
      <c r="C165" s="1">
        <v>40446</v>
      </c>
      <c r="D165" s="1">
        <v>40473</v>
      </c>
      <c r="E165" t="s">
        <v>6076</v>
      </c>
      <c r="F165" s="1">
        <v>40471</v>
      </c>
      <c r="G165">
        <f t="shared" si="11"/>
        <v>3</v>
      </c>
      <c r="H165">
        <f>SUM($G$2:G165)</f>
        <v>220</v>
      </c>
      <c r="I165">
        <f t="shared" si="9"/>
        <v>0</v>
      </c>
      <c r="J165">
        <f>SUM($I$2:I165)</f>
        <v>102</v>
      </c>
      <c r="K165">
        <f t="shared" si="10"/>
        <v>118</v>
      </c>
    </row>
    <row r="166" spans="1:11" x14ac:dyDescent="0.15">
      <c r="A166">
        <v>309</v>
      </c>
      <c r="B166">
        <v>333971</v>
      </c>
      <c r="C166" s="1">
        <v>40447</v>
      </c>
      <c r="D166" s="1">
        <v>40460</v>
      </c>
      <c r="E166" t="s">
        <v>6132</v>
      </c>
      <c r="F166" s="1">
        <v>40472</v>
      </c>
      <c r="G166">
        <f t="shared" si="11"/>
        <v>6</v>
      </c>
      <c r="H166">
        <f>SUM($G$2:G166)</f>
        <v>226</v>
      </c>
      <c r="I166">
        <f t="shared" si="9"/>
        <v>0</v>
      </c>
      <c r="J166">
        <f>SUM($I$2:I166)</f>
        <v>102</v>
      </c>
      <c r="K166">
        <f t="shared" si="10"/>
        <v>124</v>
      </c>
    </row>
    <row r="167" spans="1:11" x14ac:dyDescent="0.15">
      <c r="A167">
        <v>308</v>
      </c>
      <c r="B167">
        <v>333635</v>
      </c>
      <c r="C167" s="1">
        <v>40447</v>
      </c>
      <c r="D167" s="1">
        <v>40499</v>
      </c>
      <c r="E167" t="s">
        <v>6133</v>
      </c>
      <c r="F167" s="1">
        <v>40473</v>
      </c>
      <c r="G167">
        <f t="shared" si="11"/>
        <v>5</v>
      </c>
      <c r="H167">
        <f>SUM($G$2:G167)</f>
        <v>231</v>
      </c>
      <c r="I167">
        <f t="shared" si="9"/>
        <v>2</v>
      </c>
      <c r="J167">
        <f>SUM($I$2:I167)</f>
        <v>104</v>
      </c>
      <c r="K167">
        <f t="shared" si="10"/>
        <v>127</v>
      </c>
    </row>
    <row r="168" spans="1:11" x14ac:dyDescent="0.15">
      <c r="A168">
        <v>307</v>
      </c>
      <c r="B168">
        <v>333631</v>
      </c>
      <c r="C168" s="1">
        <v>40447</v>
      </c>
      <c r="D168" s="1">
        <v>40452</v>
      </c>
      <c r="E168" t="s">
        <v>6134</v>
      </c>
      <c r="F168" s="1">
        <v>40474</v>
      </c>
      <c r="G168">
        <f t="shared" si="11"/>
        <v>3</v>
      </c>
      <c r="H168">
        <f>SUM($G$2:G168)</f>
        <v>234</v>
      </c>
      <c r="I168">
        <f t="shared" si="9"/>
        <v>3</v>
      </c>
      <c r="J168">
        <f>SUM($I$2:I168)</f>
        <v>107</v>
      </c>
      <c r="K168">
        <f t="shared" si="10"/>
        <v>127</v>
      </c>
    </row>
    <row r="169" spans="1:11" x14ac:dyDescent="0.15">
      <c r="A169">
        <v>306</v>
      </c>
      <c r="B169">
        <v>333612</v>
      </c>
      <c r="C169" s="1">
        <v>40447</v>
      </c>
      <c r="D169" s="1">
        <v>40452</v>
      </c>
      <c r="E169" t="s">
        <v>6135</v>
      </c>
      <c r="F169" s="1">
        <v>40475</v>
      </c>
      <c r="G169">
        <f t="shared" si="11"/>
        <v>4</v>
      </c>
      <c r="H169">
        <f>SUM($G$2:G169)</f>
        <v>238</v>
      </c>
      <c r="I169">
        <f t="shared" si="9"/>
        <v>0</v>
      </c>
      <c r="J169">
        <f>SUM($I$2:I169)</f>
        <v>107</v>
      </c>
      <c r="K169">
        <f t="shared" si="10"/>
        <v>131</v>
      </c>
    </row>
    <row r="170" spans="1:11" x14ac:dyDescent="0.15">
      <c r="A170">
        <v>305</v>
      </c>
      <c r="B170">
        <v>333533</v>
      </c>
      <c r="C170" s="1">
        <v>40447</v>
      </c>
      <c r="D170" s="1">
        <v>40473</v>
      </c>
      <c r="E170" t="s">
        <v>6136</v>
      </c>
      <c r="F170" s="1">
        <v>40476</v>
      </c>
      <c r="G170">
        <f t="shared" si="11"/>
        <v>0</v>
      </c>
      <c r="H170">
        <f>SUM($G$2:G170)</f>
        <v>238</v>
      </c>
      <c r="I170">
        <f t="shared" si="9"/>
        <v>2</v>
      </c>
      <c r="J170">
        <f>SUM($I$2:I170)</f>
        <v>109</v>
      </c>
      <c r="K170">
        <f t="shared" si="10"/>
        <v>129</v>
      </c>
    </row>
    <row r="171" spans="1:11" x14ac:dyDescent="0.15">
      <c r="A171">
        <v>310</v>
      </c>
      <c r="B171">
        <v>336055</v>
      </c>
      <c r="C171" s="1">
        <v>40449</v>
      </c>
      <c r="D171" s="1">
        <v>40635</v>
      </c>
      <c r="E171" t="s">
        <v>6131</v>
      </c>
      <c r="F171" s="1">
        <v>40477</v>
      </c>
      <c r="G171">
        <f t="shared" si="11"/>
        <v>2</v>
      </c>
      <c r="H171">
        <f>SUM($G$2:G171)</f>
        <v>240</v>
      </c>
      <c r="I171">
        <f t="shared" si="9"/>
        <v>1</v>
      </c>
      <c r="J171">
        <f>SUM($I$2:I171)</f>
        <v>110</v>
      </c>
      <c r="K171">
        <f t="shared" si="10"/>
        <v>130</v>
      </c>
    </row>
    <row r="172" spans="1:11" x14ac:dyDescent="0.15">
      <c r="A172">
        <v>313</v>
      </c>
      <c r="B172">
        <v>338794</v>
      </c>
      <c r="C172" s="1">
        <v>40450</v>
      </c>
      <c r="D172" s="1">
        <v>40452</v>
      </c>
      <c r="E172" t="s">
        <v>6128</v>
      </c>
      <c r="F172" s="1">
        <v>40478</v>
      </c>
      <c r="G172">
        <f t="shared" si="11"/>
        <v>0</v>
      </c>
      <c r="H172">
        <f>SUM($G$2:G172)</f>
        <v>240</v>
      </c>
      <c r="I172">
        <f t="shared" si="9"/>
        <v>1</v>
      </c>
      <c r="J172">
        <f>SUM($I$2:I172)</f>
        <v>111</v>
      </c>
      <c r="K172">
        <f t="shared" si="10"/>
        <v>129</v>
      </c>
    </row>
    <row r="173" spans="1:11" x14ac:dyDescent="0.15">
      <c r="A173">
        <v>312</v>
      </c>
      <c r="B173">
        <v>338315</v>
      </c>
      <c r="C173" s="1">
        <v>40450</v>
      </c>
      <c r="D173" s="1">
        <v>40453</v>
      </c>
      <c r="E173" t="s">
        <v>6129</v>
      </c>
      <c r="F173" s="1">
        <v>40479</v>
      </c>
      <c r="G173">
        <f t="shared" si="11"/>
        <v>2</v>
      </c>
      <c r="H173">
        <f>SUM($G$2:G173)</f>
        <v>242</v>
      </c>
      <c r="I173">
        <f t="shared" si="9"/>
        <v>0</v>
      </c>
      <c r="J173">
        <f>SUM($I$2:I173)</f>
        <v>111</v>
      </c>
      <c r="K173">
        <f t="shared" si="10"/>
        <v>131</v>
      </c>
    </row>
    <row r="174" spans="1:11" x14ac:dyDescent="0.15">
      <c r="A174">
        <v>311</v>
      </c>
      <c r="B174">
        <v>337842</v>
      </c>
      <c r="C174" s="1">
        <v>40450</v>
      </c>
      <c r="D174" s="1">
        <v>40499</v>
      </c>
      <c r="E174" t="s">
        <v>6130</v>
      </c>
      <c r="F174" s="1">
        <v>40480</v>
      </c>
      <c r="G174">
        <f t="shared" si="11"/>
        <v>1</v>
      </c>
      <c r="H174">
        <f>SUM($G$2:G174)</f>
        <v>243</v>
      </c>
      <c r="I174">
        <f t="shared" si="9"/>
        <v>1</v>
      </c>
      <c r="J174">
        <f>SUM($I$2:I174)</f>
        <v>112</v>
      </c>
      <c r="K174">
        <f t="shared" si="10"/>
        <v>131</v>
      </c>
    </row>
    <row r="175" spans="1:11" x14ac:dyDescent="0.15">
      <c r="A175">
        <v>316</v>
      </c>
      <c r="B175">
        <v>341650</v>
      </c>
      <c r="C175" s="1">
        <v>40451</v>
      </c>
      <c r="D175" s="1">
        <v>40453</v>
      </c>
      <c r="E175" t="s">
        <v>6125</v>
      </c>
      <c r="F175" s="1">
        <v>40481</v>
      </c>
      <c r="G175">
        <f t="shared" si="11"/>
        <v>2</v>
      </c>
      <c r="H175">
        <f>SUM($G$2:G175)</f>
        <v>245</v>
      </c>
      <c r="I175">
        <f t="shared" si="9"/>
        <v>0</v>
      </c>
      <c r="J175">
        <f>SUM($I$2:I175)</f>
        <v>112</v>
      </c>
      <c r="K175">
        <f t="shared" si="10"/>
        <v>133</v>
      </c>
    </row>
    <row r="176" spans="1:11" x14ac:dyDescent="0.15">
      <c r="A176">
        <v>315</v>
      </c>
      <c r="B176">
        <v>340716</v>
      </c>
      <c r="C176" s="1">
        <v>40451</v>
      </c>
      <c r="D176" s="1">
        <v>40499</v>
      </c>
      <c r="E176" t="s">
        <v>6126</v>
      </c>
      <c r="F176" s="1">
        <v>40482</v>
      </c>
      <c r="G176">
        <f t="shared" si="11"/>
        <v>3</v>
      </c>
      <c r="H176">
        <f>SUM($G$2:G176)</f>
        <v>248</v>
      </c>
      <c r="I176">
        <f t="shared" si="9"/>
        <v>2</v>
      </c>
      <c r="J176">
        <f>SUM($I$2:I176)</f>
        <v>114</v>
      </c>
      <c r="K176">
        <f t="shared" si="10"/>
        <v>134</v>
      </c>
    </row>
    <row r="177" spans="1:11" x14ac:dyDescent="0.15">
      <c r="A177">
        <v>314</v>
      </c>
      <c r="B177">
        <v>340593</v>
      </c>
      <c r="C177" s="1">
        <v>40451</v>
      </c>
      <c r="D177" s="1">
        <v>40456</v>
      </c>
      <c r="E177" t="s">
        <v>6127</v>
      </c>
      <c r="F177" s="1">
        <v>40483</v>
      </c>
      <c r="G177">
        <f t="shared" si="11"/>
        <v>4</v>
      </c>
      <c r="H177">
        <f>SUM($G$2:G177)</f>
        <v>252</v>
      </c>
      <c r="I177">
        <f t="shared" si="9"/>
        <v>1</v>
      </c>
      <c r="J177">
        <f>SUM($I$2:I177)</f>
        <v>115</v>
      </c>
      <c r="K177">
        <f t="shared" si="10"/>
        <v>137</v>
      </c>
    </row>
    <row r="178" spans="1:11" x14ac:dyDescent="0.15">
      <c r="A178">
        <v>318</v>
      </c>
      <c r="B178">
        <v>342078</v>
      </c>
      <c r="C178" s="1">
        <v>40452</v>
      </c>
      <c r="D178" s="1">
        <v>40455</v>
      </c>
      <c r="E178" t="s">
        <v>6124</v>
      </c>
      <c r="F178" s="1">
        <v>40484</v>
      </c>
      <c r="G178">
        <f t="shared" si="11"/>
        <v>2</v>
      </c>
      <c r="H178">
        <f>SUM($G$2:G178)</f>
        <v>254</v>
      </c>
      <c r="I178">
        <f t="shared" si="9"/>
        <v>1</v>
      </c>
      <c r="J178">
        <f>SUM($I$2:I178)</f>
        <v>116</v>
      </c>
      <c r="K178">
        <f t="shared" si="10"/>
        <v>138</v>
      </c>
    </row>
    <row r="179" spans="1:11" x14ac:dyDescent="0.15">
      <c r="A179">
        <v>317</v>
      </c>
      <c r="B179">
        <v>341849</v>
      </c>
      <c r="C179" s="1">
        <v>40452</v>
      </c>
      <c r="D179" s="1">
        <v>40499</v>
      </c>
      <c r="E179" t="s">
        <v>5995</v>
      </c>
      <c r="F179" s="1">
        <v>40485</v>
      </c>
      <c r="G179">
        <f t="shared" si="11"/>
        <v>0</v>
      </c>
      <c r="H179">
        <f>SUM($G$2:G179)</f>
        <v>254</v>
      </c>
      <c r="I179">
        <f t="shared" si="9"/>
        <v>0</v>
      </c>
      <c r="J179">
        <f>SUM($I$2:I179)</f>
        <v>116</v>
      </c>
      <c r="K179">
        <f t="shared" si="10"/>
        <v>138</v>
      </c>
    </row>
    <row r="180" spans="1:11" x14ac:dyDescent="0.15">
      <c r="A180">
        <v>322</v>
      </c>
      <c r="B180">
        <v>344162</v>
      </c>
      <c r="C180" s="1">
        <v>40453</v>
      </c>
      <c r="D180" s="1">
        <v>40728</v>
      </c>
      <c r="E180" t="s">
        <v>6120</v>
      </c>
      <c r="F180" s="1">
        <v>40486</v>
      </c>
      <c r="G180">
        <f t="shared" si="11"/>
        <v>3</v>
      </c>
      <c r="H180">
        <f>SUM($G$2:G180)</f>
        <v>257</v>
      </c>
      <c r="I180">
        <f t="shared" si="9"/>
        <v>1</v>
      </c>
      <c r="J180">
        <f>SUM($I$2:I180)</f>
        <v>117</v>
      </c>
      <c r="K180">
        <f t="shared" si="10"/>
        <v>140</v>
      </c>
    </row>
    <row r="181" spans="1:11" x14ac:dyDescent="0.15">
      <c r="A181">
        <v>321</v>
      </c>
      <c r="B181">
        <v>343986</v>
      </c>
      <c r="C181" s="1">
        <v>40453</v>
      </c>
      <c r="D181" s="1">
        <v>40631</v>
      </c>
      <c r="E181" t="s">
        <v>6121</v>
      </c>
      <c r="F181" s="1">
        <v>40487</v>
      </c>
      <c r="G181">
        <f t="shared" si="11"/>
        <v>0</v>
      </c>
      <c r="H181">
        <f>SUM($G$2:G181)</f>
        <v>257</v>
      </c>
      <c r="I181">
        <f t="shared" si="9"/>
        <v>2</v>
      </c>
      <c r="J181">
        <f>SUM($I$2:I181)</f>
        <v>119</v>
      </c>
      <c r="K181">
        <f t="shared" si="10"/>
        <v>138</v>
      </c>
    </row>
    <row r="182" spans="1:11" x14ac:dyDescent="0.15">
      <c r="A182">
        <v>320</v>
      </c>
      <c r="B182">
        <v>343782</v>
      </c>
      <c r="C182" s="1">
        <v>40453</v>
      </c>
      <c r="D182" s="1">
        <v>40453</v>
      </c>
      <c r="E182" t="s">
        <v>6122</v>
      </c>
      <c r="F182" s="1">
        <v>40488</v>
      </c>
      <c r="G182">
        <f t="shared" si="11"/>
        <v>1</v>
      </c>
      <c r="H182">
        <f>SUM($G$2:G182)</f>
        <v>258</v>
      </c>
      <c r="I182">
        <f t="shared" si="9"/>
        <v>0</v>
      </c>
      <c r="J182">
        <f>SUM($I$2:I182)</f>
        <v>119</v>
      </c>
      <c r="K182">
        <f t="shared" si="10"/>
        <v>139</v>
      </c>
    </row>
    <row r="183" spans="1:11" x14ac:dyDescent="0.15">
      <c r="A183">
        <v>319</v>
      </c>
      <c r="B183">
        <v>343781</v>
      </c>
      <c r="C183" s="1">
        <v>40453</v>
      </c>
      <c r="D183" s="1">
        <v>40453</v>
      </c>
      <c r="E183" t="s">
        <v>6123</v>
      </c>
      <c r="F183" s="1">
        <v>40489</v>
      </c>
      <c r="G183">
        <f t="shared" si="11"/>
        <v>3</v>
      </c>
      <c r="H183">
        <f>SUM($G$2:G183)</f>
        <v>261</v>
      </c>
      <c r="I183">
        <f t="shared" si="9"/>
        <v>1</v>
      </c>
      <c r="J183">
        <f>SUM($I$2:I183)</f>
        <v>120</v>
      </c>
      <c r="K183">
        <f t="shared" si="10"/>
        <v>141</v>
      </c>
    </row>
    <row r="184" spans="1:11" x14ac:dyDescent="0.15">
      <c r="A184">
        <v>324</v>
      </c>
      <c r="B184">
        <v>345020</v>
      </c>
      <c r="C184" s="1">
        <v>40454</v>
      </c>
      <c r="D184" s="1">
        <v>40748</v>
      </c>
      <c r="E184" t="s">
        <v>6118</v>
      </c>
      <c r="F184" s="1">
        <v>40490</v>
      </c>
      <c r="G184">
        <f t="shared" si="11"/>
        <v>4</v>
      </c>
      <c r="H184">
        <f>SUM($G$2:G184)</f>
        <v>265</v>
      </c>
      <c r="I184">
        <f t="shared" si="9"/>
        <v>0</v>
      </c>
      <c r="J184">
        <f>SUM($I$2:I184)</f>
        <v>120</v>
      </c>
      <c r="K184">
        <f t="shared" si="10"/>
        <v>145</v>
      </c>
    </row>
    <row r="185" spans="1:11" x14ac:dyDescent="0.15">
      <c r="A185">
        <v>323</v>
      </c>
      <c r="B185">
        <v>344289</v>
      </c>
      <c r="C185" s="1">
        <v>40454</v>
      </c>
      <c r="D185" s="1">
        <v>40591</v>
      </c>
      <c r="E185" t="s">
        <v>6119</v>
      </c>
      <c r="F185" s="1">
        <v>40491</v>
      </c>
      <c r="G185">
        <f t="shared" si="11"/>
        <v>3</v>
      </c>
      <c r="H185">
        <f>SUM($G$2:G185)</f>
        <v>268</v>
      </c>
      <c r="I185">
        <f t="shared" si="9"/>
        <v>1</v>
      </c>
      <c r="J185">
        <f>SUM($I$2:I185)</f>
        <v>121</v>
      </c>
      <c r="K185">
        <f t="shared" si="10"/>
        <v>147</v>
      </c>
    </row>
    <row r="186" spans="1:11" x14ac:dyDescent="0.15">
      <c r="A186">
        <v>327</v>
      </c>
      <c r="B186">
        <v>346292</v>
      </c>
      <c r="C186" s="1">
        <v>40455</v>
      </c>
      <c r="D186" s="1">
        <v>40456</v>
      </c>
      <c r="E186" t="s">
        <v>6115</v>
      </c>
      <c r="F186" s="1">
        <v>40492</v>
      </c>
      <c r="G186">
        <f t="shared" si="11"/>
        <v>2</v>
      </c>
      <c r="H186">
        <f>SUM($G$2:G186)</f>
        <v>270</v>
      </c>
      <c r="I186">
        <f t="shared" si="9"/>
        <v>1</v>
      </c>
      <c r="J186">
        <f>SUM($I$2:I186)</f>
        <v>122</v>
      </c>
      <c r="K186">
        <f t="shared" si="10"/>
        <v>148</v>
      </c>
    </row>
    <row r="187" spans="1:11" x14ac:dyDescent="0.15">
      <c r="A187">
        <v>326</v>
      </c>
      <c r="B187">
        <v>346290</v>
      </c>
      <c r="C187" s="1">
        <v>40455</v>
      </c>
      <c r="D187" s="1">
        <v>40456</v>
      </c>
      <c r="E187" t="s">
        <v>6116</v>
      </c>
      <c r="F187" s="1">
        <v>40493</v>
      </c>
      <c r="G187">
        <f t="shared" si="11"/>
        <v>3</v>
      </c>
      <c r="H187">
        <f>SUM($G$2:G187)</f>
        <v>273</v>
      </c>
      <c r="I187">
        <f t="shared" si="9"/>
        <v>0</v>
      </c>
      <c r="J187">
        <f>SUM($I$2:I187)</f>
        <v>122</v>
      </c>
      <c r="K187">
        <f t="shared" si="10"/>
        <v>151</v>
      </c>
    </row>
    <row r="188" spans="1:11" x14ac:dyDescent="0.15">
      <c r="A188">
        <v>325</v>
      </c>
      <c r="B188">
        <v>346224</v>
      </c>
      <c r="C188" s="1">
        <v>40455</v>
      </c>
      <c r="D188" s="1">
        <v>40456</v>
      </c>
      <c r="E188" t="s">
        <v>6117</v>
      </c>
      <c r="F188" s="1">
        <v>40494</v>
      </c>
      <c r="G188">
        <f t="shared" si="11"/>
        <v>2</v>
      </c>
      <c r="H188">
        <f>SUM($G$2:G188)</f>
        <v>275</v>
      </c>
      <c r="I188">
        <f t="shared" si="9"/>
        <v>0</v>
      </c>
      <c r="J188">
        <f>SUM($I$2:I188)</f>
        <v>122</v>
      </c>
      <c r="K188">
        <f t="shared" si="10"/>
        <v>153</v>
      </c>
    </row>
    <row r="189" spans="1:11" x14ac:dyDescent="0.15">
      <c r="A189">
        <v>328</v>
      </c>
      <c r="B189">
        <v>347307</v>
      </c>
      <c r="C189" s="1">
        <v>40456</v>
      </c>
      <c r="D189" s="1">
        <v>40499</v>
      </c>
      <c r="E189" t="s">
        <v>6114</v>
      </c>
      <c r="F189" s="1">
        <v>40495</v>
      </c>
      <c r="G189">
        <f t="shared" si="11"/>
        <v>1</v>
      </c>
      <c r="H189">
        <f>SUM($G$2:G189)</f>
        <v>276</v>
      </c>
      <c r="I189">
        <f t="shared" si="9"/>
        <v>3</v>
      </c>
      <c r="J189">
        <f>SUM($I$2:I189)</f>
        <v>125</v>
      </c>
      <c r="K189">
        <f t="shared" si="10"/>
        <v>151</v>
      </c>
    </row>
    <row r="190" spans="1:11" x14ac:dyDescent="0.15">
      <c r="A190">
        <v>331</v>
      </c>
      <c r="B190">
        <v>352256</v>
      </c>
      <c r="C190" s="1">
        <v>40458</v>
      </c>
      <c r="D190" s="1">
        <v>40460</v>
      </c>
      <c r="E190" t="s">
        <v>6111</v>
      </c>
      <c r="F190" s="1">
        <v>40496</v>
      </c>
      <c r="G190">
        <f t="shared" si="11"/>
        <v>3</v>
      </c>
      <c r="H190">
        <f>SUM($G$2:G190)</f>
        <v>279</v>
      </c>
      <c r="I190">
        <f t="shared" si="9"/>
        <v>1</v>
      </c>
      <c r="J190">
        <f>SUM($I$2:I190)</f>
        <v>126</v>
      </c>
      <c r="K190">
        <f t="shared" si="10"/>
        <v>153</v>
      </c>
    </row>
    <row r="191" spans="1:11" x14ac:dyDescent="0.15">
      <c r="A191">
        <v>330</v>
      </c>
      <c r="B191">
        <v>351192</v>
      </c>
      <c r="C191" s="1">
        <v>40458</v>
      </c>
      <c r="D191" s="1">
        <v>40499</v>
      </c>
      <c r="E191" t="s">
        <v>6112</v>
      </c>
      <c r="F191" s="1">
        <v>40497</v>
      </c>
      <c r="G191">
        <f t="shared" si="11"/>
        <v>2</v>
      </c>
      <c r="H191">
        <f>SUM($G$2:G191)</f>
        <v>281</v>
      </c>
      <c r="I191">
        <f t="shared" si="9"/>
        <v>0</v>
      </c>
      <c r="J191">
        <f>SUM($I$2:I191)</f>
        <v>126</v>
      </c>
      <c r="K191">
        <f t="shared" si="10"/>
        <v>155</v>
      </c>
    </row>
    <row r="192" spans="1:11" x14ac:dyDescent="0.15">
      <c r="A192">
        <v>329</v>
      </c>
      <c r="B192">
        <v>351166</v>
      </c>
      <c r="C192" s="1">
        <v>40458</v>
      </c>
      <c r="D192" s="1">
        <v>40487</v>
      </c>
      <c r="E192" t="s">
        <v>6113</v>
      </c>
      <c r="F192" s="1">
        <v>40498</v>
      </c>
      <c r="G192">
        <f t="shared" si="11"/>
        <v>3</v>
      </c>
      <c r="H192">
        <f>SUM($G$2:G192)</f>
        <v>284</v>
      </c>
      <c r="I192">
        <f t="shared" si="9"/>
        <v>4</v>
      </c>
      <c r="J192">
        <f>SUM($I$2:I192)</f>
        <v>130</v>
      </c>
      <c r="K192">
        <f t="shared" si="10"/>
        <v>154</v>
      </c>
    </row>
    <row r="193" spans="1:11" x14ac:dyDescent="0.15">
      <c r="A193">
        <v>334</v>
      </c>
      <c r="B193">
        <v>353361</v>
      </c>
      <c r="C193" s="1">
        <v>40459</v>
      </c>
      <c r="D193" s="1">
        <v>40605</v>
      </c>
      <c r="E193" t="s">
        <v>6108</v>
      </c>
      <c r="F193" s="1">
        <v>40499</v>
      </c>
      <c r="G193">
        <f t="shared" si="11"/>
        <v>7</v>
      </c>
      <c r="H193">
        <f>SUM($G$2:G193)</f>
        <v>291</v>
      </c>
      <c r="I193">
        <f t="shared" si="9"/>
        <v>28</v>
      </c>
      <c r="J193">
        <f>SUM($I$2:I193)</f>
        <v>158</v>
      </c>
      <c r="K193">
        <f t="shared" si="10"/>
        <v>133</v>
      </c>
    </row>
    <row r="194" spans="1:11" x14ac:dyDescent="0.15">
      <c r="A194">
        <v>333</v>
      </c>
      <c r="B194">
        <v>353096</v>
      </c>
      <c r="C194" s="1">
        <v>40459</v>
      </c>
      <c r="D194" s="1">
        <v>40743</v>
      </c>
      <c r="E194" t="s">
        <v>6109</v>
      </c>
      <c r="F194" s="1">
        <v>40500</v>
      </c>
      <c r="G194">
        <f t="shared" si="11"/>
        <v>5</v>
      </c>
      <c r="H194">
        <f>SUM($G$2:G194)</f>
        <v>296</v>
      </c>
      <c r="I194">
        <f t="shared" ref="I194:I257" si="12">COUNTIF($D$2:$D$6431,F194)</f>
        <v>2</v>
      </c>
      <c r="J194">
        <f>SUM($I$2:I194)</f>
        <v>160</v>
      </c>
      <c r="K194">
        <f t="shared" si="10"/>
        <v>136</v>
      </c>
    </row>
    <row r="195" spans="1:11" x14ac:dyDescent="0.15">
      <c r="A195">
        <v>332</v>
      </c>
      <c r="B195">
        <v>352780</v>
      </c>
      <c r="C195" s="1">
        <v>40459</v>
      </c>
      <c r="D195" s="1">
        <v>41134</v>
      </c>
      <c r="E195" t="s">
        <v>6110</v>
      </c>
      <c r="F195" s="1">
        <v>40501</v>
      </c>
      <c r="G195">
        <f t="shared" si="11"/>
        <v>5</v>
      </c>
      <c r="H195">
        <f>SUM($G$2:G195)</f>
        <v>301</v>
      </c>
      <c r="I195">
        <f t="shared" si="12"/>
        <v>0</v>
      </c>
      <c r="J195">
        <f>SUM($I$2:I195)</f>
        <v>160</v>
      </c>
      <c r="K195">
        <f t="shared" ref="K195:K258" si="13">H195-J195</f>
        <v>141</v>
      </c>
    </row>
    <row r="196" spans="1:11" x14ac:dyDescent="0.15">
      <c r="A196">
        <v>336</v>
      </c>
      <c r="B196">
        <v>354870</v>
      </c>
      <c r="C196" s="1">
        <v>40460</v>
      </c>
      <c r="D196" s="1">
        <v>40727</v>
      </c>
      <c r="E196" t="s">
        <v>6106</v>
      </c>
      <c r="F196" s="1">
        <v>40502</v>
      </c>
      <c r="G196">
        <f t="shared" si="11"/>
        <v>2</v>
      </c>
      <c r="H196">
        <f>SUM($G$2:G196)</f>
        <v>303</v>
      </c>
      <c r="I196">
        <f t="shared" si="12"/>
        <v>0</v>
      </c>
      <c r="J196">
        <f>SUM($I$2:I196)</f>
        <v>160</v>
      </c>
      <c r="K196">
        <f t="shared" si="13"/>
        <v>143</v>
      </c>
    </row>
    <row r="197" spans="1:11" x14ac:dyDescent="0.15">
      <c r="A197">
        <v>335</v>
      </c>
      <c r="B197">
        <v>354381</v>
      </c>
      <c r="C197" s="1">
        <v>40460</v>
      </c>
      <c r="D197" s="1">
        <v>40460</v>
      </c>
      <c r="E197" t="s">
        <v>6107</v>
      </c>
      <c r="F197" s="1">
        <v>40503</v>
      </c>
      <c r="G197">
        <f t="shared" si="11"/>
        <v>1</v>
      </c>
      <c r="H197">
        <f>SUM($G$2:G197)</f>
        <v>304</v>
      </c>
      <c r="I197">
        <f t="shared" si="12"/>
        <v>2</v>
      </c>
      <c r="J197">
        <f>SUM($I$2:I197)</f>
        <v>162</v>
      </c>
      <c r="K197">
        <f t="shared" si="13"/>
        <v>142</v>
      </c>
    </row>
    <row r="198" spans="1:11" x14ac:dyDescent="0.15">
      <c r="A198">
        <v>337</v>
      </c>
      <c r="B198">
        <v>355154</v>
      </c>
      <c r="C198" s="1">
        <v>40461</v>
      </c>
      <c r="D198" s="1">
        <v>40499</v>
      </c>
      <c r="E198" t="s">
        <v>6105</v>
      </c>
      <c r="F198" s="1">
        <v>40504</v>
      </c>
      <c r="G198">
        <f t="shared" si="11"/>
        <v>2</v>
      </c>
      <c r="H198">
        <f>SUM($G$2:G198)</f>
        <v>306</v>
      </c>
      <c r="I198">
        <f t="shared" si="12"/>
        <v>7</v>
      </c>
      <c r="J198">
        <f>SUM($I$2:I198)</f>
        <v>169</v>
      </c>
      <c r="K198">
        <f t="shared" si="13"/>
        <v>137</v>
      </c>
    </row>
    <row r="199" spans="1:11" x14ac:dyDescent="0.15">
      <c r="A199">
        <v>341</v>
      </c>
      <c r="B199">
        <v>357702</v>
      </c>
      <c r="C199" s="1">
        <v>40462</v>
      </c>
      <c r="D199" s="1">
        <v>40463</v>
      </c>
      <c r="E199" t="s">
        <v>6101</v>
      </c>
      <c r="F199" s="1">
        <v>40505</v>
      </c>
      <c r="G199">
        <f t="shared" si="11"/>
        <v>3</v>
      </c>
      <c r="H199">
        <f>SUM($G$2:G199)</f>
        <v>309</v>
      </c>
      <c r="I199">
        <f t="shared" si="12"/>
        <v>3</v>
      </c>
      <c r="J199">
        <f>SUM($I$2:I199)</f>
        <v>172</v>
      </c>
      <c r="K199">
        <f t="shared" si="13"/>
        <v>137</v>
      </c>
    </row>
    <row r="200" spans="1:11" x14ac:dyDescent="0.15">
      <c r="A200">
        <v>340</v>
      </c>
      <c r="B200">
        <v>357696</v>
      </c>
      <c r="C200" s="1">
        <v>40462</v>
      </c>
      <c r="D200" s="1">
        <v>41030</v>
      </c>
      <c r="E200" t="s">
        <v>6102</v>
      </c>
      <c r="F200" s="1">
        <v>40506</v>
      </c>
      <c r="G200">
        <f t="shared" si="11"/>
        <v>1</v>
      </c>
      <c r="H200">
        <f>SUM($G$2:G200)</f>
        <v>310</v>
      </c>
      <c r="I200">
        <f t="shared" si="12"/>
        <v>1</v>
      </c>
      <c r="J200">
        <f>SUM($I$2:I200)</f>
        <v>173</v>
      </c>
      <c r="K200">
        <f t="shared" si="13"/>
        <v>137</v>
      </c>
    </row>
    <row r="201" spans="1:11" x14ac:dyDescent="0.15">
      <c r="A201">
        <v>339</v>
      </c>
      <c r="B201">
        <v>357530</v>
      </c>
      <c r="C201" s="1">
        <v>40462</v>
      </c>
      <c r="D201" s="1">
        <v>40462</v>
      </c>
      <c r="E201" t="s">
        <v>6103</v>
      </c>
      <c r="F201" s="1">
        <v>40507</v>
      </c>
      <c r="G201">
        <f t="shared" si="11"/>
        <v>2</v>
      </c>
      <c r="H201">
        <f>SUM($G$2:G201)</f>
        <v>312</v>
      </c>
      <c r="I201">
        <f t="shared" si="12"/>
        <v>0</v>
      </c>
      <c r="J201">
        <f>SUM($I$2:I201)</f>
        <v>173</v>
      </c>
      <c r="K201">
        <f t="shared" si="13"/>
        <v>139</v>
      </c>
    </row>
    <row r="202" spans="1:11" x14ac:dyDescent="0.15">
      <c r="A202">
        <v>338</v>
      </c>
      <c r="B202">
        <v>356181</v>
      </c>
      <c r="C202" s="1">
        <v>40462</v>
      </c>
      <c r="D202" s="1">
        <v>40462</v>
      </c>
      <c r="E202" t="s">
        <v>6104</v>
      </c>
      <c r="F202" s="1">
        <v>40508</v>
      </c>
      <c r="G202">
        <f t="shared" si="11"/>
        <v>5</v>
      </c>
      <c r="H202">
        <f>SUM($G$2:G202)</f>
        <v>317</v>
      </c>
      <c r="I202">
        <f t="shared" si="12"/>
        <v>0</v>
      </c>
      <c r="J202">
        <f>SUM($I$2:I202)</f>
        <v>173</v>
      </c>
      <c r="K202">
        <f t="shared" si="13"/>
        <v>144</v>
      </c>
    </row>
    <row r="203" spans="1:11" x14ac:dyDescent="0.15">
      <c r="A203">
        <v>345</v>
      </c>
      <c r="B203">
        <v>359206</v>
      </c>
      <c r="C203" s="1">
        <v>40463</v>
      </c>
      <c r="D203" s="1">
        <v>40505</v>
      </c>
      <c r="E203" t="s">
        <v>6097</v>
      </c>
      <c r="F203" s="1">
        <v>40509</v>
      </c>
      <c r="G203">
        <f t="shared" si="11"/>
        <v>6</v>
      </c>
      <c r="H203">
        <f>SUM($G$2:G203)</f>
        <v>323</v>
      </c>
      <c r="I203">
        <f t="shared" si="12"/>
        <v>2</v>
      </c>
      <c r="J203">
        <f>SUM($I$2:I203)</f>
        <v>175</v>
      </c>
      <c r="K203">
        <f t="shared" si="13"/>
        <v>148</v>
      </c>
    </row>
    <row r="204" spans="1:11" x14ac:dyDescent="0.15">
      <c r="A204">
        <v>344</v>
      </c>
      <c r="B204">
        <v>359119</v>
      </c>
      <c r="C204" s="1">
        <v>40463</v>
      </c>
      <c r="D204" s="1">
        <v>40792</v>
      </c>
      <c r="E204" t="s">
        <v>6098</v>
      </c>
      <c r="F204" s="1">
        <v>40510</v>
      </c>
      <c r="G204">
        <f t="shared" si="11"/>
        <v>2</v>
      </c>
      <c r="H204">
        <f>SUM($G$2:G204)</f>
        <v>325</v>
      </c>
      <c r="I204">
        <f t="shared" si="12"/>
        <v>0</v>
      </c>
      <c r="J204">
        <f>SUM($I$2:I204)</f>
        <v>175</v>
      </c>
      <c r="K204">
        <f t="shared" si="13"/>
        <v>150</v>
      </c>
    </row>
    <row r="205" spans="1:11" x14ac:dyDescent="0.15">
      <c r="A205">
        <v>343</v>
      </c>
      <c r="B205">
        <v>358017</v>
      </c>
      <c r="C205" s="1">
        <v>40463</v>
      </c>
      <c r="D205" s="1">
        <v>40464</v>
      </c>
      <c r="E205" t="s">
        <v>6099</v>
      </c>
      <c r="F205" s="1">
        <v>40511</v>
      </c>
      <c r="G205">
        <f t="shared" si="11"/>
        <v>7</v>
      </c>
      <c r="H205">
        <f>SUM($G$2:G205)</f>
        <v>332</v>
      </c>
      <c r="I205">
        <f t="shared" si="12"/>
        <v>3</v>
      </c>
      <c r="J205">
        <f>SUM($I$2:I205)</f>
        <v>178</v>
      </c>
      <c r="K205">
        <f t="shared" si="13"/>
        <v>154</v>
      </c>
    </row>
    <row r="206" spans="1:11" x14ac:dyDescent="0.15">
      <c r="A206">
        <v>342</v>
      </c>
      <c r="B206">
        <v>357782</v>
      </c>
      <c r="C206" s="1">
        <v>40463</v>
      </c>
      <c r="D206" s="1">
        <v>40463</v>
      </c>
      <c r="E206" t="s">
        <v>6100</v>
      </c>
      <c r="F206" s="1">
        <v>40512</v>
      </c>
      <c r="G206">
        <f t="shared" si="11"/>
        <v>9</v>
      </c>
      <c r="H206">
        <f>SUM($G$2:G206)</f>
        <v>341</v>
      </c>
      <c r="I206">
        <f t="shared" si="12"/>
        <v>10</v>
      </c>
      <c r="J206">
        <f>SUM($I$2:I206)</f>
        <v>188</v>
      </c>
      <c r="K206">
        <f t="shared" si="13"/>
        <v>153</v>
      </c>
    </row>
    <row r="207" spans="1:11" x14ac:dyDescent="0.15">
      <c r="A207">
        <v>347</v>
      </c>
      <c r="B207">
        <v>361516</v>
      </c>
      <c r="C207" s="1">
        <v>40464</v>
      </c>
      <c r="D207" s="1">
        <v>40469</v>
      </c>
      <c r="E207" t="s">
        <v>6095</v>
      </c>
      <c r="F207" s="1">
        <v>40513</v>
      </c>
      <c r="G207">
        <f t="shared" si="11"/>
        <v>4</v>
      </c>
      <c r="H207">
        <f>SUM($G$2:G207)</f>
        <v>345</v>
      </c>
      <c r="I207">
        <f t="shared" si="12"/>
        <v>10</v>
      </c>
      <c r="J207">
        <f>SUM($I$2:I207)</f>
        <v>198</v>
      </c>
      <c r="K207">
        <f t="shared" si="13"/>
        <v>147</v>
      </c>
    </row>
    <row r="208" spans="1:11" x14ac:dyDescent="0.15">
      <c r="A208">
        <v>346</v>
      </c>
      <c r="B208">
        <v>359870</v>
      </c>
      <c r="C208" s="1">
        <v>40464</v>
      </c>
      <c r="D208" s="1">
        <v>40474</v>
      </c>
      <c r="E208" t="s">
        <v>6096</v>
      </c>
      <c r="F208" s="1">
        <v>40514</v>
      </c>
      <c r="G208">
        <f t="shared" si="11"/>
        <v>4</v>
      </c>
      <c r="H208">
        <f>SUM($G$2:G208)</f>
        <v>349</v>
      </c>
      <c r="I208">
        <f t="shared" si="12"/>
        <v>3</v>
      </c>
      <c r="J208">
        <f>SUM($I$2:I208)</f>
        <v>201</v>
      </c>
      <c r="K208">
        <f t="shared" si="13"/>
        <v>148</v>
      </c>
    </row>
    <row r="209" spans="1:11" x14ac:dyDescent="0.15">
      <c r="A209">
        <v>350</v>
      </c>
      <c r="B209">
        <v>361746</v>
      </c>
      <c r="C209" s="1">
        <v>40465</v>
      </c>
      <c r="D209" s="1">
        <v>40499</v>
      </c>
      <c r="E209" t="s">
        <v>6092</v>
      </c>
      <c r="F209" s="1">
        <v>40515</v>
      </c>
      <c r="G209">
        <f t="shared" ref="G209:G272" si="14">COUNTIF($C$2:$C$6431,F209)</f>
        <v>2</v>
      </c>
      <c r="H209">
        <f>SUM($G$2:G209)</f>
        <v>351</v>
      </c>
      <c r="I209">
        <f t="shared" si="12"/>
        <v>3</v>
      </c>
      <c r="J209">
        <f>SUM($I$2:I209)</f>
        <v>204</v>
      </c>
      <c r="K209">
        <f t="shared" si="13"/>
        <v>147</v>
      </c>
    </row>
    <row r="210" spans="1:11" x14ac:dyDescent="0.15">
      <c r="A210">
        <v>349</v>
      </c>
      <c r="B210">
        <v>361732</v>
      </c>
      <c r="C210" s="1">
        <v>40465</v>
      </c>
      <c r="D210" s="1">
        <v>40616</v>
      </c>
      <c r="E210" t="s">
        <v>6093</v>
      </c>
      <c r="F210" s="1">
        <v>40516</v>
      </c>
      <c r="G210">
        <f t="shared" si="14"/>
        <v>2</v>
      </c>
      <c r="H210">
        <f>SUM($G$2:G210)</f>
        <v>353</v>
      </c>
      <c r="I210">
        <f t="shared" si="12"/>
        <v>2</v>
      </c>
      <c r="J210">
        <f>SUM($I$2:I210)</f>
        <v>206</v>
      </c>
      <c r="K210">
        <f t="shared" si="13"/>
        <v>147</v>
      </c>
    </row>
    <row r="211" spans="1:11" x14ac:dyDescent="0.15">
      <c r="A211">
        <v>348</v>
      </c>
      <c r="B211">
        <v>361560</v>
      </c>
      <c r="C211" s="1">
        <v>40465</v>
      </c>
      <c r="D211" s="1">
        <v>40499</v>
      </c>
      <c r="E211" t="s">
        <v>6094</v>
      </c>
      <c r="F211" s="1">
        <v>40517</v>
      </c>
      <c r="G211">
        <f t="shared" si="14"/>
        <v>1</v>
      </c>
      <c r="H211">
        <f>SUM($G$2:G211)</f>
        <v>354</v>
      </c>
      <c r="I211">
        <f t="shared" si="12"/>
        <v>0</v>
      </c>
      <c r="J211">
        <f>SUM($I$2:I211)</f>
        <v>206</v>
      </c>
      <c r="K211">
        <f t="shared" si="13"/>
        <v>148</v>
      </c>
    </row>
    <row r="212" spans="1:11" x14ac:dyDescent="0.15">
      <c r="A212">
        <v>352</v>
      </c>
      <c r="B212">
        <v>365740</v>
      </c>
      <c r="C212" s="1">
        <v>40467</v>
      </c>
      <c r="D212" s="1">
        <v>40728</v>
      </c>
      <c r="E212" t="s">
        <v>6090</v>
      </c>
      <c r="F212" s="1">
        <v>40518</v>
      </c>
      <c r="G212">
        <f t="shared" si="14"/>
        <v>4</v>
      </c>
      <c r="H212">
        <f>SUM($G$2:G212)</f>
        <v>358</v>
      </c>
      <c r="I212">
        <f t="shared" si="12"/>
        <v>0</v>
      </c>
      <c r="J212">
        <f>SUM($I$2:I212)</f>
        <v>206</v>
      </c>
      <c r="K212">
        <f t="shared" si="13"/>
        <v>152</v>
      </c>
    </row>
    <row r="213" spans="1:11" x14ac:dyDescent="0.15">
      <c r="A213">
        <v>351</v>
      </c>
      <c r="B213">
        <v>365309</v>
      </c>
      <c r="C213" s="1">
        <v>40467</v>
      </c>
      <c r="D213" s="1">
        <v>40499</v>
      </c>
      <c r="E213" t="s">
        <v>6091</v>
      </c>
      <c r="F213" s="1">
        <v>40519</v>
      </c>
      <c r="G213">
        <f t="shared" si="14"/>
        <v>2</v>
      </c>
      <c r="H213">
        <f>SUM($G$2:G213)</f>
        <v>360</v>
      </c>
      <c r="I213">
        <f t="shared" si="12"/>
        <v>1</v>
      </c>
      <c r="J213">
        <f>SUM($I$2:I213)</f>
        <v>207</v>
      </c>
      <c r="K213">
        <f t="shared" si="13"/>
        <v>153</v>
      </c>
    </row>
    <row r="214" spans="1:11" x14ac:dyDescent="0.15">
      <c r="A214">
        <v>356</v>
      </c>
      <c r="B214">
        <v>368334</v>
      </c>
      <c r="C214" s="1">
        <v>40469</v>
      </c>
      <c r="D214" s="1">
        <v>40499</v>
      </c>
      <c r="E214" t="s">
        <v>6087</v>
      </c>
      <c r="F214" s="1">
        <v>40520</v>
      </c>
      <c r="G214">
        <f t="shared" si="14"/>
        <v>2</v>
      </c>
      <c r="H214">
        <f>SUM($G$2:G214)</f>
        <v>362</v>
      </c>
      <c r="I214">
        <f t="shared" si="12"/>
        <v>1</v>
      </c>
      <c r="J214">
        <f>SUM($I$2:I214)</f>
        <v>208</v>
      </c>
      <c r="K214">
        <f t="shared" si="13"/>
        <v>154</v>
      </c>
    </row>
    <row r="215" spans="1:11" x14ac:dyDescent="0.15">
      <c r="A215">
        <v>354</v>
      </c>
      <c r="B215">
        <v>367748</v>
      </c>
      <c r="C215" s="1">
        <v>40469</v>
      </c>
      <c r="D215" s="1">
        <v>40792</v>
      </c>
      <c r="E215" t="s">
        <v>6088</v>
      </c>
      <c r="F215" s="1">
        <v>40521</v>
      </c>
      <c r="G215">
        <f t="shared" si="14"/>
        <v>1</v>
      </c>
      <c r="H215">
        <f>SUM($G$2:G215)</f>
        <v>363</v>
      </c>
      <c r="I215">
        <f t="shared" si="12"/>
        <v>0</v>
      </c>
      <c r="J215">
        <f>SUM($I$2:I215)</f>
        <v>208</v>
      </c>
      <c r="K215">
        <f t="shared" si="13"/>
        <v>155</v>
      </c>
    </row>
    <row r="216" spans="1:11" x14ac:dyDescent="0.15">
      <c r="A216">
        <v>355</v>
      </c>
      <c r="B216">
        <v>367749</v>
      </c>
      <c r="C216" s="1">
        <v>40469</v>
      </c>
      <c r="D216" s="1">
        <v>40728</v>
      </c>
      <c r="E216" t="s">
        <v>6088</v>
      </c>
      <c r="F216" s="1">
        <v>40522</v>
      </c>
      <c r="G216">
        <f t="shared" si="14"/>
        <v>1</v>
      </c>
      <c r="H216">
        <f>SUM($G$2:G216)</f>
        <v>364</v>
      </c>
      <c r="I216">
        <f t="shared" si="12"/>
        <v>0</v>
      </c>
      <c r="J216">
        <f>SUM($I$2:I216)</f>
        <v>208</v>
      </c>
      <c r="K216">
        <f t="shared" si="13"/>
        <v>156</v>
      </c>
    </row>
    <row r="217" spans="1:11" x14ac:dyDescent="0.15">
      <c r="A217">
        <v>353</v>
      </c>
      <c r="B217">
        <v>367700</v>
      </c>
      <c r="C217" s="1">
        <v>40469</v>
      </c>
      <c r="D217" s="1">
        <v>40469</v>
      </c>
      <c r="E217" t="s">
        <v>6089</v>
      </c>
      <c r="F217" s="1">
        <v>40523</v>
      </c>
      <c r="G217">
        <f t="shared" si="14"/>
        <v>0</v>
      </c>
      <c r="H217">
        <f>SUM($G$2:G217)</f>
        <v>364</v>
      </c>
      <c r="I217">
        <f t="shared" si="12"/>
        <v>1</v>
      </c>
      <c r="J217">
        <f>SUM($I$2:I217)</f>
        <v>209</v>
      </c>
      <c r="K217">
        <f t="shared" si="13"/>
        <v>155</v>
      </c>
    </row>
    <row r="218" spans="1:11" x14ac:dyDescent="0.15">
      <c r="A218">
        <v>357</v>
      </c>
      <c r="B218">
        <v>370829</v>
      </c>
      <c r="C218" s="1">
        <v>40470</v>
      </c>
      <c r="D218" s="1">
        <v>40575</v>
      </c>
      <c r="E218" t="s">
        <v>6086</v>
      </c>
      <c r="F218" s="1">
        <v>40524</v>
      </c>
      <c r="G218">
        <f t="shared" si="14"/>
        <v>1</v>
      </c>
      <c r="H218">
        <f>SUM($G$2:G218)</f>
        <v>365</v>
      </c>
      <c r="I218">
        <f t="shared" si="12"/>
        <v>0</v>
      </c>
      <c r="J218">
        <f>SUM($I$2:I218)</f>
        <v>209</v>
      </c>
      <c r="K218">
        <f t="shared" si="13"/>
        <v>156</v>
      </c>
    </row>
    <row r="219" spans="1:11" x14ac:dyDescent="0.15">
      <c r="A219">
        <v>360</v>
      </c>
      <c r="B219">
        <v>372429</v>
      </c>
      <c r="C219" s="1">
        <v>40471</v>
      </c>
      <c r="D219" s="1">
        <v>40728</v>
      </c>
      <c r="E219" t="s">
        <v>6083</v>
      </c>
      <c r="F219" s="1">
        <v>40525</v>
      </c>
      <c r="G219">
        <f t="shared" si="14"/>
        <v>4</v>
      </c>
      <c r="H219">
        <f>SUM($G$2:G219)</f>
        <v>369</v>
      </c>
      <c r="I219">
        <f t="shared" si="12"/>
        <v>0</v>
      </c>
      <c r="J219">
        <f>SUM($I$2:I219)</f>
        <v>209</v>
      </c>
      <c r="K219">
        <f t="shared" si="13"/>
        <v>160</v>
      </c>
    </row>
    <row r="220" spans="1:11" x14ac:dyDescent="0.15">
      <c r="A220">
        <v>359</v>
      </c>
      <c r="B220">
        <v>372121</v>
      </c>
      <c r="C220" s="1">
        <v>40471</v>
      </c>
      <c r="D220" s="1">
        <v>40826</v>
      </c>
      <c r="E220" t="s">
        <v>6084</v>
      </c>
      <c r="F220" s="1">
        <v>40526</v>
      </c>
      <c r="G220">
        <f t="shared" si="14"/>
        <v>2</v>
      </c>
      <c r="H220">
        <f>SUM($G$2:G220)</f>
        <v>371</v>
      </c>
      <c r="I220">
        <f t="shared" si="12"/>
        <v>1</v>
      </c>
      <c r="J220">
        <f>SUM($I$2:I220)</f>
        <v>210</v>
      </c>
      <c r="K220">
        <f t="shared" si="13"/>
        <v>161</v>
      </c>
    </row>
    <row r="221" spans="1:11" x14ac:dyDescent="0.15">
      <c r="A221">
        <v>358</v>
      </c>
      <c r="B221">
        <v>371967</v>
      </c>
      <c r="C221" s="1">
        <v>40471</v>
      </c>
      <c r="D221" s="1">
        <v>40729</v>
      </c>
      <c r="E221" t="s">
        <v>6085</v>
      </c>
      <c r="F221" s="1">
        <v>40527</v>
      </c>
      <c r="G221">
        <f t="shared" si="14"/>
        <v>4</v>
      </c>
      <c r="H221">
        <f>SUM($G$2:G221)</f>
        <v>375</v>
      </c>
      <c r="I221">
        <f t="shared" si="12"/>
        <v>1</v>
      </c>
      <c r="J221">
        <f>SUM($I$2:I221)</f>
        <v>211</v>
      </c>
      <c r="K221">
        <f t="shared" si="13"/>
        <v>164</v>
      </c>
    </row>
    <row r="222" spans="1:11" x14ac:dyDescent="0.15">
      <c r="A222">
        <v>366</v>
      </c>
      <c r="B222">
        <v>375223</v>
      </c>
      <c r="C222" s="1">
        <v>40472</v>
      </c>
      <c r="D222" s="1">
        <v>40711</v>
      </c>
      <c r="E222" t="s">
        <v>6077</v>
      </c>
      <c r="F222" s="1">
        <v>40528</v>
      </c>
      <c r="G222">
        <f t="shared" si="14"/>
        <v>3</v>
      </c>
      <c r="H222">
        <f>SUM($G$2:G222)</f>
        <v>378</v>
      </c>
      <c r="I222">
        <f t="shared" si="12"/>
        <v>0</v>
      </c>
      <c r="J222">
        <f>SUM($I$2:I222)</f>
        <v>211</v>
      </c>
      <c r="K222">
        <f t="shared" si="13"/>
        <v>167</v>
      </c>
    </row>
    <row r="223" spans="1:11" x14ac:dyDescent="0.15">
      <c r="A223">
        <v>365</v>
      </c>
      <c r="B223">
        <v>375129</v>
      </c>
      <c r="C223" s="1">
        <v>40472</v>
      </c>
      <c r="D223" s="1">
        <v>40728</v>
      </c>
      <c r="E223" t="s">
        <v>6078</v>
      </c>
      <c r="F223" s="1">
        <v>40529</v>
      </c>
      <c r="G223">
        <f t="shared" si="14"/>
        <v>1</v>
      </c>
      <c r="H223">
        <f>SUM($G$2:G223)</f>
        <v>379</v>
      </c>
      <c r="I223">
        <f t="shared" si="12"/>
        <v>1</v>
      </c>
      <c r="J223">
        <f>SUM($I$2:I223)</f>
        <v>212</v>
      </c>
      <c r="K223">
        <f t="shared" si="13"/>
        <v>167</v>
      </c>
    </row>
    <row r="224" spans="1:11" x14ac:dyDescent="0.15">
      <c r="A224">
        <v>364</v>
      </c>
      <c r="B224">
        <v>375056</v>
      </c>
      <c r="C224" s="1">
        <v>40472</v>
      </c>
      <c r="D224" s="1">
        <v>40711</v>
      </c>
      <c r="E224" t="s">
        <v>6079</v>
      </c>
      <c r="F224" s="1">
        <v>40530</v>
      </c>
      <c r="G224">
        <f t="shared" si="14"/>
        <v>1</v>
      </c>
      <c r="H224">
        <f>SUM($G$2:G224)</f>
        <v>380</v>
      </c>
      <c r="I224">
        <f t="shared" si="12"/>
        <v>0</v>
      </c>
      <c r="J224">
        <f>SUM($I$2:I224)</f>
        <v>212</v>
      </c>
      <c r="K224">
        <f t="shared" si="13"/>
        <v>168</v>
      </c>
    </row>
    <row r="225" spans="1:11" x14ac:dyDescent="0.15">
      <c r="A225">
        <v>363</v>
      </c>
      <c r="B225">
        <v>374706</v>
      </c>
      <c r="C225" s="1">
        <v>40472</v>
      </c>
      <c r="D225" s="1">
        <v>40728</v>
      </c>
      <c r="E225" t="s">
        <v>6080</v>
      </c>
      <c r="F225" s="1">
        <v>40531</v>
      </c>
      <c r="G225">
        <f t="shared" si="14"/>
        <v>2</v>
      </c>
      <c r="H225">
        <f>SUM($G$2:G225)</f>
        <v>382</v>
      </c>
      <c r="I225">
        <f t="shared" si="12"/>
        <v>0</v>
      </c>
      <c r="J225">
        <f>SUM($I$2:I225)</f>
        <v>212</v>
      </c>
      <c r="K225">
        <f t="shared" si="13"/>
        <v>170</v>
      </c>
    </row>
    <row r="226" spans="1:11" x14ac:dyDescent="0.15">
      <c r="A226">
        <v>362</v>
      </c>
      <c r="B226">
        <v>374130</v>
      </c>
      <c r="C226" s="1">
        <v>40472</v>
      </c>
      <c r="D226" s="1">
        <v>40728</v>
      </c>
      <c r="E226" t="s">
        <v>6081</v>
      </c>
      <c r="F226" s="1">
        <v>40532</v>
      </c>
      <c r="G226">
        <f t="shared" si="14"/>
        <v>2</v>
      </c>
      <c r="H226">
        <f>SUM($G$2:G226)</f>
        <v>384</v>
      </c>
      <c r="I226">
        <f t="shared" si="12"/>
        <v>3</v>
      </c>
      <c r="J226">
        <f>SUM($I$2:I226)</f>
        <v>215</v>
      </c>
      <c r="K226">
        <f t="shared" si="13"/>
        <v>169</v>
      </c>
    </row>
    <row r="227" spans="1:11" x14ac:dyDescent="0.15">
      <c r="A227">
        <v>361</v>
      </c>
      <c r="B227">
        <v>373852</v>
      </c>
      <c r="C227" s="1">
        <v>40472</v>
      </c>
      <c r="D227" s="1">
        <v>41030</v>
      </c>
      <c r="E227" t="s">
        <v>6082</v>
      </c>
      <c r="F227" s="1">
        <v>40533</v>
      </c>
      <c r="G227">
        <f t="shared" si="14"/>
        <v>3</v>
      </c>
      <c r="H227">
        <f>SUM($G$2:G227)</f>
        <v>387</v>
      </c>
      <c r="I227">
        <f t="shared" si="12"/>
        <v>1</v>
      </c>
      <c r="J227">
        <f>SUM($I$2:I227)</f>
        <v>216</v>
      </c>
      <c r="K227">
        <f t="shared" si="13"/>
        <v>171</v>
      </c>
    </row>
    <row r="228" spans="1:11" x14ac:dyDescent="0.15">
      <c r="A228">
        <v>371</v>
      </c>
      <c r="B228">
        <v>377417</v>
      </c>
      <c r="C228" s="1">
        <v>40473</v>
      </c>
      <c r="D228" s="1">
        <v>40486</v>
      </c>
      <c r="E228" t="s">
        <v>6073</v>
      </c>
      <c r="F228" s="1">
        <v>40534</v>
      </c>
      <c r="G228">
        <f t="shared" si="14"/>
        <v>1</v>
      </c>
      <c r="H228">
        <f>SUM($G$2:G228)</f>
        <v>388</v>
      </c>
      <c r="I228">
        <f t="shared" si="12"/>
        <v>2</v>
      </c>
      <c r="J228">
        <f>SUM($I$2:I228)</f>
        <v>218</v>
      </c>
      <c r="K228">
        <f t="shared" si="13"/>
        <v>170</v>
      </c>
    </row>
    <row r="229" spans="1:11" x14ac:dyDescent="0.15">
      <c r="A229">
        <v>370</v>
      </c>
      <c r="B229">
        <v>377385</v>
      </c>
      <c r="C229" s="1">
        <v>40473</v>
      </c>
      <c r="D229" s="1">
        <v>40474</v>
      </c>
      <c r="E229" t="s">
        <v>6074</v>
      </c>
      <c r="F229" s="1">
        <v>40535</v>
      </c>
      <c r="G229">
        <f t="shared" si="14"/>
        <v>1</v>
      </c>
      <c r="H229">
        <f>SUM($G$2:G229)</f>
        <v>389</v>
      </c>
      <c r="I229">
        <f t="shared" si="12"/>
        <v>3</v>
      </c>
      <c r="J229">
        <f>SUM($I$2:I229)</f>
        <v>221</v>
      </c>
      <c r="K229">
        <f t="shared" si="13"/>
        <v>168</v>
      </c>
    </row>
    <row r="230" spans="1:11" x14ac:dyDescent="0.15">
      <c r="A230">
        <v>369</v>
      </c>
      <c r="B230">
        <v>376940</v>
      </c>
      <c r="C230" s="1">
        <v>40473</v>
      </c>
      <c r="D230" s="1">
        <v>40735</v>
      </c>
      <c r="E230" t="s">
        <v>6075</v>
      </c>
      <c r="F230" s="1">
        <v>40536</v>
      </c>
      <c r="G230">
        <f t="shared" si="14"/>
        <v>2</v>
      </c>
      <c r="H230">
        <f>SUM($G$2:G230)</f>
        <v>391</v>
      </c>
      <c r="I230">
        <f t="shared" si="12"/>
        <v>1</v>
      </c>
      <c r="J230">
        <f>SUM($I$2:I230)</f>
        <v>222</v>
      </c>
      <c r="K230">
        <f t="shared" si="13"/>
        <v>169</v>
      </c>
    </row>
    <row r="231" spans="1:11" x14ac:dyDescent="0.15">
      <c r="A231">
        <v>368</v>
      </c>
      <c r="B231">
        <v>376272</v>
      </c>
      <c r="C231" s="1">
        <v>40473</v>
      </c>
      <c r="D231" s="1">
        <v>40483</v>
      </c>
      <c r="E231" t="s">
        <v>5936</v>
      </c>
      <c r="F231" s="1">
        <v>40537</v>
      </c>
      <c r="G231">
        <f t="shared" si="14"/>
        <v>1</v>
      </c>
      <c r="H231">
        <f>SUM($G$2:G231)</f>
        <v>392</v>
      </c>
      <c r="I231">
        <f t="shared" si="12"/>
        <v>1</v>
      </c>
      <c r="J231">
        <f>SUM($I$2:I231)</f>
        <v>223</v>
      </c>
      <c r="K231">
        <f t="shared" si="13"/>
        <v>169</v>
      </c>
    </row>
    <row r="232" spans="1:11" x14ac:dyDescent="0.15">
      <c r="A232">
        <v>367</v>
      </c>
      <c r="B232">
        <v>376258</v>
      </c>
      <c r="C232" s="1">
        <v>40473</v>
      </c>
      <c r="D232" s="1">
        <v>40474</v>
      </c>
      <c r="E232" t="s">
        <v>6076</v>
      </c>
      <c r="F232" s="1">
        <v>40538</v>
      </c>
      <c r="G232">
        <f t="shared" si="14"/>
        <v>0</v>
      </c>
      <c r="H232">
        <f>SUM($G$2:G232)</f>
        <v>392</v>
      </c>
      <c r="I232">
        <f t="shared" si="12"/>
        <v>0</v>
      </c>
      <c r="J232">
        <f>SUM($I$2:I232)</f>
        <v>223</v>
      </c>
      <c r="K232">
        <f t="shared" si="13"/>
        <v>169</v>
      </c>
    </row>
    <row r="233" spans="1:11" x14ac:dyDescent="0.15">
      <c r="A233">
        <v>374</v>
      </c>
      <c r="B233">
        <v>378473</v>
      </c>
      <c r="C233" s="1">
        <v>40474</v>
      </c>
      <c r="D233" s="1">
        <v>40480</v>
      </c>
      <c r="E233" t="s">
        <v>6070</v>
      </c>
      <c r="F233" s="1">
        <v>40539</v>
      </c>
      <c r="G233">
        <f t="shared" si="14"/>
        <v>2</v>
      </c>
      <c r="H233">
        <f>SUM($G$2:G233)</f>
        <v>394</v>
      </c>
      <c r="I233">
        <f t="shared" si="12"/>
        <v>0</v>
      </c>
      <c r="J233">
        <f>SUM($I$2:I233)</f>
        <v>223</v>
      </c>
      <c r="K233">
        <f t="shared" si="13"/>
        <v>171</v>
      </c>
    </row>
    <row r="234" spans="1:11" x14ac:dyDescent="0.15">
      <c r="A234">
        <v>373</v>
      </c>
      <c r="B234">
        <v>377563</v>
      </c>
      <c r="C234" s="1">
        <v>40474</v>
      </c>
      <c r="D234" s="1">
        <v>40476</v>
      </c>
      <c r="E234" t="s">
        <v>6071</v>
      </c>
      <c r="F234" s="1">
        <v>40540</v>
      </c>
      <c r="G234">
        <f t="shared" si="14"/>
        <v>1</v>
      </c>
      <c r="H234">
        <f>SUM($G$2:G234)</f>
        <v>395</v>
      </c>
      <c r="I234">
        <f t="shared" si="12"/>
        <v>0</v>
      </c>
      <c r="J234">
        <f>SUM($I$2:I234)</f>
        <v>223</v>
      </c>
      <c r="K234">
        <f t="shared" si="13"/>
        <v>172</v>
      </c>
    </row>
    <row r="235" spans="1:11" x14ac:dyDescent="0.15">
      <c r="A235">
        <v>372</v>
      </c>
      <c r="B235">
        <v>377502</v>
      </c>
      <c r="C235" s="1">
        <v>40474</v>
      </c>
      <c r="D235" s="1">
        <v>40478</v>
      </c>
      <c r="E235" t="s">
        <v>6072</v>
      </c>
      <c r="F235" s="1">
        <v>40541</v>
      </c>
      <c r="G235">
        <f t="shared" si="14"/>
        <v>2</v>
      </c>
      <c r="H235">
        <f>SUM($G$2:G235)</f>
        <v>397</v>
      </c>
      <c r="I235">
        <f t="shared" si="12"/>
        <v>1</v>
      </c>
      <c r="J235">
        <f>SUM($I$2:I235)</f>
        <v>224</v>
      </c>
      <c r="K235">
        <f t="shared" si="13"/>
        <v>173</v>
      </c>
    </row>
    <row r="236" spans="1:11" x14ac:dyDescent="0.15">
      <c r="A236">
        <v>378</v>
      </c>
      <c r="B236">
        <v>379095</v>
      </c>
      <c r="C236" s="1">
        <v>40475</v>
      </c>
      <c r="D236" s="1">
        <v>40728</v>
      </c>
      <c r="E236" t="s">
        <v>6066</v>
      </c>
      <c r="F236" s="1">
        <v>40542</v>
      </c>
      <c r="G236">
        <f t="shared" si="14"/>
        <v>2</v>
      </c>
      <c r="H236">
        <f>SUM($G$2:G236)</f>
        <v>399</v>
      </c>
      <c r="I236">
        <f t="shared" si="12"/>
        <v>0</v>
      </c>
      <c r="J236">
        <f>SUM($I$2:I236)</f>
        <v>224</v>
      </c>
      <c r="K236">
        <f t="shared" si="13"/>
        <v>175</v>
      </c>
    </row>
    <row r="237" spans="1:11" x14ac:dyDescent="0.15">
      <c r="A237">
        <v>377</v>
      </c>
      <c r="B237">
        <v>379023</v>
      </c>
      <c r="C237" s="1">
        <v>40475</v>
      </c>
      <c r="D237" s="1">
        <v>40499</v>
      </c>
      <c r="E237" t="s">
        <v>6067</v>
      </c>
      <c r="F237" s="1">
        <v>40543</v>
      </c>
      <c r="G237">
        <f t="shared" si="14"/>
        <v>3</v>
      </c>
      <c r="H237">
        <f>SUM($G$2:G237)</f>
        <v>402</v>
      </c>
      <c r="I237">
        <f t="shared" si="12"/>
        <v>1</v>
      </c>
      <c r="J237">
        <f>SUM($I$2:I237)</f>
        <v>225</v>
      </c>
      <c r="K237">
        <f t="shared" si="13"/>
        <v>177</v>
      </c>
    </row>
    <row r="238" spans="1:11" x14ac:dyDescent="0.15">
      <c r="A238">
        <v>376</v>
      </c>
      <c r="B238">
        <v>378738</v>
      </c>
      <c r="C238" s="1">
        <v>40475</v>
      </c>
      <c r="D238" s="1">
        <v>40535</v>
      </c>
      <c r="E238" t="s">
        <v>6068</v>
      </c>
      <c r="F238" s="1">
        <v>40544</v>
      </c>
      <c r="G238">
        <f t="shared" si="14"/>
        <v>1</v>
      </c>
      <c r="H238">
        <f>SUM($G$2:G238)</f>
        <v>403</v>
      </c>
      <c r="I238">
        <f t="shared" si="12"/>
        <v>0</v>
      </c>
      <c r="J238">
        <f>SUM($I$2:I238)</f>
        <v>225</v>
      </c>
      <c r="K238">
        <f t="shared" si="13"/>
        <v>178</v>
      </c>
    </row>
    <row r="239" spans="1:11" x14ac:dyDescent="0.15">
      <c r="A239">
        <v>375</v>
      </c>
      <c r="B239">
        <v>378618</v>
      </c>
      <c r="C239" s="1">
        <v>40475</v>
      </c>
      <c r="D239" s="1">
        <v>40728</v>
      </c>
      <c r="E239" t="s">
        <v>6069</v>
      </c>
      <c r="F239" s="1">
        <v>40545</v>
      </c>
      <c r="G239">
        <f t="shared" si="14"/>
        <v>3</v>
      </c>
      <c r="H239">
        <f>SUM($G$2:G239)</f>
        <v>406</v>
      </c>
      <c r="I239">
        <f t="shared" si="12"/>
        <v>2</v>
      </c>
      <c r="J239">
        <f>SUM($I$2:I239)</f>
        <v>227</v>
      </c>
      <c r="K239">
        <f t="shared" si="13"/>
        <v>179</v>
      </c>
    </row>
    <row r="240" spans="1:11" x14ac:dyDescent="0.15">
      <c r="A240">
        <v>380</v>
      </c>
      <c r="B240">
        <v>383484</v>
      </c>
      <c r="C240" s="1">
        <v>40477</v>
      </c>
      <c r="D240" s="1">
        <v>40563</v>
      </c>
      <c r="E240" t="s">
        <v>6064</v>
      </c>
      <c r="F240" s="1">
        <v>40546</v>
      </c>
      <c r="G240">
        <f t="shared" si="14"/>
        <v>3</v>
      </c>
      <c r="H240">
        <f>SUM($G$2:G240)</f>
        <v>409</v>
      </c>
      <c r="I240">
        <f t="shared" si="12"/>
        <v>2</v>
      </c>
      <c r="J240">
        <f>SUM($I$2:I240)</f>
        <v>229</v>
      </c>
      <c r="K240">
        <f t="shared" si="13"/>
        <v>180</v>
      </c>
    </row>
    <row r="241" spans="1:11" x14ac:dyDescent="0.15">
      <c r="A241">
        <v>379</v>
      </c>
      <c r="B241">
        <v>382369</v>
      </c>
      <c r="C241" s="1">
        <v>40477</v>
      </c>
      <c r="D241" s="1">
        <v>40477</v>
      </c>
      <c r="E241" t="s">
        <v>6065</v>
      </c>
      <c r="F241" s="1">
        <v>40547</v>
      </c>
      <c r="G241">
        <f t="shared" si="14"/>
        <v>0</v>
      </c>
      <c r="H241">
        <f>SUM($G$2:G241)</f>
        <v>409</v>
      </c>
      <c r="I241">
        <f t="shared" si="12"/>
        <v>2</v>
      </c>
      <c r="J241">
        <f>SUM($I$2:I241)</f>
        <v>231</v>
      </c>
      <c r="K241">
        <f t="shared" si="13"/>
        <v>178</v>
      </c>
    </row>
    <row r="242" spans="1:11" x14ac:dyDescent="0.15">
      <c r="A242">
        <v>382</v>
      </c>
      <c r="B242">
        <v>388091</v>
      </c>
      <c r="C242" s="1">
        <v>40479</v>
      </c>
      <c r="D242" s="1">
        <v>40482</v>
      </c>
      <c r="E242" t="s">
        <v>6062</v>
      </c>
      <c r="F242" s="1">
        <v>40548</v>
      </c>
      <c r="G242">
        <f t="shared" si="14"/>
        <v>0</v>
      </c>
      <c r="H242">
        <f>SUM($G$2:G242)</f>
        <v>409</v>
      </c>
      <c r="I242">
        <f t="shared" si="12"/>
        <v>0</v>
      </c>
      <c r="J242">
        <f>SUM($I$2:I242)</f>
        <v>231</v>
      </c>
      <c r="K242">
        <f t="shared" si="13"/>
        <v>178</v>
      </c>
    </row>
    <row r="243" spans="1:11" x14ac:dyDescent="0.15">
      <c r="A243">
        <v>381</v>
      </c>
      <c r="B243">
        <v>387117</v>
      </c>
      <c r="C243" s="1">
        <v>40479</v>
      </c>
      <c r="D243" s="1">
        <v>40738</v>
      </c>
      <c r="E243" t="s">
        <v>6063</v>
      </c>
      <c r="F243" s="1">
        <v>40549</v>
      </c>
      <c r="G243">
        <f t="shared" si="14"/>
        <v>3</v>
      </c>
      <c r="H243">
        <f>SUM($G$2:G243)</f>
        <v>412</v>
      </c>
      <c r="I243">
        <f t="shared" si="12"/>
        <v>1</v>
      </c>
      <c r="J243">
        <f>SUM($I$2:I243)</f>
        <v>232</v>
      </c>
      <c r="K243">
        <f t="shared" si="13"/>
        <v>180</v>
      </c>
    </row>
    <row r="244" spans="1:11" x14ac:dyDescent="0.15">
      <c r="A244">
        <v>383</v>
      </c>
      <c r="B244">
        <v>389217</v>
      </c>
      <c r="C244" s="1">
        <v>40480</v>
      </c>
      <c r="D244" s="1">
        <v>40499</v>
      </c>
      <c r="E244" t="s">
        <v>6061</v>
      </c>
      <c r="F244" s="1">
        <v>40550</v>
      </c>
      <c r="G244">
        <f t="shared" si="14"/>
        <v>0</v>
      </c>
      <c r="H244">
        <f>SUM($G$2:G244)</f>
        <v>412</v>
      </c>
      <c r="I244">
        <f t="shared" si="12"/>
        <v>0</v>
      </c>
      <c r="J244">
        <f>SUM($I$2:I244)</f>
        <v>232</v>
      </c>
      <c r="K244">
        <f t="shared" si="13"/>
        <v>180</v>
      </c>
    </row>
    <row r="245" spans="1:11" x14ac:dyDescent="0.15">
      <c r="A245">
        <v>385</v>
      </c>
      <c r="B245">
        <v>390675</v>
      </c>
      <c r="C245" s="1">
        <v>40481</v>
      </c>
      <c r="D245" s="1">
        <v>40482</v>
      </c>
      <c r="E245" t="s">
        <v>6060</v>
      </c>
      <c r="F245" s="1">
        <v>40551</v>
      </c>
      <c r="G245">
        <f t="shared" si="14"/>
        <v>1</v>
      </c>
      <c r="H245">
        <f>SUM($G$2:G245)</f>
        <v>413</v>
      </c>
      <c r="I245">
        <f t="shared" si="12"/>
        <v>0</v>
      </c>
      <c r="J245">
        <f>SUM($I$2:I245)</f>
        <v>232</v>
      </c>
      <c r="K245">
        <f t="shared" si="13"/>
        <v>181</v>
      </c>
    </row>
    <row r="246" spans="1:11" x14ac:dyDescent="0.15">
      <c r="A246">
        <v>384</v>
      </c>
      <c r="B246">
        <v>390445</v>
      </c>
      <c r="C246" s="1">
        <v>40481</v>
      </c>
      <c r="D246" s="1">
        <v>40631</v>
      </c>
      <c r="E246" t="s">
        <v>5662</v>
      </c>
      <c r="F246" s="1">
        <v>40552</v>
      </c>
      <c r="G246">
        <f t="shared" si="14"/>
        <v>2</v>
      </c>
      <c r="H246">
        <f>SUM($G$2:G246)</f>
        <v>415</v>
      </c>
      <c r="I246">
        <f t="shared" si="12"/>
        <v>0</v>
      </c>
      <c r="J246">
        <f>SUM($I$2:I246)</f>
        <v>232</v>
      </c>
      <c r="K246">
        <f t="shared" si="13"/>
        <v>183</v>
      </c>
    </row>
    <row r="247" spans="1:11" x14ac:dyDescent="0.15">
      <c r="A247">
        <v>388</v>
      </c>
      <c r="B247">
        <v>392709</v>
      </c>
      <c r="C247" s="1">
        <v>40482</v>
      </c>
      <c r="D247" s="1" t="s">
        <v>0</v>
      </c>
      <c r="E247" t="s">
        <v>672</v>
      </c>
      <c r="F247" s="1">
        <v>40553</v>
      </c>
      <c r="G247">
        <f t="shared" si="14"/>
        <v>3</v>
      </c>
      <c r="H247">
        <f>SUM($G$2:G247)</f>
        <v>418</v>
      </c>
      <c r="I247">
        <f t="shared" si="12"/>
        <v>0</v>
      </c>
      <c r="J247">
        <f>SUM($I$2:I247)</f>
        <v>232</v>
      </c>
      <c r="K247">
        <f t="shared" si="13"/>
        <v>186</v>
      </c>
    </row>
    <row r="248" spans="1:11" x14ac:dyDescent="0.15">
      <c r="A248">
        <v>387</v>
      </c>
      <c r="B248">
        <v>391915</v>
      </c>
      <c r="C248" s="1">
        <v>40482</v>
      </c>
      <c r="D248" s="1">
        <v>40728</v>
      </c>
      <c r="E248" t="s">
        <v>6058</v>
      </c>
      <c r="F248" s="1">
        <v>40554</v>
      </c>
      <c r="G248">
        <f t="shared" si="14"/>
        <v>1</v>
      </c>
      <c r="H248">
        <f>SUM($G$2:G248)</f>
        <v>419</v>
      </c>
      <c r="I248">
        <f t="shared" si="12"/>
        <v>1</v>
      </c>
      <c r="J248">
        <f>SUM($I$2:I248)</f>
        <v>233</v>
      </c>
      <c r="K248">
        <f t="shared" si="13"/>
        <v>186</v>
      </c>
    </row>
    <row r="249" spans="1:11" x14ac:dyDescent="0.15">
      <c r="A249">
        <v>386</v>
      </c>
      <c r="B249">
        <v>391314</v>
      </c>
      <c r="C249" s="1">
        <v>40482</v>
      </c>
      <c r="D249" s="1">
        <v>40591</v>
      </c>
      <c r="E249" t="s">
        <v>6059</v>
      </c>
      <c r="F249" s="1">
        <v>40555</v>
      </c>
      <c r="G249">
        <f t="shared" si="14"/>
        <v>0</v>
      </c>
      <c r="H249">
        <f>SUM($G$2:G249)</f>
        <v>419</v>
      </c>
      <c r="I249">
        <f t="shared" si="12"/>
        <v>0</v>
      </c>
      <c r="J249">
        <f>SUM($I$2:I249)</f>
        <v>233</v>
      </c>
      <c r="K249">
        <f t="shared" si="13"/>
        <v>186</v>
      </c>
    </row>
    <row r="250" spans="1:11" x14ac:dyDescent="0.15">
      <c r="A250">
        <v>392</v>
      </c>
      <c r="B250">
        <v>394433</v>
      </c>
      <c r="C250" s="1">
        <v>40483</v>
      </c>
      <c r="D250" s="1">
        <v>40484</v>
      </c>
      <c r="E250" t="s">
        <v>6055</v>
      </c>
      <c r="F250" s="1">
        <v>40556</v>
      </c>
      <c r="G250">
        <f t="shared" si="14"/>
        <v>1</v>
      </c>
      <c r="H250">
        <f>SUM($G$2:G250)</f>
        <v>420</v>
      </c>
      <c r="I250">
        <f t="shared" si="12"/>
        <v>1</v>
      </c>
      <c r="J250">
        <f>SUM($I$2:I250)</f>
        <v>234</v>
      </c>
      <c r="K250">
        <f t="shared" si="13"/>
        <v>186</v>
      </c>
    </row>
    <row r="251" spans="1:11" x14ac:dyDescent="0.15">
      <c r="A251">
        <v>391</v>
      </c>
      <c r="B251">
        <v>393960</v>
      </c>
      <c r="C251" s="1">
        <v>40483</v>
      </c>
      <c r="D251" s="1">
        <v>40749</v>
      </c>
      <c r="E251" t="s">
        <v>6056</v>
      </c>
      <c r="F251" s="1">
        <v>40557</v>
      </c>
      <c r="G251">
        <f t="shared" si="14"/>
        <v>2</v>
      </c>
      <c r="H251">
        <f>SUM($G$2:G251)</f>
        <v>422</v>
      </c>
      <c r="I251">
        <f t="shared" si="12"/>
        <v>0</v>
      </c>
      <c r="J251">
        <f>SUM($I$2:I251)</f>
        <v>234</v>
      </c>
      <c r="K251">
        <f t="shared" si="13"/>
        <v>188</v>
      </c>
    </row>
    <row r="252" spans="1:11" x14ac:dyDescent="0.15">
      <c r="A252">
        <v>390</v>
      </c>
      <c r="B252">
        <v>393015</v>
      </c>
      <c r="C252" s="1">
        <v>40483</v>
      </c>
      <c r="D252" s="1">
        <v>40728</v>
      </c>
      <c r="E252" t="s">
        <v>6057</v>
      </c>
      <c r="F252" s="1">
        <v>40558</v>
      </c>
      <c r="G252">
        <f t="shared" si="14"/>
        <v>0</v>
      </c>
      <c r="H252">
        <f>SUM($G$2:G252)</f>
        <v>422</v>
      </c>
      <c r="I252">
        <f t="shared" si="12"/>
        <v>0</v>
      </c>
      <c r="J252">
        <f>SUM($I$2:I252)</f>
        <v>234</v>
      </c>
      <c r="K252">
        <f t="shared" si="13"/>
        <v>188</v>
      </c>
    </row>
    <row r="253" spans="1:11" x14ac:dyDescent="0.15">
      <c r="A253">
        <v>389</v>
      </c>
      <c r="B253">
        <v>392758</v>
      </c>
      <c r="C253" s="1">
        <v>40483</v>
      </c>
      <c r="D253" s="1">
        <v>40487</v>
      </c>
      <c r="E253" t="s">
        <v>5936</v>
      </c>
      <c r="F253" s="1">
        <v>40559</v>
      </c>
      <c r="G253">
        <f t="shared" si="14"/>
        <v>2</v>
      </c>
      <c r="H253">
        <f>SUM($G$2:G253)</f>
        <v>424</v>
      </c>
      <c r="I253">
        <f t="shared" si="12"/>
        <v>2</v>
      </c>
      <c r="J253">
        <f>SUM($I$2:I253)</f>
        <v>236</v>
      </c>
      <c r="K253">
        <f t="shared" si="13"/>
        <v>188</v>
      </c>
    </row>
    <row r="254" spans="1:11" x14ac:dyDescent="0.15">
      <c r="A254">
        <v>394</v>
      </c>
      <c r="B254">
        <v>395900</v>
      </c>
      <c r="C254" s="1">
        <v>40484</v>
      </c>
      <c r="D254" s="1">
        <v>40737</v>
      </c>
      <c r="E254" t="s">
        <v>6053</v>
      </c>
      <c r="F254" s="1">
        <v>40560</v>
      </c>
      <c r="G254">
        <f t="shared" si="14"/>
        <v>1</v>
      </c>
      <c r="H254">
        <f>SUM($G$2:G254)</f>
        <v>425</v>
      </c>
      <c r="I254">
        <f t="shared" si="12"/>
        <v>1</v>
      </c>
      <c r="J254">
        <f>SUM($I$2:I254)</f>
        <v>237</v>
      </c>
      <c r="K254">
        <f t="shared" si="13"/>
        <v>188</v>
      </c>
    </row>
    <row r="255" spans="1:11" x14ac:dyDescent="0.15">
      <c r="A255">
        <v>393</v>
      </c>
      <c r="B255">
        <v>395384</v>
      </c>
      <c r="C255" s="1">
        <v>40484</v>
      </c>
      <c r="D255" s="1">
        <v>40728</v>
      </c>
      <c r="E255" t="s">
        <v>6054</v>
      </c>
      <c r="F255" s="1">
        <v>40561</v>
      </c>
      <c r="G255">
        <f t="shared" si="14"/>
        <v>0</v>
      </c>
      <c r="H255">
        <f>SUM($G$2:G255)</f>
        <v>425</v>
      </c>
      <c r="I255">
        <f t="shared" si="12"/>
        <v>1</v>
      </c>
      <c r="J255">
        <f>SUM($I$2:I255)</f>
        <v>238</v>
      </c>
      <c r="K255">
        <f t="shared" si="13"/>
        <v>187</v>
      </c>
    </row>
    <row r="256" spans="1:11" x14ac:dyDescent="0.15">
      <c r="A256">
        <v>397</v>
      </c>
      <c r="B256">
        <v>401436</v>
      </c>
      <c r="C256" s="1">
        <v>40486</v>
      </c>
      <c r="D256" s="1">
        <v>40499</v>
      </c>
      <c r="E256" t="s">
        <v>6050</v>
      </c>
      <c r="F256" s="1">
        <v>40562</v>
      </c>
      <c r="G256">
        <f t="shared" si="14"/>
        <v>0</v>
      </c>
      <c r="H256">
        <f>SUM($G$2:G256)</f>
        <v>425</v>
      </c>
      <c r="I256">
        <f t="shared" si="12"/>
        <v>0</v>
      </c>
      <c r="J256">
        <f>SUM($I$2:I256)</f>
        <v>238</v>
      </c>
      <c r="K256">
        <f t="shared" si="13"/>
        <v>187</v>
      </c>
    </row>
    <row r="257" spans="1:11" x14ac:dyDescent="0.15">
      <c r="A257">
        <v>396</v>
      </c>
      <c r="B257">
        <v>400550</v>
      </c>
      <c r="C257" s="1">
        <v>40486</v>
      </c>
      <c r="D257" s="1">
        <v>40499</v>
      </c>
      <c r="E257" t="s">
        <v>6051</v>
      </c>
      <c r="F257" s="1">
        <v>40563</v>
      </c>
      <c r="G257">
        <f t="shared" si="14"/>
        <v>4</v>
      </c>
      <c r="H257">
        <f>SUM($G$2:G257)</f>
        <v>429</v>
      </c>
      <c r="I257">
        <f t="shared" si="12"/>
        <v>1</v>
      </c>
      <c r="J257">
        <f>SUM($I$2:I257)</f>
        <v>239</v>
      </c>
      <c r="K257">
        <f t="shared" si="13"/>
        <v>190</v>
      </c>
    </row>
    <row r="258" spans="1:11" x14ac:dyDescent="0.15">
      <c r="A258">
        <v>395</v>
      </c>
      <c r="B258">
        <v>399554</v>
      </c>
      <c r="C258" s="1">
        <v>40486</v>
      </c>
      <c r="D258" s="1">
        <v>40496</v>
      </c>
      <c r="E258" t="s">
        <v>6052</v>
      </c>
      <c r="F258" s="1">
        <v>40564</v>
      </c>
      <c r="G258">
        <f t="shared" si="14"/>
        <v>2</v>
      </c>
      <c r="H258">
        <f>SUM($G$2:G258)</f>
        <v>431</v>
      </c>
      <c r="I258">
        <f t="shared" ref="I258:I321" si="15">COUNTIF($D$2:$D$6431,F258)</f>
        <v>0</v>
      </c>
      <c r="J258">
        <f>SUM($I$2:I258)</f>
        <v>239</v>
      </c>
      <c r="K258">
        <f t="shared" si="13"/>
        <v>192</v>
      </c>
    </row>
    <row r="259" spans="1:11" x14ac:dyDescent="0.15">
      <c r="A259">
        <v>398</v>
      </c>
      <c r="B259">
        <v>404500</v>
      </c>
      <c r="C259" s="1">
        <v>40488</v>
      </c>
      <c r="D259" s="1">
        <v>41173</v>
      </c>
      <c r="E259" t="s">
        <v>6049</v>
      </c>
      <c r="F259" s="1">
        <v>40565</v>
      </c>
      <c r="G259">
        <f t="shared" si="14"/>
        <v>4</v>
      </c>
      <c r="H259">
        <f>SUM($G$2:G259)</f>
        <v>435</v>
      </c>
      <c r="I259">
        <f t="shared" si="15"/>
        <v>1</v>
      </c>
      <c r="J259">
        <f>SUM($I$2:I259)</f>
        <v>240</v>
      </c>
      <c r="K259">
        <f t="shared" ref="K259:K322" si="16">H259-J259</f>
        <v>195</v>
      </c>
    </row>
    <row r="260" spans="1:11" x14ac:dyDescent="0.15">
      <c r="A260">
        <v>401</v>
      </c>
      <c r="B260">
        <v>405716</v>
      </c>
      <c r="C260" s="1">
        <v>40489</v>
      </c>
      <c r="D260" s="1">
        <v>40728</v>
      </c>
      <c r="E260" t="s">
        <v>6046</v>
      </c>
      <c r="F260" s="1">
        <v>40566</v>
      </c>
      <c r="G260">
        <f t="shared" si="14"/>
        <v>3</v>
      </c>
      <c r="H260">
        <f>SUM($G$2:G260)</f>
        <v>438</v>
      </c>
      <c r="I260">
        <f t="shared" si="15"/>
        <v>0</v>
      </c>
      <c r="J260">
        <f>SUM($I$2:I260)</f>
        <v>240</v>
      </c>
      <c r="K260">
        <f t="shared" si="16"/>
        <v>198</v>
      </c>
    </row>
    <row r="261" spans="1:11" x14ac:dyDescent="0.15">
      <c r="A261">
        <v>400</v>
      </c>
      <c r="B261">
        <v>404790</v>
      </c>
      <c r="C261" s="1">
        <v>40489</v>
      </c>
      <c r="D261" s="1">
        <v>40499</v>
      </c>
      <c r="E261" t="s">
        <v>6047</v>
      </c>
      <c r="F261" s="1">
        <v>40567</v>
      </c>
      <c r="G261">
        <f t="shared" si="14"/>
        <v>3</v>
      </c>
      <c r="H261">
        <f>SUM($G$2:G261)</f>
        <v>441</v>
      </c>
      <c r="I261">
        <f t="shared" si="15"/>
        <v>2</v>
      </c>
      <c r="J261">
        <f>SUM($I$2:I261)</f>
        <v>242</v>
      </c>
      <c r="K261">
        <f t="shared" si="16"/>
        <v>199</v>
      </c>
    </row>
    <row r="262" spans="1:11" x14ac:dyDescent="0.15">
      <c r="A262">
        <v>399</v>
      </c>
      <c r="B262">
        <v>404775</v>
      </c>
      <c r="C262" s="1">
        <v>40489</v>
      </c>
      <c r="D262" s="1">
        <v>40489</v>
      </c>
      <c r="E262" t="s">
        <v>6048</v>
      </c>
      <c r="F262" s="1">
        <v>40568</v>
      </c>
      <c r="G262">
        <f t="shared" si="14"/>
        <v>2</v>
      </c>
      <c r="H262">
        <f>SUM($G$2:G262)</f>
        <v>443</v>
      </c>
      <c r="I262">
        <f t="shared" si="15"/>
        <v>5</v>
      </c>
      <c r="J262">
        <f>SUM($I$2:I262)</f>
        <v>247</v>
      </c>
      <c r="K262">
        <f t="shared" si="16"/>
        <v>196</v>
      </c>
    </row>
    <row r="263" spans="1:11" x14ac:dyDescent="0.15">
      <c r="A263">
        <v>405</v>
      </c>
      <c r="B263">
        <v>406659</v>
      </c>
      <c r="C263" s="1">
        <v>40490</v>
      </c>
      <c r="D263" s="1">
        <v>40559</v>
      </c>
      <c r="E263" t="s">
        <v>6042</v>
      </c>
      <c r="F263" s="1">
        <v>40569</v>
      </c>
      <c r="G263">
        <f t="shared" si="14"/>
        <v>2</v>
      </c>
      <c r="H263">
        <f>SUM($G$2:G263)</f>
        <v>445</v>
      </c>
      <c r="I263">
        <f t="shared" si="15"/>
        <v>0</v>
      </c>
      <c r="J263">
        <f>SUM($I$2:I263)</f>
        <v>247</v>
      </c>
      <c r="K263">
        <f t="shared" si="16"/>
        <v>198</v>
      </c>
    </row>
    <row r="264" spans="1:11" x14ac:dyDescent="0.15">
      <c r="A264">
        <v>404</v>
      </c>
      <c r="B264">
        <v>406347</v>
      </c>
      <c r="C264" s="1">
        <v>40490</v>
      </c>
      <c r="D264" s="1">
        <v>40499</v>
      </c>
      <c r="E264" t="s">
        <v>6043</v>
      </c>
      <c r="F264" s="1">
        <v>40570</v>
      </c>
      <c r="G264">
        <f t="shared" si="14"/>
        <v>5</v>
      </c>
      <c r="H264">
        <f>SUM($G$2:G264)</f>
        <v>450</v>
      </c>
      <c r="I264">
        <f t="shared" si="15"/>
        <v>17</v>
      </c>
      <c r="J264">
        <f>SUM($I$2:I264)</f>
        <v>264</v>
      </c>
      <c r="K264">
        <f t="shared" si="16"/>
        <v>186</v>
      </c>
    </row>
    <row r="265" spans="1:11" x14ac:dyDescent="0.15">
      <c r="A265">
        <v>403</v>
      </c>
      <c r="B265">
        <v>406336</v>
      </c>
      <c r="C265" s="1">
        <v>40490</v>
      </c>
      <c r="D265" s="1">
        <v>40741</v>
      </c>
      <c r="E265" t="s">
        <v>6044</v>
      </c>
      <c r="F265" s="1">
        <v>40571</v>
      </c>
      <c r="G265">
        <f t="shared" si="14"/>
        <v>12</v>
      </c>
      <c r="H265">
        <f>SUM($G$2:G265)</f>
        <v>462</v>
      </c>
      <c r="I265">
        <f t="shared" si="15"/>
        <v>5</v>
      </c>
      <c r="J265">
        <f>SUM($I$2:I265)</f>
        <v>269</v>
      </c>
      <c r="K265">
        <f t="shared" si="16"/>
        <v>193</v>
      </c>
    </row>
    <row r="266" spans="1:11" x14ac:dyDescent="0.15">
      <c r="A266">
        <v>402</v>
      </c>
      <c r="B266">
        <v>406069</v>
      </c>
      <c r="C266" s="1">
        <v>40490</v>
      </c>
      <c r="D266" s="1">
        <v>40728</v>
      </c>
      <c r="E266" t="s">
        <v>6045</v>
      </c>
      <c r="F266" s="1">
        <v>40572</v>
      </c>
      <c r="G266">
        <f t="shared" si="14"/>
        <v>0</v>
      </c>
      <c r="H266">
        <f>SUM($G$2:G266)</f>
        <v>462</v>
      </c>
      <c r="I266">
        <f t="shared" si="15"/>
        <v>0</v>
      </c>
      <c r="J266">
        <f>SUM($I$2:I266)</f>
        <v>269</v>
      </c>
      <c r="K266">
        <f t="shared" si="16"/>
        <v>193</v>
      </c>
    </row>
    <row r="267" spans="1:11" x14ac:dyDescent="0.15">
      <c r="A267">
        <v>408</v>
      </c>
      <c r="B267">
        <v>408689</v>
      </c>
      <c r="C267" s="1">
        <v>40491</v>
      </c>
      <c r="D267" s="1">
        <v>40492</v>
      </c>
      <c r="E267" t="s">
        <v>6040</v>
      </c>
      <c r="F267" s="1">
        <v>40573</v>
      </c>
      <c r="G267">
        <f t="shared" si="14"/>
        <v>2</v>
      </c>
      <c r="H267">
        <f>SUM($G$2:G267)</f>
        <v>464</v>
      </c>
      <c r="I267">
        <f t="shared" si="15"/>
        <v>0</v>
      </c>
      <c r="J267">
        <f>SUM($I$2:I267)</f>
        <v>269</v>
      </c>
      <c r="K267">
        <f t="shared" si="16"/>
        <v>195</v>
      </c>
    </row>
    <row r="268" spans="1:11" x14ac:dyDescent="0.15">
      <c r="A268">
        <v>407</v>
      </c>
      <c r="B268">
        <v>408626</v>
      </c>
      <c r="C268" s="1">
        <v>40491</v>
      </c>
      <c r="D268" s="1">
        <v>40491</v>
      </c>
      <c r="E268" t="s">
        <v>6040</v>
      </c>
      <c r="F268" s="1">
        <v>40574</v>
      </c>
      <c r="G268">
        <f t="shared" si="14"/>
        <v>2</v>
      </c>
      <c r="H268">
        <f>SUM($G$2:G268)</f>
        <v>466</v>
      </c>
      <c r="I268">
        <f t="shared" si="15"/>
        <v>2</v>
      </c>
      <c r="J268">
        <f>SUM($I$2:I268)</f>
        <v>271</v>
      </c>
      <c r="K268">
        <f t="shared" si="16"/>
        <v>195</v>
      </c>
    </row>
    <row r="269" spans="1:11" x14ac:dyDescent="0.15">
      <c r="A269">
        <v>406</v>
      </c>
      <c r="B269">
        <v>407967</v>
      </c>
      <c r="C269" s="1">
        <v>40491</v>
      </c>
      <c r="D269" s="1">
        <v>40728</v>
      </c>
      <c r="E269" t="s">
        <v>6041</v>
      </c>
      <c r="F269" s="1">
        <v>40575</v>
      </c>
      <c r="G269">
        <f t="shared" si="14"/>
        <v>12</v>
      </c>
      <c r="H269">
        <f>SUM($G$2:G269)</f>
        <v>478</v>
      </c>
      <c r="I269">
        <f t="shared" si="15"/>
        <v>4</v>
      </c>
      <c r="J269">
        <f>SUM($I$2:I269)</f>
        <v>275</v>
      </c>
      <c r="K269">
        <f t="shared" si="16"/>
        <v>203</v>
      </c>
    </row>
    <row r="270" spans="1:11" x14ac:dyDescent="0.15">
      <c r="A270">
        <v>410</v>
      </c>
      <c r="B270">
        <v>410731</v>
      </c>
      <c r="C270" s="1">
        <v>40492</v>
      </c>
      <c r="D270" s="1">
        <v>40967</v>
      </c>
      <c r="E270" t="s">
        <v>6038</v>
      </c>
      <c r="F270" s="1">
        <v>40576</v>
      </c>
      <c r="G270">
        <f t="shared" si="14"/>
        <v>6</v>
      </c>
      <c r="H270">
        <f>SUM($G$2:G270)</f>
        <v>484</v>
      </c>
      <c r="I270">
        <f t="shared" si="15"/>
        <v>3</v>
      </c>
      <c r="J270">
        <f>SUM($I$2:I270)</f>
        <v>278</v>
      </c>
      <c r="K270">
        <f t="shared" si="16"/>
        <v>206</v>
      </c>
    </row>
    <row r="271" spans="1:11" x14ac:dyDescent="0.15">
      <c r="A271">
        <v>409</v>
      </c>
      <c r="B271">
        <v>410153</v>
      </c>
      <c r="C271" s="1">
        <v>40492</v>
      </c>
      <c r="D271" s="1">
        <v>40499</v>
      </c>
      <c r="E271" t="s">
        <v>6039</v>
      </c>
      <c r="F271" s="1">
        <v>40577</v>
      </c>
      <c r="G271">
        <f t="shared" si="14"/>
        <v>3</v>
      </c>
      <c r="H271">
        <f>SUM($G$2:G271)</f>
        <v>487</v>
      </c>
      <c r="I271">
        <f t="shared" si="15"/>
        <v>2</v>
      </c>
      <c r="J271">
        <f>SUM($I$2:I271)</f>
        <v>280</v>
      </c>
      <c r="K271">
        <f t="shared" si="16"/>
        <v>207</v>
      </c>
    </row>
    <row r="272" spans="1:11" x14ac:dyDescent="0.15">
      <c r="A272">
        <v>413</v>
      </c>
      <c r="B272">
        <v>413481</v>
      </c>
      <c r="C272" s="1">
        <v>40493</v>
      </c>
      <c r="D272" s="1">
        <v>40728</v>
      </c>
      <c r="E272" t="s">
        <v>6035</v>
      </c>
      <c r="F272" s="1">
        <v>40578</v>
      </c>
      <c r="G272">
        <f t="shared" si="14"/>
        <v>6</v>
      </c>
      <c r="H272">
        <f>SUM($G$2:G272)</f>
        <v>493</v>
      </c>
      <c r="I272">
        <f t="shared" si="15"/>
        <v>3</v>
      </c>
      <c r="J272">
        <f>SUM($I$2:I272)</f>
        <v>283</v>
      </c>
      <c r="K272">
        <f t="shared" si="16"/>
        <v>210</v>
      </c>
    </row>
    <row r="273" spans="1:11" x14ac:dyDescent="0.15">
      <c r="A273">
        <v>412</v>
      </c>
      <c r="B273">
        <v>412446</v>
      </c>
      <c r="C273" s="1">
        <v>40493</v>
      </c>
      <c r="D273" s="1">
        <v>40499</v>
      </c>
      <c r="E273" t="s">
        <v>6036</v>
      </c>
      <c r="F273" s="1">
        <v>40579</v>
      </c>
      <c r="G273">
        <f t="shared" ref="G273:G336" si="17">COUNTIF($C$2:$C$6431,F273)</f>
        <v>6</v>
      </c>
      <c r="H273">
        <f>SUM($G$2:G273)</f>
        <v>499</v>
      </c>
      <c r="I273">
        <f t="shared" si="15"/>
        <v>0</v>
      </c>
      <c r="J273">
        <f>SUM($I$2:I273)</f>
        <v>283</v>
      </c>
      <c r="K273">
        <f t="shared" si="16"/>
        <v>216</v>
      </c>
    </row>
    <row r="274" spans="1:11" x14ac:dyDescent="0.15">
      <c r="A274">
        <v>411</v>
      </c>
      <c r="B274">
        <v>412239</v>
      </c>
      <c r="C274" s="1">
        <v>40493</v>
      </c>
      <c r="D274" s="1">
        <v>40499</v>
      </c>
      <c r="E274" t="s">
        <v>6037</v>
      </c>
      <c r="F274" s="1">
        <v>40580</v>
      </c>
      <c r="G274">
        <f t="shared" si="17"/>
        <v>5</v>
      </c>
      <c r="H274">
        <f>SUM($G$2:G274)</f>
        <v>504</v>
      </c>
      <c r="I274">
        <f t="shared" si="15"/>
        <v>0</v>
      </c>
      <c r="J274">
        <f>SUM($I$2:I274)</f>
        <v>283</v>
      </c>
      <c r="K274">
        <f t="shared" si="16"/>
        <v>221</v>
      </c>
    </row>
    <row r="275" spans="1:11" x14ac:dyDescent="0.15">
      <c r="A275">
        <v>415</v>
      </c>
      <c r="B275">
        <v>416028</v>
      </c>
      <c r="C275" s="1">
        <v>40494</v>
      </c>
      <c r="D275" s="1">
        <v>40495</v>
      </c>
      <c r="E275" t="s">
        <v>6033</v>
      </c>
      <c r="F275" s="1">
        <v>40581</v>
      </c>
      <c r="G275">
        <f t="shared" si="17"/>
        <v>4</v>
      </c>
      <c r="H275">
        <f>SUM($G$2:G275)</f>
        <v>508</v>
      </c>
      <c r="I275">
        <f t="shared" si="15"/>
        <v>6</v>
      </c>
      <c r="J275">
        <f>SUM($I$2:I275)</f>
        <v>289</v>
      </c>
      <c r="K275">
        <f t="shared" si="16"/>
        <v>219</v>
      </c>
    </row>
    <row r="276" spans="1:11" x14ac:dyDescent="0.15">
      <c r="A276">
        <v>414</v>
      </c>
      <c r="B276">
        <v>414092</v>
      </c>
      <c r="C276" s="1">
        <v>40494</v>
      </c>
      <c r="D276" s="1">
        <v>40495</v>
      </c>
      <c r="E276" t="s">
        <v>6034</v>
      </c>
      <c r="F276" s="1">
        <v>40582</v>
      </c>
      <c r="G276">
        <f t="shared" si="17"/>
        <v>1</v>
      </c>
      <c r="H276">
        <f>SUM($G$2:G276)</f>
        <v>509</v>
      </c>
      <c r="I276">
        <f t="shared" si="15"/>
        <v>1</v>
      </c>
      <c r="J276">
        <f>SUM($I$2:I276)</f>
        <v>290</v>
      </c>
      <c r="K276">
        <f t="shared" si="16"/>
        <v>219</v>
      </c>
    </row>
    <row r="277" spans="1:11" x14ac:dyDescent="0.15">
      <c r="A277">
        <v>416</v>
      </c>
      <c r="B277">
        <v>416606</v>
      </c>
      <c r="C277" s="1">
        <v>40495</v>
      </c>
      <c r="D277" s="1">
        <v>40495</v>
      </c>
      <c r="E277" t="s">
        <v>6032</v>
      </c>
      <c r="F277" s="1">
        <v>40583</v>
      </c>
      <c r="G277">
        <f t="shared" si="17"/>
        <v>2</v>
      </c>
      <c r="H277">
        <f>SUM($G$2:G277)</f>
        <v>511</v>
      </c>
      <c r="I277">
        <f t="shared" si="15"/>
        <v>0</v>
      </c>
      <c r="J277">
        <f>SUM($I$2:I277)</f>
        <v>290</v>
      </c>
      <c r="K277">
        <f t="shared" si="16"/>
        <v>221</v>
      </c>
    </row>
    <row r="278" spans="1:11" x14ac:dyDescent="0.15">
      <c r="A278">
        <v>419</v>
      </c>
      <c r="B278">
        <v>417822</v>
      </c>
      <c r="C278" s="1">
        <v>40496</v>
      </c>
      <c r="D278" s="1">
        <v>40498</v>
      </c>
      <c r="E278" t="s">
        <v>6029</v>
      </c>
      <c r="F278" s="1">
        <v>40584</v>
      </c>
      <c r="G278">
        <f t="shared" si="17"/>
        <v>5</v>
      </c>
      <c r="H278">
        <f>SUM($G$2:G278)</f>
        <v>516</v>
      </c>
      <c r="I278">
        <f t="shared" si="15"/>
        <v>2</v>
      </c>
      <c r="J278">
        <f>SUM($I$2:I278)</f>
        <v>292</v>
      </c>
      <c r="K278">
        <f t="shared" si="16"/>
        <v>224</v>
      </c>
    </row>
    <row r="279" spans="1:11" x14ac:dyDescent="0.15">
      <c r="A279">
        <v>418</v>
      </c>
      <c r="B279">
        <v>417642</v>
      </c>
      <c r="C279" s="1">
        <v>40496</v>
      </c>
      <c r="D279" s="1">
        <v>40498</v>
      </c>
      <c r="E279" t="s">
        <v>6030</v>
      </c>
      <c r="F279" s="1">
        <v>40585</v>
      </c>
      <c r="G279">
        <f t="shared" si="17"/>
        <v>5</v>
      </c>
      <c r="H279">
        <f>SUM($G$2:G279)</f>
        <v>521</v>
      </c>
      <c r="I279">
        <f t="shared" si="15"/>
        <v>0</v>
      </c>
      <c r="J279">
        <f>SUM($I$2:I279)</f>
        <v>292</v>
      </c>
      <c r="K279">
        <f t="shared" si="16"/>
        <v>229</v>
      </c>
    </row>
    <row r="280" spans="1:11" x14ac:dyDescent="0.15">
      <c r="A280">
        <v>417</v>
      </c>
      <c r="B280">
        <v>417517</v>
      </c>
      <c r="C280" s="1">
        <v>40496</v>
      </c>
      <c r="D280" s="1">
        <v>40728</v>
      </c>
      <c r="E280" t="s">
        <v>6031</v>
      </c>
      <c r="F280" s="1">
        <v>40586</v>
      </c>
      <c r="G280">
        <f t="shared" si="17"/>
        <v>2</v>
      </c>
      <c r="H280">
        <f>SUM($G$2:G280)</f>
        <v>523</v>
      </c>
      <c r="I280">
        <f t="shared" si="15"/>
        <v>2</v>
      </c>
      <c r="J280">
        <f>SUM($I$2:I280)</f>
        <v>294</v>
      </c>
      <c r="K280">
        <f t="shared" si="16"/>
        <v>229</v>
      </c>
    </row>
    <row r="281" spans="1:11" x14ac:dyDescent="0.15">
      <c r="A281">
        <v>421</v>
      </c>
      <c r="B281">
        <v>420356</v>
      </c>
      <c r="C281" s="1">
        <v>40497</v>
      </c>
      <c r="D281" s="1">
        <v>40499</v>
      </c>
      <c r="E281" t="s">
        <v>6027</v>
      </c>
      <c r="F281" s="1">
        <v>40587</v>
      </c>
      <c r="G281">
        <f t="shared" si="17"/>
        <v>2</v>
      </c>
      <c r="H281">
        <f>SUM($G$2:G281)</f>
        <v>525</v>
      </c>
      <c r="I281">
        <f t="shared" si="15"/>
        <v>1</v>
      </c>
      <c r="J281">
        <f>SUM($I$2:I281)</f>
        <v>295</v>
      </c>
      <c r="K281">
        <f t="shared" si="16"/>
        <v>230</v>
      </c>
    </row>
    <row r="282" spans="1:11" x14ac:dyDescent="0.15">
      <c r="A282">
        <v>420</v>
      </c>
      <c r="B282">
        <v>418151</v>
      </c>
      <c r="C282" s="1">
        <v>40497</v>
      </c>
      <c r="D282" s="1">
        <v>40499</v>
      </c>
      <c r="E282" t="s">
        <v>6028</v>
      </c>
      <c r="F282" s="1">
        <v>40588</v>
      </c>
      <c r="G282">
        <f t="shared" si="17"/>
        <v>7</v>
      </c>
      <c r="H282">
        <f>SUM($G$2:G282)</f>
        <v>532</v>
      </c>
      <c r="I282">
        <f t="shared" si="15"/>
        <v>2</v>
      </c>
      <c r="J282">
        <f>SUM($I$2:I282)</f>
        <v>297</v>
      </c>
      <c r="K282">
        <f t="shared" si="16"/>
        <v>235</v>
      </c>
    </row>
    <row r="283" spans="1:11" x14ac:dyDescent="0.15">
      <c r="A283">
        <v>424</v>
      </c>
      <c r="B283">
        <v>422827</v>
      </c>
      <c r="C283" s="1">
        <v>40498</v>
      </c>
      <c r="D283" s="1">
        <v>40499</v>
      </c>
      <c r="E283" t="s">
        <v>6022</v>
      </c>
      <c r="F283" s="1">
        <v>40589</v>
      </c>
      <c r="G283">
        <f t="shared" si="17"/>
        <v>3</v>
      </c>
      <c r="H283">
        <f>SUM($G$2:G283)</f>
        <v>535</v>
      </c>
      <c r="I283">
        <f t="shared" si="15"/>
        <v>3</v>
      </c>
      <c r="J283">
        <f>SUM($I$2:I283)</f>
        <v>300</v>
      </c>
      <c r="K283">
        <f t="shared" si="16"/>
        <v>235</v>
      </c>
    </row>
    <row r="284" spans="1:11" x14ac:dyDescent="0.15">
      <c r="A284">
        <v>423</v>
      </c>
      <c r="B284">
        <v>422062</v>
      </c>
      <c r="C284" s="1">
        <v>40498</v>
      </c>
      <c r="D284" s="1">
        <v>40499</v>
      </c>
      <c r="E284" t="s">
        <v>6025</v>
      </c>
      <c r="F284" s="1">
        <v>40590</v>
      </c>
      <c r="G284">
        <f t="shared" si="17"/>
        <v>6</v>
      </c>
      <c r="H284">
        <f>SUM($G$2:G284)</f>
        <v>541</v>
      </c>
      <c r="I284">
        <f t="shared" si="15"/>
        <v>13</v>
      </c>
      <c r="J284">
        <f>SUM($I$2:I284)</f>
        <v>313</v>
      </c>
      <c r="K284">
        <f t="shared" si="16"/>
        <v>228</v>
      </c>
    </row>
    <row r="285" spans="1:11" x14ac:dyDescent="0.15">
      <c r="A285">
        <v>422</v>
      </c>
      <c r="B285">
        <v>421651</v>
      </c>
      <c r="C285" s="1">
        <v>40498</v>
      </c>
      <c r="D285" s="1">
        <v>40498</v>
      </c>
      <c r="E285" t="s">
        <v>6026</v>
      </c>
      <c r="F285" s="1">
        <v>40591</v>
      </c>
      <c r="G285">
        <f t="shared" si="17"/>
        <v>6</v>
      </c>
      <c r="H285">
        <f>SUM($G$2:G285)</f>
        <v>547</v>
      </c>
      <c r="I285">
        <f t="shared" si="15"/>
        <v>6</v>
      </c>
      <c r="J285">
        <f>SUM($I$2:I285)</f>
        <v>319</v>
      </c>
      <c r="K285">
        <f t="shared" si="16"/>
        <v>228</v>
      </c>
    </row>
    <row r="286" spans="1:11" x14ac:dyDescent="0.15">
      <c r="A286">
        <v>431</v>
      </c>
      <c r="B286">
        <v>424961</v>
      </c>
      <c r="C286" s="1">
        <v>40499</v>
      </c>
      <c r="D286" s="1">
        <v>40607</v>
      </c>
      <c r="E286" t="s">
        <v>6018</v>
      </c>
      <c r="F286" s="1">
        <v>40592</v>
      </c>
      <c r="G286">
        <f t="shared" si="17"/>
        <v>5</v>
      </c>
      <c r="H286">
        <f>SUM($G$2:G286)</f>
        <v>552</v>
      </c>
      <c r="I286">
        <f t="shared" si="15"/>
        <v>9</v>
      </c>
      <c r="J286">
        <f>SUM($I$2:I286)</f>
        <v>328</v>
      </c>
      <c r="K286">
        <f t="shared" si="16"/>
        <v>224</v>
      </c>
    </row>
    <row r="287" spans="1:11" x14ac:dyDescent="0.15">
      <c r="A287">
        <v>430</v>
      </c>
      <c r="B287">
        <v>424712</v>
      </c>
      <c r="C287" s="1">
        <v>40499</v>
      </c>
      <c r="D287" s="1">
        <v>40500</v>
      </c>
      <c r="E287" t="s">
        <v>6019</v>
      </c>
      <c r="F287" s="1">
        <v>40593</v>
      </c>
      <c r="G287">
        <f t="shared" si="17"/>
        <v>2</v>
      </c>
      <c r="H287">
        <f>SUM($G$2:G287)</f>
        <v>554</v>
      </c>
      <c r="I287">
        <f t="shared" si="15"/>
        <v>0</v>
      </c>
      <c r="J287">
        <f>SUM($I$2:I287)</f>
        <v>328</v>
      </c>
      <c r="K287">
        <f t="shared" si="16"/>
        <v>226</v>
      </c>
    </row>
    <row r="288" spans="1:11" x14ac:dyDescent="0.15">
      <c r="A288">
        <v>429</v>
      </c>
      <c r="B288">
        <v>424578</v>
      </c>
      <c r="C288" s="1">
        <v>40499</v>
      </c>
      <c r="D288" s="1">
        <v>40504</v>
      </c>
      <c r="E288" t="s">
        <v>6020</v>
      </c>
      <c r="F288" s="1">
        <v>40594</v>
      </c>
      <c r="G288">
        <f t="shared" si="17"/>
        <v>12</v>
      </c>
      <c r="H288">
        <f>SUM($G$2:G288)</f>
        <v>566</v>
      </c>
      <c r="I288">
        <f t="shared" si="15"/>
        <v>5</v>
      </c>
      <c r="J288">
        <f>SUM($I$2:I288)</f>
        <v>333</v>
      </c>
      <c r="K288">
        <f t="shared" si="16"/>
        <v>233</v>
      </c>
    </row>
    <row r="289" spans="1:11" x14ac:dyDescent="0.15">
      <c r="A289">
        <v>428</v>
      </c>
      <c r="B289">
        <v>423828</v>
      </c>
      <c r="C289" s="1">
        <v>40499</v>
      </c>
      <c r="D289" s="1">
        <v>40504</v>
      </c>
      <c r="E289" t="s">
        <v>6021</v>
      </c>
      <c r="F289" s="1">
        <v>40595</v>
      </c>
      <c r="G289">
        <f t="shared" si="17"/>
        <v>7</v>
      </c>
      <c r="H289">
        <f>SUM($G$2:G289)</f>
        <v>573</v>
      </c>
      <c r="I289">
        <f t="shared" si="15"/>
        <v>2</v>
      </c>
      <c r="J289">
        <f>SUM($I$2:I289)</f>
        <v>335</v>
      </c>
      <c r="K289">
        <f t="shared" si="16"/>
        <v>238</v>
      </c>
    </row>
    <row r="290" spans="1:11" x14ac:dyDescent="0.15">
      <c r="A290">
        <v>427</v>
      </c>
      <c r="B290">
        <v>423825</v>
      </c>
      <c r="C290" s="1">
        <v>40499</v>
      </c>
      <c r="D290" s="1">
        <v>40504</v>
      </c>
      <c r="E290" t="s">
        <v>6022</v>
      </c>
      <c r="F290" s="1">
        <v>40596</v>
      </c>
      <c r="G290">
        <f t="shared" si="17"/>
        <v>3</v>
      </c>
      <c r="H290">
        <f>SUM($G$2:G290)</f>
        <v>576</v>
      </c>
      <c r="I290">
        <f t="shared" si="15"/>
        <v>0</v>
      </c>
      <c r="J290">
        <f>SUM($I$2:I290)</f>
        <v>335</v>
      </c>
      <c r="K290">
        <f t="shared" si="16"/>
        <v>241</v>
      </c>
    </row>
    <row r="291" spans="1:11" x14ac:dyDescent="0.15">
      <c r="A291">
        <v>426</v>
      </c>
      <c r="B291">
        <v>423799</v>
      </c>
      <c r="C291" s="1">
        <v>40499</v>
      </c>
      <c r="D291" s="1">
        <v>40567</v>
      </c>
      <c r="E291" t="s">
        <v>6023</v>
      </c>
      <c r="F291" s="1">
        <v>40597</v>
      </c>
      <c r="G291">
        <f t="shared" si="17"/>
        <v>6</v>
      </c>
      <c r="H291">
        <f>SUM($G$2:G291)</f>
        <v>582</v>
      </c>
      <c r="I291">
        <f t="shared" si="15"/>
        <v>1</v>
      </c>
      <c r="J291">
        <f>SUM($I$2:I291)</f>
        <v>336</v>
      </c>
      <c r="K291">
        <f t="shared" si="16"/>
        <v>246</v>
      </c>
    </row>
    <row r="292" spans="1:11" x14ac:dyDescent="0.15">
      <c r="A292">
        <v>425</v>
      </c>
      <c r="B292">
        <v>423748</v>
      </c>
      <c r="C292" s="1">
        <v>40499</v>
      </c>
      <c r="D292" s="1">
        <v>40504</v>
      </c>
      <c r="E292" t="s">
        <v>6024</v>
      </c>
      <c r="F292" s="1">
        <v>40598</v>
      </c>
      <c r="G292">
        <f t="shared" si="17"/>
        <v>4</v>
      </c>
      <c r="H292">
        <f>SUM($G$2:G292)</f>
        <v>586</v>
      </c>
      <c r="I292">
        <f t="shared" si="15"/>
        <v>9</v>
      </c>
      <c r="J292">
        <f>SUM($I$2:I292)</f>
        <v>345</v>
      </c>
      <c r="K292">
        <f t="shared" si="16"/>
        <v>241</v>
      </c>
    </row>
    <row r="293" spans="1:11" x14ac:dyDescent="0.15">
      <c r="A293">
        <v>436</v>
      </c>
      <c r="B293">
        <v>427156</v>
      </c>
      <c r="C293" s="1">
        <v>40500</v>
      </c>
      <c r="D293" s="1">
        <v>40995</v>
      </c>
      <c r="E293" t="s">
        <v>6014</v>
      </c>
      <c r="F293" s="1">
        <v>40599</v>
      </c>
      <c r="G293">
        <f t="shared" si="17"/>
        <v>4</v>
      </c>
      <c r="H293">
        <f>SUM($G$2:G293)</f>
        <v>590</v>
      </c>
      <c r="I293">
        <f t="shared" si="15"/>
        <v>10</v>
      </c>
      <c r="J293">
        <f>SUM($I$2:I293)</f>
        <v>355</v>
      </c>
      <c r="K293">
        <f t="shared" si="16"/>
        <v>235</v>
      </c>
    </row>
    <row r="294" spans="1:11" x14ac:dyDescent="0.15">
      <c r="A294">
        <v>435</v>
      </c>
      <c r="B294">
        <v>426832</v>
      </c>
      <c r="C294" s="1">
        <v>40500</v>
      </c>
      <c r="D294" s="1">
        <v>40500</v>
      </c>
      <c r="E294" t="s">
        <v>6015</v>
      </c>
      <c r="F294" s="1">
        <v>40600</v>
      </c>
      <c r="G294">
        <f t="shared" si="17"/>
        <v>1</v>
      </c>
      <c r="H294">
        <f>SUM($G$2:G294)</f>
        <v>591</v>
      </c>
      <c r="I294">
        <f t="shared" si="15"/>
        <v>0</v>
      </c>
      <c r="J294">
        <f>SUM($I$2:I294)</f>
        <v>355</v>
      </c>
      <c r="K294">
        <f t="shared" si="16"/>
        <v>236</v>
      </c>
    </row>
    <row r="295" spans="1:11" x14ac:dyDescent="0.15">
      <c r="A295">
        <v>434</v>
      </c>
      <c r="B295">
        <v>426174</v>
      </c>
      <c r="C295" s="1">
        <v>40500</v>
      </c>
      <c r="D295" s="1">
        <v>40728</v>
      </c>
      <c r="E295" t="s">
        <v>6016</v>
      </c>
      <c r="F295" s="1">
        <v>40601</v>
      </c>
      <c r="G295">
        <f t="shared" si="17"/>
        <v>1</v>
      </c>
      <c r="H295">
        <f>SUM($G$2:G295)</f>
        <v>592</v>
      </c>
      <c r="I295">
        <f t="shared" si="15"/>
        <v>0</v>
      </c>
      <c r="J295">
        <f>SUM($I$2:I295)</f>
        <v>355</v>
      </c>
      <c r="K295">
        <f t="shared" si="16"/>
        <v>237</v>
      </c>
    </row>
    <row r="296" spans="1:11" x14ac:dyDescent="0.15">
      <c r="A296">
        <v>433</v>
      </c>
      <c r="B296">
        <v>425717</v>
      </c>
      <c r="C296" s="1">
        <v>40500</v>
      </c>
      <c r="D296" s="1">
        <v>40511</v>
      </c>
      <c r="E296" t="s">
        <v>6017</v>
      </c>
      <c r="F296" s="1">
        <v>40602</v>
      </c>
      <c r="G296">
        <f t="shared" si="17"/>
        <v>3</v>
      </c>
      <c r="H296">
        <f>SUM($G$2:G296)</f>
        <v>595</v>
      </c>
      <c r="I296">
        <f t="shared" si="15"/>
        <v>6</v>
      </c>
      <c r="J296">
        <f>SUM($I$2:I296)</f>
        <v>361</v>
      </c>
      <c r="K296">
        <f t="shared" si="16"/>
        <v>234</v>
      </c>
    </row>
    <row r="297" spans="1:11" x14ac:dyDescent="0.15">
      <c r="A297">
        <v>432</v>
      </c>
      <c r="B297">
        <v>425644</v>
      </c>
      <c r="C297" s="1">
        <v>40500</v>
      </c>
      <c r="D297" s="1">
        <v>40504</v>
      </c>
      <c r="E297" t="s">
        <v>5995</v>
      </c>
      <c r="F297" s="1">
        <v>40603</v>
      </c>
      <c r="G297">
        <f t="shared" si="17"/>
        <v>3</v>
      </c>
      <c r="H297">
        <f>SUM($G$2:G297)</f>
        <v>598</v>
      </c>
      <c r="I297">
        <f t="shared" si="15"/>
        <v>0</v>
      </c>
      <c r="J297">
        <f>SUM($I$2:I297)</f>
        <v>361</v>
      </c>
      <c r="K297">
        <f t="shared" si="16"/>
        <v>237</v>
      </c>
    </row>
    <row r="298" spans="1:11" x14ac:dyDescent="0.15">
      <c r="A298">
        <v>441</v>
      </c>
      <c r="B298">
        <v>429301</v>
      </c>
      <c r="C298" s="1">
        <v>40501</v>
      </c>
      <c r="D298" s="1">
        <v>40744</v>
      </c>
      <c r="E298" t="s">
        <v>6010</v>
      </c>
      <c r="F298" s="1">
        <v>40604</v>
      </c>
      <c r="G298">
        <f t="shared" si="17"/>
        <v>4</v>
      </c>
      <c r="H298">
        <f>SUM($G$2:G298)</f>
        <v>602</v>
      </c>
      <c r="I298">
        <f t="shared" si="15"/>
        <v>0</v>
      </c>
      <c r="J298">
        <f>SUM($I$2:I298)</f>
        <v>361</v>
      </c>
      <c r="K298">
        <f t="shared" si="16"/>
        <v>241</v>
      </c>
    </row>
    <row r="299" spans="1:11" x14ac:dyDescent="0.15">
      <c r="A299">
        <v>440</v>
      </c>
      <c r="B299">
        <v>429005</v>
      </c>
      <c r="C299" s="1">
        <v>40501</v>
      </c>
      <c r="D299" s="1">
        <v>40728</v>
      </c>
      <c r="E299" t="s">
        <v>6011</v>
      </c>
      <c r="F299" s="1">
        <v>40605</v>
      </c>
      <c r="G299">
        <f t="shared" si="17"/>
        <v>1</v>
      </c>
      <c r="H299">
        <f>SUM($G$2:G299)</f>
        <v>603</v>
      </c>
      <c r="I299">
        <f t="shared" si="15"/>
        <v>1</v>
      </c>
      <c r="J299">
        <f>SUM($I$2:I299)</f>
        <v>362</v>
      </c>
      <c r="K299">
        <f t="shared" si="16"/>
        <v>241</v>
      </c>
    </row>
    <row r="300" spans="1:11" x14ac:dyDescent="0.15">
      <c r="A300">
        <v>439</v>
      </c>
      <c r="B300">
        <v>428955</v>
      </c>
      <c r="C300" s="1">
        <v>40501</v>
      </c>
      <c r="D300" s="1">
        <v>40626</v>
      </c>
      <c r="E300" t="s">
        <v>6012</v>
      </c>
      <c r="F300" s="1">
        <v>40606</v>
      </c>
      <c r="G300">
        <f t="shared" si="17"/>
        <v>2</v>
      </c>
      <c r="H300">
        <f>SUM($G$2:G300)</f>
        <v>605</v>
      </c>
      <c r="I300">
        <f t="shared" si="15"/>
        <v>1</v>
      </c>
      <c r="J300">
        <f>SUM($I$2:I300)</f>
        <v>363</v>
      </c>
      <c r="K300">
        <f t="shared" si="16"/>
        <v>242</v>
      </c>
    </row>
    <row r="301" spans="1:11" x14ac:dyDescent="0.15">
      <c r="A301">
        <v>438</v>
      </c>
      <c r="B301">
        <v>428947</v>
      </c>
      <c r="C301" s="1">
        <v>40501</v>
      </c>
      <c r="D301" s="1">
        <v>40503</v>
      </c>
      <c r="E301" t="s">
        <v>6012</v>
      </c>
      <c r="F301" s="1">
        <v>40607</v>
      </c>
      <c r="G301">
        <f t="shared" si="17"/>
        <v>1</v>
      </c>
      <c r="H301">
        <f>SUM($G$2:G301)</f>
        <v>606</v>
      </c>
      <c r="I301">
        <f t="shared" si="15"/>
        <v>2</v>
      </c>
      <c r="J301">
        <f>SUM($I$2:I301)</f>
        <v>365</v>
      </c>
      <c r="K301">
        <f t="shared" si="16"/>
        <v>241</v>
      </c>
    </row>
    <row r="302" spans="1:11" x14ac:dyDescent="0.15">
      <c r="A302">
        <v>437</v>
      </c>
      <c r="B302">
        <v>428441</v>
      </c>
      <c r="C302" s="1">
        <v>40501</v>
      </c>
      <c r="D302" s="1">
        <v>40744</v>
      </c>
      <c r="E302" t="s">
        <v>6013</v>
      </c>
      <c r="F302" s="1">
        <v>40608</v>
      </c>
      <c r="G302">
        <f t="shared" si="17"/>
        <v>6</v>
      </c>
      <c r="H302">
        <f>SUM($G$2:G302)</f>
        <v>612</v>
      </c>
      <c r="I302">
        <f t="shared" si="15"/>
        <v>1</v>
      </c>
      <c r="J302">
        <f>SUM($I$2:I302)</f>
        <v>366</v>
      </c>
      <c r="K302">
        <f t="shared" si="16"/>
        <v>246</v>
      </c>
    </row>
    <row r="303" spans="1:11" x14ac:dyDescent="0.15">
      <c r="A303">
        <v>443</v>
      </c>
      <c r="B303">
        <v>430198</v>
      </c>
      <c r="C303" s="1">
        <v>40502</v>
      </c>
      <c r="D303" s="1">
        <v>40731</v>
      </c>
      <c r="E303" t="s">
        <v>6008</v>
      </c>
      <c r="F303" s="1">
        <v>40609</v>
      </c>
      <c r="G303">
        <f t="shared" si="17"/>
        <v>3</v>
      </c>
      <c r="H303">
        <f>SUM($G$2:G303)</f>
        <v>615</v>
      </c>
      <c r="I303">
        <f t="shared" si="15"/>
        <v>1</v>
      </c>
      <c r="J303">
        <f>SUM($I$2:I303)</f>
        <v>367</v>
      </c>
      <c r="K303">
        <f t="shared" si="16"/>
        <v>248</v>
      </c>
    </row>
    <row r="304" spans="1:11" x14ac:dyDescent="0.15">
      <c r="A304">
        <v>442</v>
      </c>
      <c r="B304">
        <v>430000</v>
      </c>
      <c r="C304" s="1">
        <v>40502</v>
      </c>
      <c r="D304" s="1">
        <v>40504</v>
      </c>
      <c r="E304" t="s">
        <v>6009</v>
      </c>
      <c r="F304" s="1">
        <v>40610</v>
      </c>
      <c r="G304">
        <f t="shared" si="17"/>
        <v>3</v>
      </c>
      <c r="H304">
        <f>SUM($G$2:G304)</f>
        <v>618</v>
      </c>
      <c r="I304">
        <f t="shared" si="15"/>
        <v>0</v>
      </c>
      <c r="J304">
        <f>SUM($I$2:I304)</f>
        <v>367</v>
      </c>
      <c r="K304">
        <f t="shared" si="16"/>
        <v>251</v>
      </c>
    </row>
    <row r="305" spans="1:11" x14ac:dyDescent="0.15">
      <c r="A305">
        <v>444</v>
      </c>
      <c r="B305">
        <v>431577</v>
      </c>
      <c r="C305" s="1">
        <v>40503</v>
      </c>
      <c r="D305" s="1">
        <v>40503</v>
      </c>
      <c r="E305" t="s">
        <v>6007</v>
      </c>
      <c r="F305" s="1">
        <v>40611</v>
      </c>
      <c r="G305">
        <f t="shared" si="17"/>
        <v>6</v>
      </c>
      <c r="H305">
        <f>SUM($G$2:G305)</f>
        <v>624</v>
      </c>
      <c r="I305">
        <f t="shared" si="15"/>
        <v>1</v>
      </c>
      <c r="J305">
        <f>SUM($I$2:I305)</f>
        <v>368</v>
      </c>
      <c r="K305">
        <f t="shared" si="16"/>
        <v>256</v>
      </c>
    </row>
    <row r="306" spans="1:11" x14ac:dyDescent="0.15">
      <c r="A306">
        <v>446</v>
      </c>
      <c r="B306">
        <v>432860</v>
      </c>
      <c r="C306" s="1">
        <v>40504</v>
      </c>
      <c r="D306" s="1">
        <v>40505</v>
      </c>
      <c r="E306" t="s">
        <v>6005</v>
      </c>
      <c r="F306" s="1">
        <v>40612</v>
      </c>
      <c r="G306">
        <f t="shared" si="17"/>
        <v>5</v>
      </c>
      <c r="H306">
        <f>SUM($G$2:G306)</f>
        <v>629</v>
      </c>
      <c r="I306">
        <f t="shared" si="15"/>
        <v>5</v>
      </c>
      <c r="J306">
        <f>SUM($I$2:I306)</f>
        <v>373</v>
      </c>
      <c r="K306">
        <f t="shared" si="16"/>
        <v>256</v>
      </c>
    </row>
    <row r="307" spans="1:11" x14ac:dyDescent="0.15">
      <c r="A307">
        <v>445</v>
      </c>
      <c r="B307">
        <v>431826</v>
      </c>
      <c r="C307" s="1">
        <v>40504</v>
      </c>
      <c r="D307" s="1">
        <v>40504</v>
      </c>
      <c r="E307" t="s">
        <v>6006</v>
      </c>
      <c r="F307" s="1">
        <v>40613</v>
      </c>
      <c r="G307">
        <f t="shared" si="17"/>
        <v>5</v>
      </c>
      <c r="H307">
        <f>SUM($G$2:G307)</f>
        <v>634</v>
      </c>
      <c r="I307">
        <f t="shared" si="15"/>
        <v>1</v>
      </c>
      <c r="J307">
        <f>SUM($I$2:I307)</f>
        <v>374</v>
      </c>
      <c r="K307">
        <f t="shared" si="16"/>
        <v>260</v>
      </c>
    </row>
    <row r="308" spans="1:11" x14ac:dyDescent="0.15">
      <c r="A308">
        <v>449</v>
      </c>
      <c r="B308">
        <v>435007</v>
      </c>
      <c r="C308" s="1">
        <v>40505</v>
      </c>
      <c r="D308" s="1">
        <v>40635</v>
      </c>
      <c r="E308" t="s">
        <v>6003</v>
      </c>
      <c r="F308" s="1">
        <v>40614</v>
      </c>
      <c r="G308">
        <f t="shared" si="17"/>
        <v>5</v>
      </c>
      <c r="H308">
        <f>SUM($G$2:G308)</f>
        <v>639</v>
      </c>
      <c r="I308">
        <f t="shared" si="15"/>
        <v>2</v>
      </c>
      <c r="J308">
        <f>SUM($I$2:I308)</f>
        <v>376</v>
      </c>
      <c r="K308">
        <f t="shared" si="16"/>
        <v>263</v>
      </c>
    </row>
    <row r="309" spans="1:11" x14ac:dyDescent="0.15">
      <c r="A309">
        <v>448</v>
      </c>
      <c r="B309">
        <v>435004</v>
      </c>
      <c r="C309" s="1">
        <v>40505</v>
      </c>
      <c r="D309" s="1">
        <v>40505</v>
      </c>
      <c r="E309" t="s">
        <v>6003</v>
      </c>
      <c r="F309" s="1">
        <v>40615</v>
      </c>
      <c r="G309">
        <f t="shared" si="17"/>
        <v>4</v>
      </c>
      <c r="H309">
        <f>SUM($G$2:G309)</f>
        <v>643</v>
      </c>
      <c r="I309">
        <f t="shared" si="15"/>
        <v>0</v>
      </c>
      <c r="J309">
        <f>SUM($I$2:I309)</f>
        <v>376</v>
      </c>
      <c r="K309">
        <f t="shared" si="16"/>
        <v>267</v>
      </c>
    </row>
    <row r="310" spans="1:11" x14ac:dyDescent="0.15">
      <c r="A310">
        <v>447</v>
      </c>
      <c r="B310">
        <v>433717</v>
      </c>
      <c r="C310" s="1">
        <v>40505</v>
      </c>
      <c r="D310" s="1">
        <v>40728</v>
      </c>
      <c r="E310" t="s">
        <v>6004</v>
      </c>
      <c r="F310" s="1">
        <v>40616</v>
      </c>
      <c r="G310">
        <f t="shared" si="17"/>
        <v>3</v>
      </c>
      <c r="H310">
        <f>SUM($G$2:G310)</f>
        <v>646</v>
      </c>
      <c r="I310">
        <f t="shared" si="15"/>
        <v>4</v>
      </c>
      <c r="J310">
        <f>SUM($I$2:I310)</f>
        <v>380</v>
      </c>
      <c r="K310">
        <f t="shared" si="16"/>
        <v>266</v>
      </c>
    </row>
    <row r="311" spans="1:11" x14ac:dyDescent="0.15">
      <c r="A311">
        <v>450</v>
      </c>
      <c r="B311">
        <v>436117</v>
      </c>
      <c r="C311" s="1">
        <v>40506</v>
      </c>
      <c r="D311" s="1">
        <v>40506</v>
      </c>
      <c r="E311" t="s">
        <v>5777</v>
      </c>
      <c r="F311" s="1">
        <v>40617</v>
      </c>
      <c r="G311">
        <f t="shared" si="17"/>
        <v>4</v>
      </c>
      <c r="H311">
        <f>SUM($G$2:G311)</f>
        <v>650</v>
      </c>
      <c r="I311">
        <f t="shared" si="15"/>
        <v>4</v>
      </c>
      <c r="J311">
        <f>SUM($I$2:I311)</f>
        <v>384</v>
      </c>
      <c r="K311">
        <f t="shared" si="16"/>
        <v>266</v>
      </c>
    </row>
    <row r="312" spans="1:11" x14ac:dyDescent="0.15">
      <c r="A312">
        <v>452</v>
      </c>
      <c r="B312">
        <v>439404</v>
      </c>
      <c r="C312" s="1">
        <v>40507</v>
      </c>
      <c r="D312" s="1">
        <v>40512</v>
      </c>
      <c r="E312" t="s">
        <v>6001</v>
      </c>
      <c r="F312" s="1">
        <v>40618</v>
      </c>
      <c r="G312">
        <f t="shared" si="17"/>
        <v>8</v>
      </c>
      <c r="H312">
        <f>SUM($G$2:G312)</f>
        <v>658</v>
      </c>
      <c r="I312">
        <f t="shared" si="15"/>
        <v>5</v>
      </c>
      <c r="J312">
        <f>SUM($I$2:I312)</f>
        <v>389</v>
      </c>
      <c r="K312">
        <f t="shared" si="16"/>
        <v>269</v>
      </c>
    </row>
    <row r="313" spans="1:11" x14ac:dyDescent="0.15">
      <c r="A313">
        <v>451</v>
      </c>
      <c r="B313">
        <v>439237</v>
      </c>
      <c r="C313" s="1">
        <v>40507</v>
      </c>
      <c r="D313" s="1">
        <v>40792</v>
      </c>
      <c r="E313" t="s">
        <v>6002</v>
      </c>
      <c r="F313" s="1">
        <v>40619</v>
      </c>
      <c r="G313">
        <f t="shared" si="17"/>
        <v>3</v>
      </c>
      <c r="H313">
        <f>SUM($G$2:G313)</f>
        <v>661</v>
      </c>
      <c r="I313">
        <f t="shared" si="15"/>
        <v>0</v>
      </c>
      <c r="J313">
        <f>SUM($I$2:I313)</f>
        <v>389</v>
      </c>
      <c r="K313">
        <f t="shared" si="16"/>
        <v>272</v>
      </c>
    </row>
    <row r="314" spans="1:11" x14ac:dyDescent="0.15">
      <c r="A314">
        <v>457</v>
      </c>
      <c r="B314">
        <v>441162</v>
      </c>
      <c r="C314" s="1">
        <v>40508</v>
      </c>
      <c r="D314" s="1">
        <v>40512</v>
      </c>
      <c r="E314" t="s">
        <v>5996</v>
      </c>
      <c r="F314" s="1">
        <v>40620</v>
      </c>
      <c r="G314">
        <f t="shared" si="17"/>
        <v>5</v>
      </c>
      <c r="H314">
        <f>SUM($G$2:G314)</f>
        <v>666</v>
      </c>
      <c r="I314">
        <f t="shared" si="15"/>
        <v>10</v>
      </c>
      <c r="J314">
        <f>SUM($I$2:I314)</f>
        <v>399</v>
      </c>
      <c r="K314">
        <f t="shared" si="16"/>
        <v>267</v>
      </c>
    </row>
    <row r="315" spans="1:11" x14ac:dyDescent="0.15">
      <c r="A315">
        <v>456</v>
      </c>
      <c r="B315">
        <v>441138</v>
      </c>
      <c r="C315" s="1">
        <v>40508</v>
      </c>
      <c r="D315" s="1">
        <v>40512</v>
      </c>
      <c r="E315" t="s">
        <v>5997</v>
      </c>
      <c r="F315" s="1">
        <v>40621</v>
      </c>
      <c r="G315">
        <f t="shared" si="17"/>
        <v>7</v>
      </c>
      <c r="H315">
        <f>SUM($G$2:G315)</f>
        <v>673</v>
      </c>
      <c r="I315">
        <f t="shared" si="15"/>
        <v>3</v>
      </c>
      <c r="J315">
        <f>SUM($I$2:I315)</f>
        <v>402</v>
      </c>
      <c r="K315">
        <f t="shared" si="16"/>
        <v>271</v>
      </c>
    </row>
    <row r="316" spans="1:11" x14ac:dyDescent="0.15">
      <c r="A316">
        <v>455</v>
      </c>
      <c r="B316">
        <v>440879</v>
      </c>
      <c r="C316" s="1">
        <v>40508</v>
      </c>
      <c r="D316" s="1">
        <v>40792</v>
      </c>
      <c r="E316" t="s">
        <v>5998</v>
      </c>
      <c r="F316" s="1">
        <v>40622</v>
      </c>
      <c r="G316">
        <f t="shared" si="17"/>
        <v>2</v>
      </c>
      <c r="H316">
        <f>SUM($G$2:G316)</f>
        <v>675</v>
      </c>
      <c r="I316">
        <f t="shared" si="15"/>
        <v>0</v>
      </c>
      <c r="J316">
        <f>SUM($I$2:I316)</f>
        <v>402</v>
      </c>
      <c r="K316">
        <f t="shared" si="16"/>
        <v>273</v>
      </c>
    </row>
    <row r="317" spans="1:11" x14ac:dyDescent="0.15">
      <c r="A317">
        <v>454</v>
      </c>
      <c r="B317">
        <v>440529</v>
      </c>
      <c r="C317" s="1">
        <v>40508</v>
      </c>
      <c r="D317" s="1">
        <v>40512</v>
      </c>
      <c r="E317" t="s">
        <v>5999</v>
      </c>
      <c r="F317" s="1">
        <v>40623</v>
      </c>
      <c r="G317">
        <f t="shared" si="17"/>
        <v>4</v>
      </c>
      <c r="H317">
        <f>SUM($G$2:G317)</f>
        <v>679</v>
      </c>
      <c r="I317">
        <f t="shared" si="15"/>
        <v>5</v>
      </c>
      <c r="J317">
        <f>SUM($I$2:I317)</f>
        <v>407</v>
      </c>
      <c r="K317">
        <f t="shared" si="16"/>
        <v>272</v>
      </c>
    </row>
    <row r="318" spans="1:11" x14ac:dyDescent="0.15">
      <c r="A318">
        <v>453</v>
      </c>
      <c r="B318">
        <v>440162</v>
      </c>
      <c r="C318" s="1">
        <v>40508</v>
      </c>
      <c r="D318" s="1">
        <v>40512</v>
      </c>
      <c r="E318" t="s">
        <v>6000</v>
      </c>
      <c r="F318" s="1">
        <v>40624</v>
      </c>
      <c r="G318">
        <f t="shared" si="17"/>
        <v>3</v>
      </c>
      <c r="H318">
        <f>SUM($G$2:G318)</f>
        <v>682</v>
      </c>
      <c r="I318">
        <f t="shared" si="15"/>
        <v>9</v>
      </c>
      <c r="J318">
        <f>SUM($I$2:I318)</f>
        <v>416</v>
      </c>
      <c r="K318">
        <f t="shared" si="16"/>
        <v>266</v>
      </c>
    </row>
    <row r="319" spans="1:11" x14ac:dyDescent="0.15">
      <c r="A319">
        <v>463</v>
      </c>
      <c r="B319">
        <v>441654</v>
      </c>
      <c r="C319" s="1">
        <v>40509</v>
      </c>
      <c r="D319" s="1">
        <v>40513</v>
      </c>
      <c r="E319" t="s">
        <v>5990</v>
      </c>
      <c r="F319" s="1">
        <v>40625</v>
      </c>
      <c r="G319">
        <f t="shared" si="17"/>
        <v>4</v>
      </c>
      <c r="H319">
        <f>SUM($G$2:G319)</f>
        <v>686</v>
      </c>
      <c r="I319">
        <f t="shared" si="15"/>
        <v>1</v>
      </c>
      <c r="J319">
        <f>SUM($I$2:I319)</f>
        <v>417</v>
      </c>
      <c r="K319">
        <f t="shared" si="16"/>
        <v>269</v>
      </c>
    </row>
    <row r="320" spans="1:11" x14ac:dyDescent="0.15">
      <c r="A320">
        <v>462</v>
      </c>
      <c r="B320">
        <v>441619</v>
      </c>
      <c r="C320" s="1">
        <v>40509</v>
      </c>
      <c r="D320" s="1">
        <v>40513</v>
      </c>
      <c r="E320" t="s">
        <v>5991</v>
      </c>
      <c r="F320" s="1">
        <v>40626</v>
      </c>
      <c r="G320">
        <f t="shared" si="17"/>
        <v>0</v>
      </c>
      <c r="H320">
        <f>SUM($G$2:G320)</f>
        <v>686</v>
      </c>
      <c r="I320">
        <f t="shared" si="15"/>
        <v>2</v>
      </c>
      <c r="J320">
        <f>SUM($I$2:I320)</f>
        <v>419</v>
      </c>
      <c r="K320">
        <f t="shared" si="16"/>
        <v>267</v>
      </c>
    </row>
    <row r="321" spans="1:11" x14ac:dyDescent="0.15">
      <c r="A321">
        <v>461</v>
      </c>
      <c r="B321">
        <v>441536</v>
      </c>
      <c r="C321" s="1">
        <v>40509</v>
      </c>
      <c r="D321" s="1">
        <v>40512</v>
      </c>
      <c r="E321" t="s">
        <v>5992</v>
      </c>
      <c r="F321" s="1">
        <v>40627</v>
      </c>
      <c r="G321">
        <f t="shared" si="17"/>
        <v>2</v>
      </c>
      <c r="H321">
        <f>SUM($G$2:G321)</f>
        <v>688</v>
      </c>
      <c r="I321">
        <f t="shared" si="15"/>
        <v>2</v>
      </c>
      <c r="J321">
        <f>SUM($I$2:I321)</f>
        <v>421</v>
      </c>
      <c r="K321">
        <f t="shared" si="16"/>
        <v>267</v>
      </c>
    </row>
    <row r="322" spans="1:11" x14ac:dyDescent="0.15">
      <c r="A322">
        <v>460</v>
      </c>
      <c r="B322">
        <v>441525</v>
      </c>
      <c r="C322" s="1">
        <v>40509</v>
      </c>
      <c r="D322" s="1">
        <v>40669</v>
      </c>
      <c r="E322" t="s">
        <v>5993</v>
      </c>
      <c r="F322" s="1">
        <v>40628</v>
      </c>
      <c r="G322">
        <f t="shared" si="17"/>
        <v>3</v>
      </c>
      <c r="H322">
        <f>SUM($G$2:G322)</f>
        <v>691</v>
      </c>
      <c r="I322">
        <f t="shared" ref="I322:I385" si="18">COUNTIF($D$2:$D$6431,F322)</f>
        <v>0</v>
      </c>
      <c r="J322">
        <f>SUM($I$2:I322)</f>
        <v>421</v>
      </c>
      <c r="K322">
        <f t="shared" si="16"/>
        <v>270</v>
      </c>
    </row>
    <row r="323" spans="1:11" x14ac:dyDescent="0.15">
      <c r="A323">
        <v>459</v>
      </c>
      <c r="B323">
        <v>441492</v>
      </c>
      <c r="C323" s="1">
        <v>40509</v>
      </c>
      <c r="D323" s="1">
        <v>40509</v>
      </c>
      <c r="E323" t="s">
        <v>5994</v>
      </c>
      <c r="F323" s="1">
        <v>40629</v>
      </c>
      <c r="G323">
        <f t="shared" si="17"/>
        <v>6</v>
      </c>
      <c r="H323">
        <f>SUM($G$2:G323)</f>
        <v>697</v>
      </c>
      <c r="I323">
        <f t="shared" si="18"/>
        <v>3</v>
      </c>
      <c r="J323">
        <f>SUM($I$2:I323)</f>
        <v>424</v>
      </c>
      <c r="K323">
        <f t="shared" ref="K323:K386" si="19">H323-J323</f>
        <v>273</v>
      </c>
    </row>
    <row r="324" spans="1:11" x14ac:dyDescent="0.15">
      <c r="A324">
        <v>458</v>
      </c>
      <c r="B324">
        <v>441472</v>
      </c>
      <c r="C324" s="1">
        <v>40509</v>
      </c>
      <c r="D324" s="1">
        <v>40509</v>
      </c>
      <c r="E324" t="s">
        <v>5995</v>
      </c>
      <c r="F324" s="1">
        <v>40630</v>
      </c>
      <c r="G324">
        <f t="shared" si="17"/>
        <v>3</v>
      </c>
      <c r="H324">
        <f>SUM($G$2:G324)</f>
        <v>700</v>
      </c>
      <c r="I324">
        <f t="shared" si="18"/>
        <v>7</v>
      </c>
      <c r="J324">
        <f>SUM($I$2:I324)</f>
        <v>431</v>
      </c>
      <c r="K324">
        <f t="shared" si="19"/>
        <v>269</v>
      </c>
    </row>
    <row r="325" spans="1:11" x14ac:dyDescent="0.15">
      <c r="A325">
        <v>465</v>
      </c>
      <c r="B325">
        <v>442961</v>
      </c>
      <c r="C325" s="1">
        <v>40510</v>
      </c>
      <c r="D325" s="1">
        <v>40511</v>
      </c>
      <c r="E325" t="s">
        <v>5988</v>
      </c>
      <c r="F325" s="1">
        <v>40631</v>
      </c>
      <c r="G325">
        <f t="shared" si="17"/>
        <v>12</v>
      </c>
      <c r="H325">
        <f>SUM($G$2:G325)</f>
        <v>712</v>
      </c>
      <c r="I325">
        <f t="shared" si="18"/>
        <v>14</v>
      </c>
      <c r="J325">
        <f>SUM($I$2:I325)</f>
        <v>445</v>
      </c>
      <c r="K325">
        <f t="shared" si="19"/>
        <v>267</v>
      </c>
    </row>
    <row r="326" spans="1:11" x14ac:dyDescent="0.15">
      <c r="A326">
        <v>464</v>
      </c>
      <c r="B326">
        <v>442855</v>
      </c>
      <c r="C326" s="1">
        <v>40510</v>
      </c>
      <c r="D326" s="1">
        <v>40512</v>
      </c>
      <c r="E326" t="s">
        <v>5989</v>
      </c>
      <c r="F326" s="1">
        <v>40632</v>
      </c>
      <c r="G326">
        <f t="shared" si="17"/>
        <v>6</v>
      </c>
      <c r="H326">
        <f>SUM($G$2:G326)</f>
        <v>718</v>
      </c>
      <c r="I326">
        <f t="shared" si="18"/>
        <v>6</v>
      </c>
      <c r="J326">
        <f>SUM($I$2:I326)</f>
        <v>451</v>
      </c>
      <c r="K326">
        <f t="shared" si="19"/>
        <v>267</v>
      </c>
    </row>
    <row r="327" spans="1:11" x14ac:dyDescent="0.15">
      <c r="A327">
        <v>472</v>
      </c>
      <c r="B327">
        <v>444917</v>
      </c>
      <c r="C327" s="1">
        <v>40511</v>
      </c>
      <c r="D327" s="1">
        <v>40515</v>
      </c>
      <c r="E327" t="s">
        <v>5982</v>
      </c>
      <c r="F327" s="1">
        <v>40633</v>
      </c>
      <c r="G327">
        <f t="shared" si="17"/>
        <v>7</v>
      </c>
      <c r="H327">
        <f>SUM($G$2:G327)</f>
        <v>725</v>
      </c>
      <c r="I327">
        <f t="shared" si="18"/>
        <v>1</v>
      </c>
      <c r="J327">
        <f>SUM($I$2:I327)</f>
        <v>452</v>
      </c>
      <c r="K327">
        <f t="shared" si="19"/>
        <v>273</v>
      </c>
    </row>
    <row r="328" spans="1:11" x14ac:dyDescent="0.15">
      <c r="A328">
        <v>471</v>
      </c>
      <c r="B328">
        <v>444902</v>
      </c>
      <c r="C328" s="1">
        <v>40511</v>
      </c>
      <c r="D328" s="1">
        <v>40511</v>
      </c>
      <c r="E328" t="s">
        <v>5983</v>
      </c>
      <c r="F328" s="1">
        <v>40634</v>
      </c>
      <c r="G328">
        <f t="shared" si="17"/>
        <v>4</v>
      </c>
      <c r="H328">
        <f>SUM($G$2:G328)</f>
        <v>729</v>
      </c>
      <c r="I328">
        <f t="shared" si="18"/>
        <v>3</v>
      </c>
      <c r="J328">
        <f>SUM($I$2:I328)</f>
        <v>455</v>
      </c>
      <c r="K328">
        <f t="shared" si="19"/>
        <v>274</v>
      </c>
    </row>
    <row r="329" spans="1:11" x14ac:dyDescent="0.15">
      <c r="A329">
        <v>470</v>
      </c>
      <c r="B329">
        <v>444859</v>
      </c>
      <c r="C329" s="1">
        <v>40511</v>
      </c>
      <c r="D329" s="1">
        <v>40512</v>
      </c>
      <c r="E329" t="s">
        <v>5984</v>
      </c>
      <c r="F329" s="1">
        <v>40635</v>
      </c>
      <c r="G329">
        <f t="shared" si="17"/>
        <v>3</v>
      </c>
      <c r="H329">
        <f>SUM($G$2:G329)</f>
        <v>732</v>
      </c>
      <c r="I329">
        <f t="shared" si="18"/>
        <v>6</v>
      </c>
      <c r="J329">
        <f>SUM($I$2:I329)</f>
        <v>461</v>
      </c>
      <c r="K329">
        <f t="shared" si="19"/>
        <v>271</v>
      </c>
    </row>
    <row r="330" spans="1:11" x14ac:dyDescent="0.15">
      <c r="A330">
        <v>469</v>
      </c>
      <c r="B330">
        <v>444855</v>
      </c>
      <c r="C330" s="1">
        <v>40511</v>
      </c>
      <c r="D330" s="1">
        <v>40514</v>
      </c>
      <c r="E330" t="s">
        <v>5777</v>
      </c>
      <c r="F330" s="1">
        <v>40636</v>
      </c>
      <c r="G330">
        <f t="shared" si="17"/>
        <v>0</v>
      </c>
      <c r="H330">
        <f>SUM($G$2:G330)</f>
        <v>732</v>
      </c>
      <c r="I330">
        <f t="shared" si="18"/>
        <v>1</v>
      </c>
      <c r="J330">
        <f>SUM($I$2:I330)</f>
        <v>462</v>
      </c>
      <c r="K330">
        <f t="shared" si="19"/>
        <v>270</v>
      </c>
    </row>
    <row r="331" spans="1:11" x14ac:dyDescent="0.15">
      <c r="A331">
        <v>468</v>
      </c>
      <c r="B331">
        <v>444780</v>
      </c>
      <c r="C331" s="1">
        <v>40511</v>
      </c>
      <c r="D331" s="1">
        <v>40512</v>
      </c>
      <c r="E331" t="s">
        <v>5985</v>
      </c>
      <c r="F331" s="1">
        <v>40637</v>
      </c>
      <c r="G331">
        <f t="shared" si="17"/>
        <v>2</v>
      </c>
      <c r="H331">
        <f>SUM($G$2:G331)</f>
        <v>734</v>
      </c>
      <c r="I331">
        <f t="shared" si="18"/>
        <v>1</v>
      </c>
      <c r="J331">
        <f>SUM($I$2:I331)</f>
        <v>463</v>
      </c>
      <c r="K331">
        <f t="shared" si="19"/>
        <v>271</v>
      </c>
    </row>
    <row r="332" spans="1:11" x14ac:dyDescent="0.15">
      <c r="A332">
        <v>467</v>
      </c>
      <c r="B332">
        <v>444471</v>
      </c>
      <c r="C332" s="1">
        <v>40511</v>
      </c>
      <c r="D332" s="1">
        <v>40512</v>
      </c>
      <c r="E332" t="s">
        <v>5986</v>
      </c>
      <c r="F332" s="1">
        <v>40638</v>
      </c>
      <c r="G332">
        <f t="shared" si="17"/>
        <v>5</v>
      </c>
      <c r="H332">
        <f>SUM($G$2:G332)</f>
        <v>739</v>
      </c>
      <c r="I332">
        <f t="shared" si="18"/>
        <v>0</v>
      </c>
      <c r="J332">
        <f>SUM($I$2:I332)</f>
        <v>463</v>
      </c>
      <c r="K332">
        <f t="shared" si="19"/>
        <v>276</v>
      </c>
    </row>
    <row r="333" spans="1:11" x14ac:dyDescent="0.15">
      <c r="A333">
        <v>466</v>
      </c>
      <c r="B333">
        <v>444470</v>
      </c>
      <c r="C333" s="1">
        <v>40511</v>
      </c>
      <c r="D333" s="1">
        <v>40526</v>
      </c>
      <c r="E333" t="s">
        <v>5987</v>
      </c>
      <c r="F333" s="1">
        <v>40639</v>
      </c>
      <c r="G333">
        <f t="shared" si="17"/>
        <v>5</v>
      </c>
      <c r="H333">
        <f>SUM($G$2:G333)</f>
        <v>744</v>
      </c>
      <c r="I333">
        <f t="shared" si="18"/>
        <v>1</v>
      </c>
      <c r="J333">
        <f>SUM($I$2:I333)</f>
        <v>464</v>
      </c>
      <c r="K333">
        <f t="shared" si="19"/>
        <v>280</v>
      </c>
    </row>
    <row r="334" spans="1:11" x14ac:dyDescent="0.15">
      <c r="A334">
        <v>481</v>
      </c>
      <c r="B334">
        <v>447903</v>
      </c>
      <c r="C334" s="1">
        <v>40512</v>
      </c>
      <c r="D334" s="1">
        <v>40513</v>
      </c>
      <c r="E334" t="s">
        <v>5973</v>
      </c>
      <c r="F334" s="1">
        <v>40640</v>
      </c>
      <c r="G334">
        <f t="shared" si="17"/>
        <v>4</v>
      </c>
      <c r="H334">
        <f>SUM($G$2:G334)</f>
        <v>748</v>
      </c>
      <c r="I334">
        <f t="shared" si="18"/>
        <v>2</v>
      </c>
      <c r="J334">
        <f>SUM($I$2:I334)</f>
        <v>466</v>
      </c>
      <c r="K334">
        <f t="shared" si="19"/>
        <v>282</v>
      </c>
    </row>
    <row r="335" spans="1:11" x14ac:dyDescent="0.15">
      <c r="A335">
        <v>480</v>
      </c>
      <c r="B335">
        <v>447655</v>
      </c>
      <c r="C335" s="1">
        <v>40512</v>
      </c>
      <c r="D335" s="1">
        <v>40669</v>
      </c>
      <c r="E335" t="s">
        <v>5974</v>
      </c>
      <c r="F335" s="1">
        <v>40641</v>
      </c>
      <c r="G335">
        <f t="shared" si="17"/>
        <v>1</v>
      </c>
      <c r="H335">
        <f>SUM($G$2:G335)</f>
        <v>749</v>
      </c>
      <c r="I335">
        <f t="shared" si="18"/>
        <v>1</v>
      </c>
      <c r="J335">
        <f>SUM($I$2:I335)</f>
        <v>467</v>
      </c>
      <c r="K335">
        <f t="shared" si="19"/>
        <v>282</v>
      </c>
    </row>
    <row r="336" spans="1:11" x14ac:dyDescent="0.15">
      <c r="A336">
        <v>479</v>
      </c>
      <c r="B336">
        <v>446225</v>
      </c>
      <c r="C336" s="1">
        <v>40512</v>
      </c>
      <c r="D336" s="1">
        <v>40513</v>
      </c>
      <c r="E336" t="s">
        <v>5975</v>
      </c>
      <c r="F336" s="1">
        <v>40642</v>
      </c>
      <c r="G336">
        <f t="shared" si="17"/>
        <v>1</v>
      </c>
      <c r="H336">
        <f>SUM($G$2:G336)</f>
        <v>750</v>
      </c>
      <c r="I336">
        <f t="shared" si="18"/>
        <v>0</v>
      </c>
      <c r="J336">
        <f>SUM($I$2:I336)</f>
        <v>467</v>
      </c>
      <c r="K336">
        <f t="shared" si="19"/>
        <v>283</v>
      </c>
    </row>
    <row r="337" spans="1:11" x14ac:dyDescent="0.15">
      <c r="A337">
        <v>478</v>
      </c>
      <c r="B337">
        <v>446222</v>
      </c>
      <c r="C337" s="1">
        <v>40512</v>
      </c>
      <c r="D337" s="1">
        <v>40523</v>
      </c>
      <c r="E337" t="s">
        <v>5976</v>
      </c>
      <c r="F337" s="1">
        <v>40643</v>
      </c>
      <c r="G337">
        <f t="shared" ref="G337:G400" si="20">COUNTIF($C$2:$C$6431,F337)</f>
        <v>4</v>
      </c>
      <c r="H337">
        <f>SUM($G$2:G337)</f>
        <v>754</v>
      </c>
      <c r="I337">
        <f t="shared" si="18"/>
        <v>1</v>
      </c>
      <c r="J337">
        <f>SUM($I$2:I337)</f>
        <v>468</v>
      </c>
      <c r="K337">
        <f t="shared" si="19"/>
        <v>286</v>
      </c>
    </row>
    <row r="338" spans="1:11" x14ac:dyDescent="0.15">
      <c r="A338">
        <v>477</v>
      </c>
      <c r="B338">
        <v>446219</v>
      </c>
      <c r="C338" s="1">
        <v>40512</v>
      </c>
      <c r="D338" s="1">
        <v>40669</v>
      </c>
      <c r="E338" t="s">
        <v>5977</v>
      </c>
      <c r="F338" s="1">
        <v>40644</v>
      </c>
      <c r="G338">
        <f t="shared" si="20"/>
        <v>5</v>
      </c>
      <c r="H338">
        <f>SUM($G$2:G338)</f>
        <v>759</v>
      </c>
      <c r="I338">
        <f t="shared" si="18"/>
        <v>5</v>
      </c>
      <c r="J338">
        <f>SUM($I$2:I338)</f>
        <v>473</v>
      </c>
      <c r="K338">
        <f t="shared" si="19"/>
        <v>286</v>
      </c>
    </row>
    <row r="339" spans="1:11" x14ac:dyDescent="0.15">
      <c r="A339">
        <v>476</v>
      </c>
      <c r="B339">
        <v>445596</v>
      </c>
      <c r="C339" s="1">
        <v>40512</v>
      </c>
      <c r="D339" s="1">
        <v>40513</v>
      </c>
      <c r="E339" t="s">
        <v>5978</v>
      </c>
      <c r="F339" s="1">
        <v>40645</v>
      </c>
      <c r="G339">
        <f t="shared" si="20"/>
        <v>8</v>
      </c>
      <c r="H339">
        <f>SUM($G$2:G339)</f>
        <v>767</v>
      </c>
      <c r="I339">
        <f t="shared" si="18"/>
        <v>12</v>
      </c>
      <c r="J339">
        <f>SUM($I$2:I339)</f>
        <v>485</v>
      </c>
      <c r="K339">
        <f t="shared" si="19"/>
        <v>282</v>
      </c>
    </row>
    <row r="340" spans="1:11" x14ac:dyDescent="0.15">
      <c r="A340">
        <v>475</v>
      </c>
      <c r="B340">
        <v>445591</v>
      </c>
      <c r="C340" s="1">
        <v>40512</v>
      </c>
      <c r="D340" s="1">
        <v>40513</v>
      </c>
      <c r="E340" t="s">
        <v>5979</v>
      </c>
      <c r="F340" s="1">
        <v>40646</v>
      </c>
      <c r="G340">
        <f t="shared" si="20"/>
        <v>13</v>
      </c>
      <c r="H340">
        <f>SUM($G$2:G340)</f>
        <v>780</v>
      </c>
      <c r="I340">
        <f t="shared" si="18"/>
        <v>11</v>
      </c>
      <c r="J340">
        <f>SUM($I$2:I340)</f>
        <v>496</v>
      </c>
      <c r="K340">
        <f t="shared" si="19"/>
        <v>284</v>
      </c>
    </row>
    <row r="341" spans="1:11" x14ac:dyDescent="0.15">
      <c r="A341">
        <v>474</v>
      </c>
      <c r="B341">
        <v>445568</v>
      </c>
      <c r="C341" s="1">
        <v>40512</v>
      </c>
      <c r="D341" s="1">
        <v>40513</v>
      </c>
      <c r="E341" t="s">
        <v>5980</v>
      </c>
      <c r="F341" s="1">
        <v>40647</v>
      </c>
      <c r="G341">
        <f t="shared" si="20"/>
        <v>10</v>
      </c>
      <c r="H341">
        <f>SUM($G$2:G341)</f>
        <v>790</v>
      </c>
      <c r="I341">
        <f t="shared" si="18"/>
        <v>9</v>
      </c>
      <c r="J341">
        <f>SUM($I$2:I341)</f>
        <v>505</v>
      </c>
      <c r="K341">
        <f t="shared" si="19"/>
        <v>285</v>
      </c>
    </row>
    <row r="342" spans="1:11" x14ac:dyDescent="0.15">
      <c r="A342">
        <v>473</v>
      </c>
      <c r="B342">
        <v>445563</v>
      </c>
      <c r="C342" s="1">
        <v>40512</v>
      </c>
      <c r="D342" s="1">
        <v>40513</v>
      </c>
      <c r="E342" t="s">
        <v>5981</v>
      </c>
      <c r="F342" s="1">
        <v>40648</v>
      </c>
      <c r="G342">
        <f t="shared" si="20"/>
        <v>5</v>
      </c>
      <c r="H342">
        <f>SUM($G$2:G342)</f>
        <v>795</v>
      </c>
      <c r="I342">
        <f t="shared" si="18"/>
        <v>2</v>
      </c>
      <c r="J342">
        <f>SUM($I$2:I342)</f>
        <v>507</v>
      </c>
      <c r="K342">
        <f t="shared" si="19"/>
        <v>288</v>
      </c>
    </row>
    <row r="343" spans="1:11" x14ac:dyDescent="0.15">
      <c r="A343">
        <v>485</v>
      </c>
      <c r="B343">
        <v>450678</v>
      </c>
      <c r="C343" s="1">
        <v>40513</v>
      </c>
      <c r="D343" s="1">
        <v>40520</v>
      </c>
      <c r="E343" t="s">
        <v>5969</v>
      </c>
      <c r="F343" s="1">
        <v>40649</v>
      </c>
      <c r="G343">
        <f t="shared" si="20"/>
        <v>3</v>
      </c>
      <c r="H343">
        <f>SUM($G$2:G343)</f>
        <v>798</v>
      </c>
      <c r="I343">
        <f t="shared" si="18"/>
        <v>1</v>
      </c>
      <c r="J343">
        <f>SUM($I$2:I343)</f>
        <v>508</v>
      </c>
      <c r="K343">
        <f t="shared" si="19"/>
        <v>290</v>
      </c>
    </row>
    <row r="344" spans="1:11" x14ac:dyDescent="0.15">
      <c r="A344">
        <v>484</v>
      </c>
      <c r="B344">
        <v>450673</v>
      </c>
      <c r="C344" s="1">
        <v>40513</v>
      </c>
      <c r="D344" s="1">
        <v>40514</v>
      </c>
      <c r="E344" t="s">
        <v>5970</v>
      </c>
      <c r="F344" s="1">
        <v>40650</v>
      </c>
      <c r="G344">
        <f t="shared" si="20"/>
        <v>3</v>
      </c>
      <c r="H344">
        <f>SUM($G$2:G344)</f>
        <v>801</v>
      </c>
      <c r="I344">
        <f t="shared" si="18"/>
        <v>1</v>
      </c>
      <c r="J344">
        <f>SUM($I$2:I344)</f>
        <v>509</v>
      </c>
      <c r="K344">
        <f t="shared" si="19"/>
        <v>292</v>
      </c>
    </row>
    <row r="345" spans="1:11" x14ac:dyDescent="0.15">
      <c r="A345">
        <v>483</v>
      </c>
      <c r="B345">
        <v>450560</v>
      </c>
      <c r="C345" s="1">
        <v>40513</v>
      </c>
      <c r="D345" s="1">
        <v>40513</v>
      </c>
      <c r="E345" t="s">
        <v>5971</v>
      </c>
      <c r="F345" s="1">
        <v>40651</v>
      </c>
      <c r="G345">
        <f t="shared" si="20"/>
        <v>6</v>
      </c>
      <c r="H345">
        <f>SUM($G$2:G345)</f>
        <v>807</v>
      </c>
      <c r="I345">
        <f t="shared" si="18"/>
        <v>4</v>
      </c>
      <c r="J345">
        <f>SUM($I$2:I345)</f>
        <v>513</v>
      </c>
      <c r="K345">
        <f t="shared" si="19"/>
        <v>294</v>
      </c>
    </row>
    <row r="346" spans="1:11" x14ac:dyDescent="0.15">
      <c r="A346">
        <v>482</v>
      </c>
      <c r="B346">
        <v>450551</v>
      </c>
      <c r="C346" s="1">
        <v>40513</v>
      </c>
      <c r="D346" s="1">
        <v>40513</v>
      </c>
      <c r="E346" t="s">
        <v>5972</v>
      </c>
      <c r="F346" s="1">
        <v>40652</v>
      </c>
      <c r="G346">
        <f t="shared" si="20"/>
        <v>3</v>
      </c>
      <c r="H346">
        <f>SUM($G$2:G346)</f>
        <v>810</v>
      </c>
      <c r="I346">
        <f t="shared" si="18"/>
        <v>3</v>
      </c>
      <c r="J346">
        <f>SUM($I$2:I346)</f>
        <v>516</v>
      </c>
      <c r="K346">
        <f t="shared" si="19"/>
        <v>294</v>
      </c>
    </row>
    <row r="347" spans="1:11" x14ac:dyDescent="0.15">
      <c r="A347">
        <v>489</v>
      </c>
      <c r="B347">
        <v>452802</v>
      </c>
      <c r="C347" s="1">
        <v>40514</v>
      </c>
      <c r="D347" s="1">
        <v>40516</v>
      </c>
      <c r="E347" t="s">
        <v>5965</v>
      </c>
      <c r="F347" s="1">
        <v>40653</v>
      </c>
      <c r="G347">
        <f t="shared" si="20"/>
        <v>6</v>
      </c>
      <c r="H347">
        <f>SUM($G$2:G347)</f>
        <v>816</v>
      </c>
      <c r="I347">
        <f t="shared" si="18"/>
        <v>5</v>
      </c>
      <c r="J347">
        <f>SUM($I$2:I347)</f>
        <v>521</v>
      </c>
      <c r="K347">
        <f t="shared" si="19"/>
        <v>295</v>
      </c>
    </row>
    <row r="348" spans="1:11" x14ac:dyDescent="0.15">
      <c r="A348">
        <v>488</v>
      </c>
      <c r="B348">
        <v>452658</v>
      </c>
      <c r="C348" s="1">
        <v>40514</v>
      </c>
      <c r="D348" s="1">
        <v>40515</v>
      </c>
      <c r="E348" t="s">
        <v>5966</v>
      </c>
      <c r="F348" s="1">
        <v>40654</v>
      </c>
      <c r="G348">
        <f t="shared" si="20"/>
        <v>3</v>
      </c>
      <c r="H348">
        <f>SUM($G$2:G348)</f>
        <v>819</v>
      </c>
      <c r="I348">
        <f t="shared" si="18"/>
        <v>7</v>
      </c>
      <c r="J348">
        <f>SUM($I$2:I348)</f>
        <v>528</v>
      </c>
      <c r="K348">
        <f t="shared" si="19"/>
        <v>291</v>
      </c>
    </row>
    <row r="349" spans="1:11" x14ac:dyDescent="0.15">
      <c r="A349">
        <v>487</v>
      </c>
      <c r="B349">
        <v>451219</v>
      </c>
      <c r="C349" s="1">
        <v>40514</v>
      </c>
      <c r="D349" s="1">
        <v>40515</v>
      </c>
      <c r="E349" t="s">
        <v>5967</v>
      </c>
      <c r="F349" s="1">
        <v>40655</v>
      </c>
      <c r="G349">
        <f t="shared" si="20"/>
        <v>5</v>
      </c>
      <c r="H349">
        <f>SUM($G$2:G349)</f>
        <v>824</v>
      </c>
      <c r="I349">
        <f t="shared" si="18"/>
        <v>2</v>
      </c>
      <c r="J349">
        <f>SUM($I$2:I349)</f>
        <v>530</v>
      </c>
      <c r="K349">
        <f t="shared" si="19"/>
        <v>294</v>
      </c>
    </row>
    <row r="350" spans="1:11" x14ac:dyDescent="0.15">
      <c r="A350">
        <v>486</v>
      </c>
      <c r="B350">
        <v>450982</v>
      </c>
      <c r="C350" s="1">
        <v>40514</v>
      </c>
      <c r="D350" s="1">
        <v>40514</v>
      </c>
      <c r="E350" t="s">
        <v>5968</v>
      </c>
      <c r="F350" s="1">
        <v>40656</v>
      </c>
      <c r="G350">
        <f t="shared" si="20"/>
        <v>5</v>
      </c>
      <c r="H350">
        <f>SUM($G$2:G350)</f>
        <v>829</v>
      </c>
      <c r="I350">
        <f t="shared" si="18"/>
        <v>3</v>
      </c>
      <c r="J350">
        <f>SUM($I$2:I350)</f>
        <v>533</v>
      </c>
      <c r="K350">
        <f t="shared" si="19"/>
        <v>296</v>
      </c>
    </row>
    <row r="351" spans="1:11" x14ac:dyDescent="0.15">
      <c r="A351">
        <v>491</v>
      </c>
      <c r="B351">
        <v>454894</v>
      </c>
      <c r="C351" s="1">
        <v>40515</v>
      </c>
      <c r="D351" s="1">
        <v>40669</v>
      </c>
      <c r="E351" t="s">
        <v>5963</v>
      </c>
      <c r="F351" s="1">
        <v>40657</v>
      </c>
      <c r="G351">
        <f t="shared" si="20"/>
        <v>0</v>
      </c>
      <c r="H351">
        <f>SUM($G$2:G351)</f>
        <v>829</v>
      </c>
      <c r="I351">
        <f t="shared" si="18"/>
        <v>1</v>
      </c>
      <c r="J351">
        <f>SUM($I$2:I351)</f>
        <v>534</v>
      </c>
      <c r="K351">
        <f t="shared" si="19"/>
        <v>295</v>
      </c>
    </row>
    <row r="352" spans="1:11" x14ac:dyDescent="0.15">
      <c r="A352">
        <v>490</v>
      </c>
      <c r="B352">
        <v>454593</v>
      </c>
      <c r="C352" s="1">
        <v>40515</v>
      </c>
      <c r="D352" s="1">
        <v>40669</v>
      </c>
      <c r="E352" t="s">
        <v>5964</v>
      </c>
      <c r="F352" s="1">
        <v>40658</v>
      </c>
      <c r="G352">
        <f t="shared" si="20"/>
        <v>6</v>
      </c>
      <c r="H352">
        <f>SUM($G$2:G352)</f>
        <v>835</v>
      </c>
      <c r="I352">
        <f t="shared" si="18"/>
        <v>5</v>
      </c>
      <c r="J352">
        <f>SUM($I$2:I352)</f>
        <v>539</v>
      </c>
      <c r="K352">
        <f t="shared" si="19"/>
        <v>296</v>
      </c>
    </row>
    <row r="353" spans="1:11" x14ac:dyDescent="0.15">
      <c r="A353">
        <v>493</v>
      </c>
      <c r="B353">
        <v>456055</v>
      </c>
      <c r="C353" s="1">
        <v>40516</v>
      </c>
      <c r="D353" s="1">
        <v>40516</v>
      </c>
      <c r="E353" t="s">
        <v>5961</v>
      </c>
      <c r="F353" s="1">
        <v>40659</v>
      </c>
      <c r="G353">
        <f t="shared" si="20"/>
        <v>6</v>
      </c>
      <c r="H353">
        <f>SUM($G$2:G353)</f>
        <v>841</v>
      </c>
      <c r="I353">
        <f t="shared" si="18"/>
        <v>3</v>
      </c>
      <c r="J353">
        <f>SUM($I$2:I353)</f>
        <v>542</v>
      </c>
      <c r="K353">
        <f t="shared" si="19"/>
        <v>299</v>
      </c>
    </row>
    <row r="354" spans="1:11" x14ac:dyDescent="0.15">
      <c r="A354">
        <v>492</v>
      </c>
      <c r="B354">
        <v>455157</v>
      </c>
      <c r="C354" s="1">
        <v>40516</v>
      </c>
      <c r="D354" s="1">
        <v>40534</v>
      </c>
      <c r="E354" t="s">
        <v>5962</v>
      </c>
      <c r="F354" s="1">
        <v>40660</v>
      </c>
      <c r="G354">
        <f t="shared" si="20"/>
        <v>2</v>
      </c>
      <c r="H354">
        <f>SUM($G$2:G354)</f>
        <v>843</v>
      </c>
      <c r="I354">
        <f t="shared" si="18"/>
        <v>1</v>
      </c>
      <c r="J354">
        <f>SUM($I$2:I354)</f>
        <v>543</v>
      </c>
      <c r="K354">
        <f t="shared" si="19"/>
        <v>300</v>
      </c>
    </row>
    <row r="355" spans="1:11" x14ac:dyDescent="0.15">
      <c r="A355">
        <v>494</v>
      </c>
      <c r="B355">
        <v>456560</v>
      </c>
      <c r="C355" s="1">
        <v>40517</v>
      </c>
      <c r="D355" s="1">
        <v>40783</v>
      </c>
      <c r="E355" t="s">
        <v>5960</v>
      </c>
      <c r="F355" s="1">
        <v>40661</v>
      </c>
      <c r="G355">
        <f t="shared" si="20"/>
        <v>2</v>
      </c>
      <c r="H355">
        <f>SUM($G$2:G355)</f>
        <v>845</v>
      </c>
      <c r="I355">
        <f t="shared" si="18"/>
        <v>0</v>
      </c>
      <c r="J355">
        <f>SUM($I$2:I355)</f>
        <v>543</v>
      </c>
      <c r="K355">
        <f t="shared" si="19"/>
        <v>302</v>
      </c>
    </row>
    <row r="356" spans="1:11" x14ac:dyDescent="0.15">
      <c r="A356">
        <v>498</v>
      </c>
      <c r="B356">
        <v>458861</v>
      </c>
      <c r="C356" s="1">
        <v>40518</v>
      </c>
      <c r="D356" s="1">
        <v>40519</v>
      </c>
      <c r="E356" t="s">
        <v>5956</v>
      </c>
      <c r="F356" s="1">
        <v>40662</v>
      </c>
      <c r="G356">
        <f t="shared" si="20"/>
        <v>3</v>
      </c>
      <c r="H356">
        <f>SUM($G$2:G356)</f>
        <v>848</v>
      </c>
      <c r="I356">
        <f t="shared" si="18"/>
        <v>1</v>
      </c>
      <c r="J356">
        <f>SUM($I$2:I356)</f>
        <v>544</v>
      </c>
      <c r="K356">
        <f t="shared" si="19"/>
        <v>304</v>
      </c>
    </row>
    <row r="357" spans="1:11" x14ac:dyDescent="0.15">
      <c r="A357">
        <v>497</v>
      </c>
      <c r="B357">
        <v>458786</v>
      </c>
      <c r="C357" s="1">
        <v>40518</v>
      </c>
      <c r="D357" s="1">
        <v>40535</v>
      </c>
      <c r="E357" t="s">
        <v>5957</v>
      </c>
      <c r="F357" s="1">
        <v>40663</v>
      </c>
      <c r="G357">
        <f t="shared" si="20"/>
        <v>2</v>
      </c>
      <c r="H357">
        <f>SUM($G$2:G357)</f>
        <v>850</v>
      </c>
      <c r="I357">
        <f t="shared" si="18"/>
        <v>2</v>
      </c>
      <c r="J357">
        <f>SUM($I$2:I357)</f>
        <v>546</v>
      </c>
      <c r="K357">
        <f t="shared" si="19"/>
        <v>304</v>
      </c>
    </row>
    <row r="358" spans="1:11" x14ac:dyDescent="0.15">
      <c r="A358">
        <v>496</v>
      </c>
      <c r="B358">
        <v>457832</v>
      </c>
      <c r="C358" s="1">
        <v>40518</v>
      </c>
      <c r="D358" s="1">
        <v>40731</v>
      </c>
      <c r="E358" t="s">
        <v>5958</v>
      </c>
      <c r="F358" s="1">
        <v>40664</v>
      </c>
      <c r="G358">
        <f t="shared" si="20"/>
        <v>4</v>
      </c>
      <c r="H358">
        <f>SUM($G$2:G358)</f>
        <v>854</v>
      </c>
      <c r="I358">
        <f t="shared" si="18"/>
        <v>2</v>
      </c>
      <c r="J358">
        <f>SUM($I$2:I358)</f>
        <v>548</v>
      </c>
      <c r="K358">
        <f t="shared" si="19"/>
        <v>306</v>
      </c>
    </row>
    <row r="359" spans="1:11" x14ac:dyDescent="0.15">
      <c r="A359">
        <v>495</v>
      </c>
      <c r="B359">
        <v>457819</v>
      </c>
      <c r="C359" s="1">
        <v>40518</v>
      </c>
      <c r="D359" s="1">
        <v>40826</v>
      </c>
      <c r="E359" t="s">
        <v>5959</v>
      </c>
      <c r="F359" s="1">
        <v>40665</v>
      </c>
      <c r="G359">
        <f t="shared" si="20"/>
        <v>3</v>
      </c>
      <c r="H359">
        <f>SUM($G$2:G359)</f>
        <v>857</v>
      </c>
      <c r="I359">
        <f t="shared" si="18"/>
        <v>1</v>
      </c>
      <c r="J359">
        <f>SUM($I$2:I359)</f>
        <v>549</v>
      </c>
      <c r="K359">
        <f t="shared" si="19"/>
        <v>308</v>
      </c>
    </row>
    <row r="360" spans="1:11" x14ac:dyDescent="0.15">
      <c r="A360">
        <v>500</v>
      </c>
      <c r="B360">
        <v>461039</v>
      </c>
      <c r="C360" s="1">
        <v>40519</v>
      </c>
      <c r="D360" s="1">
        <v>40543</v>
      </c>
      <c r="E360" t="s">
        <v>5954</v>
      </c>
      <c r="F360" s="1">
        <v>40666</v>
      </c>
      <c r="G360">
        <f t="shared" si="20"/>
        <v>9</v>
      </c>
      <c r="H360">
        <f>SUM($G$2:G360)</f>
        <v>866</v>
      </c>
      <c r="I360">
        <f t="shared" si="18"/>
        <v>1</v>
      </c>
      <c r="J360">
        <f>SUM($I$2:I360)</f>
        <v>550</v>
      </c>
      <c r="K360">
        <f t="shared" si="19"/>
        <v>316</v>
      </c>
    </row>
    <row r="361" spans="1:11" x14ac:dyDescent="0.15">
      <c r="A361">
        <v>499</v>
      </c>
      <c r="B361">
        <v>459666</v>
      </c>
      <c r="C361" s="1">
        <v>40519</v>
      </c>
      <c r="D361" s="1">
        <v>40669</v>
      </c>
      <c r="E361" t="s">
        <v>5955</v>
      </c>
      <c r="F361" s="1">
        <v>40667</v>
      </c>
      <c r="G361">
        <f t="shared" si="20"/>
        <v>2</v>
      </c>
      <c r="H361">
        <f>SUM($G$2:G361)</f>
        <v>868</v>
      </c>
      <c r="I361">
        <f t="shared" si="18"/>
        <v>2</v>
      </c>
      <c r="J361">
        <f>SUM($I$2:I361)</f>
        <v>552</v>
      </c>
      <c r="K361">
        <f t="shared" si="19"/>
        <v>316</v>
      </c>
    </row>
    <row r="362" spans="1:11" x14ac:dyDescent="0.15">
      <c r="A362">
        <v>502</v>
      </c>
      <c r="B362">
        <v>463797</v>
      </c>
      <c r="C362" s="1">
        <v>40520</v>
      </c>
      <c r="D362" s="1">
        <v>40606</v>
      </c>
      <c r="E362" t="s">
        <v>5952</v>
      </c>
      <c r="F362" s="1">
        <v>40668</v>
      </c>
      <c r="G362">
        <f t="shared" si="20"/>
        <v>2</v>
      </c>
      <c r="H362">
        <f>SUM($G$2:G362)</f>
        <v>870</v>
      </c>
      <c r="I362">
        <f t="shared" si="18"/>
        <v>1</v>
      </c>
      <c r="J362">
        <f>SUM($I$2:I362)</f>
        <v>553</v>
      </c>
      <c r="K362">
        <f t="shared" si="19"/>
        <v>317</v>
      </c>
    </row>
    <row r="363" spans="1:11" x14ac:dyDescent="0.15">
      <c r="A363">
        <v>501</v>
      </c>
      <c r="B363">
        <v>463005</v>
      </c>
      <c r="C363" s="1">
        <v>40520</v>
      </c>
      <c r="D363" s="1">
        <v>40739</v>
      </c>
      <c r="E363" t="s">
        <v>5953</v>
      </c>
      <c r="F363" s="1">
        <v>40669</v>
      </c>
      <c r="G363">
        <f t="shared" si="20"/>
        <v>6</v>
      </c>
      <c r="H363">
        <f>SUM($G$2:G363)</f>
        <v>876</v>
      </c>
      <c r="I363">
        <f t="shared" si="18"/>
        <v>15</v>
      </c>
      <c r="J363">
        <f>SUM($I$2:I363)</f>
        <v>568</v>
      </c>
      <c r="K363">
        <f t="shared" si="19"/>
        <v>308</v>
      </c>
    </row>
    <row r="364" spans="1:11" x14ac:dyDescent="0.15">
      <c r="A364">
        <v>503</v>
      </c>
      <c r="B364">
        <v>464572</v>
      </c>
      <c r="C364" s="1">
        <v>40521</v>
      </c>
      <c r="D364" s="1">
        <v>40537</v>
      </c>
      <c r="E364" t="s">
        <v>5951</v>
      </c>
      <c r="F364" s="1">
        <v>40670</v>
      </c>
      <c r="G364">
        <f t="shared" si="20"/>
        <v>3</v>
      </c>
      <c r="H364">
        <f>SUM($G$2:G364)</f>
        <v>879</v>
      </c>
      <c r="I364">
        <f t="shared" si="18"/>
        <v>4</v>
      </c>
      <c r="J364">
        <f>SUM($I$2:I364)</f>
        <v>572</v>
      </c>
      <c r="K364">
        <f t="shared" si="19"/>
        <v>307</v>
      </c>
    </row>
    <row r="365" spans="1:11" x14ac:dyDescent="0.15">
      <c r="A365">
        <v>504</v>
      </c>
      <c r="B365">
        <v>467802</v>
      </c>
      <c r="C365" s="1">
        <v>40522</v>
      </c>
      <c r="D365" s="1">
        <v>40853</v>
      </c>
      <c r="E365" t="s">
        <v>5950</v>
      </c>
      <c r="F365" s="1">
        <v>40671</v>
      </c>
      <c r="G365">
        <f t="shared" si="20"/>
        <v>2</v>
      </c>
      <c r="H365">
        <f>SUM($G$2:G365)</f>
        <v>881</v>
      </c>
      <c r="I365">
        <f t="shared" si="18"/>
        <v>0</v>
      </c>
      <c r="J365">
        <f>SUM($I$2:I365)</f>
        <v>572</v>
      </c>
      <c r="K365">
        <f t="shared" si="19"/>
        <v>309</v>
      </c>
    </row>
    <row r="366" spans="1:11" x14ac:dyDescent="0.15">
      <c r="A366">
        <v>505</v>
      </c>
      <c r="B366">
        <v>469935</v>
      </c>
      <c r="C366" s="1">
        <v>40524</v>
      </c>
      <c r="D366" s="1">
        <v>40837</v>
      </c>
      <c r="E366" t="s">
        <v>5949</v>
      </c>
      <c r="F366" s="1">
        <v>40672</v>
      </c>
      <c r="G366">
        <f t="shared" si="20"/>
        <v>2</v>
      </c>
      <c r="H366">
        <f>SUM($G$2:G366)</f>
        <v>883</v>
      </c>
      <c r="I366">
        <f t="shared" si="18"/>
        <v>6</v>
      </c>
      <c r="J366">
        <f>SUM($I$2:I366)</f>
        <v>578</v>
      </c>
      <c r="K366">
        <f t="shared" si="19"/>
        <v>305</v>
      </c>
    </row>
    <row r="367" spans="1:11" x14ac:dyDescent="0.15">
      <c r="A367">
        <v>509</v>
      </c>
      <c r="B367">
        <v>472407</v>
      </c>
      <c r="C367" s="1">
        <v>40525</v>
      </c>
      <c r="D367" s="1">
        <v>40728</v>
      </c>
      <c r="E367" t="s">
        <v>5945</v>
      </c>
      <c r="F367" s="1">
        <v>40673</v>
      </c>
      <c r="G367">
        <f t="shared" si="20"/>
        <v>3</v>
      </c>
      <c r="H367">
        <f>SUM($G$2:G367)</f>
        <v>886</v>
      </c>
      <c r="I367">
        <f t="shared" si="18"/>
        <v>2</v>
      </c>
      <c r="J367">
        <f>SUM($I$2:I367)</f>
        <v>580</v>
      </c>
      <c r="K367">
        <f t="shared" si="19"/>
        <v>306</v>
      </c>
    </row>
    <row r="368" spans="1:11" x14ac:dyDescent="0.15">
      <c r="A368">
        <v>508</v>
      </c>
      <c r="B368">
        <v>472199</v>
      </c>
      <c r="C368" s="1">
        <v>40525</v>
      </c>
      <c r="D368" s="1">
        <v>40727</v>
      </c>
      <c r="E368" t="s">
        <v>5946</v>
      </c>
      <c r="F368" s="1">
        <v>40674</v>
      </c>
      <c r="G368">
        <f t="shared" si="20"/>
        <v>4</v>
      </c>
      <c r="H368">
        <f>SUM($G$2:G368)</f>
        <v>890</v>
      </c>
      <c r="I368">
        <f t="shared" si="18"/>
        <v>1</v>
      </c>
      <c r="J368">
        <f>SUM($I$2:I368)</f>
        <v>581</v>
      </c>
      <c r="K368">
        <f t="shared" si="19"/>
        <v>309</v>
      </c>
    </row>
    <row r="369" spans="1:11" x14ac:dyDescent="0.15">
      <c r="A369">
        <v>507</v>
      </c>
      <c r="B369">
        <v>471533</v>
      </c>
      <c r="C369" s="1">
        <v>40525</v>
      </c>
      <c r="D369" s="1">
        <v>40728</v>
      </c>
      <c r="E369" t="s">
        <v>5947</v>
      </c>
      <c r="F369" s="1">
        <v>40675</v>
      </c>
      <c r="G369">
        <f t="shared" si="20"/>
        <v>7</v>
      </c>
      <c r="H369">
        <f>SUM($G$2:G369)</f>
        <v>897</v>
      </c>
      <c r="I369">
        <f t="shared" si="18"/>
        <v>0</v>
      </c>
      <c r="J369">
        <f>SUM($I$2:I369)</f>
        <v>581</v>
      </c>
      <c r="K369">
        <f t="shared" si="19"/>
        <v>316</v>
      </c>
    </row>
    <row r="370" spans="1:11" x14ac:dyDescent="0.15">
      <c r="A370">
        <v>506</v>
      </c>
      <c r="B370">
        <v>471042</v>
      </c>
      <c r="C370" s="1">
        <v>40525</v>
      </c>
      <c r="D370" s="1">
        <v>40744</v>
      </c>
      <c r="E370" t="s">
        <v>5948</v>
      </c>
      <c r="F370" s="1">
        <v>40676</v>
      </c>
      <c r="G370">
        <f t="shared" si="20"/>
        <v>3</v>
      </c>
      <c r="H370">
        <f>SUM($G$2:G370)</f>
        <v>900</v>
      </c>
      <c r="I370">
        <f t="shared" si="18"/>
        <v>0</v>
      </c>
      <c r="J370">
        <f>SUM($I$2:I370)</f>
        <v>581</v>
      </c>
      <c r="K370">
        <f t="shared" si="19"/>
        <v>319</v>
      </c>
    </row>
    <row r="371" spans="1:11" x14ac:dyDescent="0.15">
      <c r="A371">
        <v>511</v>
      </c>
      <c r="B371">
        <v>474654</v>
      </c>
      <c r="C371" s="1">
        <v>40526</v>
      </c>
      <c r="D371" s="1">
        <v>40529</v>
      </c>
      <c r="E371" t="s">
        <v>5943</v>
      </c>
      <c r="F371" s="1">
        <v>40677</v>
      </c>
      <c r="G371">
        <f t="shared" si="20"/>
        <v>3</v>
      </c>
      <c r="H371">
        <f>SUM($G$2:G371)</f>
        <v>903</v>
      </c>
      <c r="I371">
        <f t="shared" si="18"/>
        <v>3</v>
      </c>
      <c r="J371">
        <f>SUM($I$2:I371)</f>
        <v>584</v>
      </c>
      <c r="K371">
        <f t="shared" si="19"/>
        <v>319</v>
      </c>
    </row>
    <row r="372" spans="1:11" x14ac:dyDescent="0.15">
      <c r="A372">
        <v>510</v>
      </c>
      <c r="B372">
        <v>473203</v>
      </c>
      <c r="C372" s="1">
        <v>40526</v>
      </c>
      <c r="D372" s="1">
        <v>40532</v>
      </c>
      <c r="E372" t="s">
        <v>5944</v>
      </c>
      <c r="F372" s="1">
        <v>40678</v>
      </c>
      <c r="G372">
        <f t="shared" si="20"/>
        <v>4</v>
      </c>
      <c r="H372">
        <f>SUM($G$2:G372)</f>
        <v>907</v>
      </c>
      <c r="I372">
        <f t="shared" si="18"/>
        <v>1</v>
      </c>
      <c r="J372">
        <f>SUM($I$2:I372)</f>
        <v>585</v>
      </c>
      <c r="K372">
        <f t="shared" si="19"/>
        <v>322</v>
      </c>
    </row>
    <row r="373" spans="1:11" x14ac:dyDescent="0.15">
      <c r="A373">
        <v>515</v>
      </c>
      <c r="B373">
        <v>476978</v>
      </c>
      <c r="C373" s="1">
        <v>40527</v>
      </c>
      <c r="D373" s="1">
        <v>40527</v>
      </c>
      <c r="E373" t="s">
        <v>5940</v>
      </c>
      <c r="F373" s="1">
        <v>40679</v>
      </c>
      <c r="G373">
        <f t="shared" si="20"/>
        <v>4</v>
      </c>
      <c r="H373">
        <f>SUM($G$2:G373)</f>
        <v>911</v>
      </c>
      <c r="I373">
        <f t="shared" si="18"/>
        <v>3</v>
      </c>
      <c r="J373">
        <f>SUM($I$2:I373)</f>
        <v>588</v>
      </c>
      <c r="K373">
        <f t="shared" si="19"/>
        <v>323</v>
      </c>
    </row>
    <row r="374" spans="1:11" x14ac:dyDescent="0.15">
      <c r="A374">
        <v>514</v>
      </c>
      <c r="B374">
        <v>476609</v>
      </c>
      <c r="C374" s="1">
        <v>40527</v>
      </c>
      <c r="D374" s="1">
        <v>41326</v>
      </c>
      <c r="E374" t="s">
        <v>5941</v>
      </c>
      <c r="F374" s="1">
        <v>40680</v>
      </c>
      <c r="G374">
        <f t="shared" si="20"/>
        <v>5</v>
      </c>
      <c r="H374">
        <f>SUM($G$2:G374)</f>
        <v>916</v>
      </c>
      <c r="I374">
        <f t="shared" si="18"/>
        <v>3</v>
      </c>
      <c r="J374">
        <f>SUM($I$2:I374)</f>
        <v>591</v>
      </c>
      <c r="K374">
        <f t="shared" si="19"/>
        <v>325</v>
      </c>
    </row>
    <row r="375" spans="1:11" x14ac:dyDescent="0.15">
      <c r="A375">
        <v>513</v>
      </c>
      <c r="B375">
        <v>476486</v>
      </c>
      <c r="C375" s="1">
        <v>40527</v>
      </c>
      <c r="D375" s="1">
        <v>40629</v>
      </c>
      <c r="E375" t="s">
        <v>5633</v>
      </c>
      <c r="F375" s="1">
        <v>40681</v>
      </c>
      <c r="G375">
        <f t="shared" si="20"/>
        <v>5</v>
      </c>
      <c r="H375">
        <f>SUM($G$2:G375)</f>
        <v>921</v>
      </c>
      <c r="I375">
        <f t="shared" si="18"/>
        <v>1</v>
      </c>
      <c r="J375">
        <f>SUM($I$2:I375)</f>
        <v>592</v>
      </c>
      <c r="K375">
        <f t="shared" si="19"/>
        <v>329</v>
      </c>
    </row>
    <row r="376" spans="1:11" x14ac:dyDescent="0.15">
      <c r="A376">
        <v>512</v>
      </c>
      <c r="B376">
        <v>475145</v>
      </c>
      <c r="C376" s="1">
        <v>40527</v>
      </c>
      <c r="D376" s="1">
        <v>40728</v>
      </c>
      <c r="E376" t="s">
        <v>5942</v>
      </c>
      <c r="F376" s="1">
        <v>40682</v>
      </c>
      <c r="G376">
        <f t="shared" si="20"/>
        <v>10</v>
      </c>
      <c r="H376">
        <f>SUM($G$2:G376)</f>
        <v>931</v>
      </c>
      <c r="I376">
        <f t="shared" si="18"/>
        <v>5</v>
      </c>
      <c r="J376">
        <f>SUM($I$2:I376)</f>
        <v>597</v>
      </c>
      <c r="K376">
        <f t="shared" si="19"/>
        <v>334</v>
      </c>
    </row>
    <row r="377" spans="1:11" x14ac:dyDescent="0.15">
      <c r="A377">
        <v>518</v>
      </c>
      <c r="B377">
        <v>479178</v>
      </c>
      <c r="C377" s="1">
        <v>40528</v>
      </c>
      <c r="D377" s="1">
        <v>40570</v>
      </c>
      <c r="E377" t="s">
        <v>5937</v>
      </c>
      <c r="F377" s="1">
        <v>40683</v>
      </c>
      <c r="G377">
        <f t="shared" si="20"/>
        <v>3</v>
      </c>
      <c r="H377">
        <f>SUM($G$2:G377)</f>
        <v>934</v>
      </c>
      <c r="I377">
        <f t="shared" si="18"/>
        <v>6</v>
      </c>
      <c r="J377">
        <f>SUM($I$2:I377)</f>
        <v>603</v>
      </c>
      <c r="K377">
        <f t="shared" si="19"/>
        <v>331</v>
      </c>
    </row>
    <row r="378" spans="1:11" x14ac:dyDescent="0.15">
      <c r="A378">
        <v>517</v>
      </c>
      <c r="B378">
        <v>478955</v>
      </c>
      <c r="C378" s="1">
        <v>40528</v>
      </c>
      <c r="D378" s="1">
        <v>40554</v>
      </c>
      <c r="E378" t="s">
        <v>5938</v>
      </c>
      <c r="F378" s="1">
        <v>40684</v>
      </c>
      <c r="G378">
        <f t="shared" si="20"/>
        <v>3</v>
      </c>
      <c r="H378">
        <f>SUM($G$2:G378)</f>
        <v>937</v>
      </c>
      <c r="I378">
        <f t="shared" si="18"/>
        <v>0</v>
      </c>
      <c r="J378">
        <f>SUM($I$2:I378)</f>
        <v>603</v>
      </c>
      <c r="K378">
        <f t="shared" si="19"/>
        <v>334</v>
      </c>
    </row>
    <row r="379" spans="1:11" x14ac:dyDescent="0.15">
      <c r="A379">
        <v>516</v>
      </c>
      <c r="B379">
        <v>478217</v>
      </c>
      <c r="C379" s="1">
        <v>40528</v>
      </c>
      <c r="D379" s="1">
        <v>40612</v>
      </c>
      <c r="E379" t="s">
        <v>5939</v>
      </c>
      <c r="F379" s="1">
        <v>40685</v>
      </c>
      <c r="G379">
        <f t="shared" si="20"/>
        <v>7</v>
      </c>
      <c r="H379">
        <f>SUM($G$2:G379)</f>
        <v>944</v>
      </c>
      <c r="I379">
        <f t="shared" si="18"/>
        <v>1</v>
      </c>
      <c r="J379">
        <f>SUM($I$2:I379)</f>
        <v>604</v>
      </c>
      <c r="K379">
        <f t="shared" si="19"/>
        <v>340</v>
      </c>
    </row>
    <row r="380" spans="1:11" x14ac:dyDescent="0.15">
      <c r="A380">
        <v>519</v>
      </c>
      <c r="B380">
        <v>480565</v>
      </c>
      <c r="C380" s="1">
        <v>40529</v>
      </c>
      <c r="D380" s="1">
        <v>40836</v>
      </c>
      <c r="E380" t="s">
        <v>5936</v>
      </c>
      <c r="F380" s="1">
        <v>40686</v>
      </c>
      <c r="G380">
        <f t="shared" si="20"/>
        <v>9</v>
      </c>
      <c r="H380">
        <f>SUM($G$2:G380)</f>
        <v>953</v>
      </c>
      <c r="I380">
        <f t="shared" si="18"/>
        <v>3</v>
      </c>
      <c r="J380">
        <f>SUM($I$2:I380)</f>
        <v>607</v>
      </c>
      <c r="K380">
        <f t="shared" si="19"/>
        <v>346</v>
      </c>
    </row>
    <row r="381" spans="1:11" x14ac:dyDescent="0.15">
      <c r="A381">
        <v>520</v>
      </c>
      <c r="B381">
        <v>481761</v>
      </c>
      <c r="C381" s="1">
        <v>40530</v>
      </c>
      <c r="D381" s="1">
        <v>40561</v>
      </c>
      <c r="E381" t="s">
        <v>5935</v>
      </c>
      <c r="F381" s="1">
        <v>40687</v>
      </c>
      <c r="G381">
        <f t="shared" si="20"/>
        <v>4</v>
      </c>
      <c r="H381">
        <f>SUM($G$2:G381)</f>
        <v>957</v>
      </c>
      <c r="I381">
        <f t="shared" si="18"/>
        <v>6</v>
      </c>
      <c r="J381">
        <f>SUM($I$2:I381)</f>
        <v>613</v>
      </c>
      <c r="K381">
        <f t="shared" si="19"/>
        <v>344</v>
      </c>
    </row>
    <row r="382" spans="1:11" x14ac:dyDescent="0.15">
      <c r="A382">
        <v>522</v>
      </c>
      <c r="B382">
        <v>483159</v>
      </c>
      <c r="C382" s="1">
        <v>40531</v>
      </c>
      <c r="D382" s="1">
        <v>40534</v>
      </c>
      <c r="E382" t="s">
        <v>5933</v>
      </c>
      <c r="F382" s="1">
        <v>40688</v>
      </c>
      <c r="G382">
        <f t="shared" si="20"/>
        <v>3</v>
      </c>
      <c r="H382">
        <f>SUM($G$2:G382)</f>
        <v>960</v>
      </c>
      <c r="I382">
        <f t="shared" si="18"/>
        <v>2</v>
      </c>
      <c r="J382">
        <f>SUM($I$2:I382)</f>
        <v>615</v>
      </c>
      <c r="K382">
        <f t="shared" si="19"/>
        <v>345</v>
      </c>
    </row>
    <row r="383" spans="1:11" x14ac:dyDescent="0.15">
      <c r="A383">
        <v>521</v>
      </c>
      <c r="B383">
        <v>483147</v>
      </c>
      <c r="C383" s="1">
        <v>40531</v>
      </c>
      <c r="D383" s="1">
        <v>40532</v>
      </c>
      <c r="E383" t="s">
        <v>5934</v>
      </c>
      <c r="F383" s="1">
        <v>40689</v>
      </c>
      <c r="G383">
        <f t="shared" si="20"/>
        <v>4</v>
      </c>
      <c r="H383">
        <f>SUM($G$2:G383)</f>
        <v>964</v>
      </c>
      <c r="I383">
        <f t="shared" si="18"/>
        <v>1</v>
      </c>
      <c r="J383">
        <f>SUM($I$2:I383)</f>
        <v>616</v>
      </c>
      <c r="K383">
        <f t="shared" si="19"/>
        <v>348</v>
      </c>
    </row>
    <row r="384" spans="1:11" x14ac:dyDescent="0.15">
      <c r="A384">
        <v>524</v>
      </c>
      <c r="B384">
        <v>485071</v>
      </c>
      <c r="C384" s="1">
        <v>40532</v>
      </c>
      <c r="D384" s="1">
        <v>40532</v>
      </c>
      <c r="E384" t="s">
        <v>5931</v>
      </c>
      <c r="F384" s="1">
        <v>40690</v>
      </c>
      <c r="G384">
        <f t="shared" si="20"/>
        <v>4</v>
      </c>
      <c r="H384">
        <f>SUM($G$2:G384)</f>
        <v>968</v>
      </c>
      <c r="I384">
        <f t="shared" si="18"/>
        <v>2</v>
      </c>
      <c r="J384">
        <f>SUM($I$2:I384)</f>
        <v>618</v>
      </c>
      <c r="K384">
        <f t="shared" si="19"/>
        <v>350</v>
      </c>
    </row>
    <row r="385" spans="1:11" x14ac:dyDescent="0.15">
      <c r="A385">
        <v>523</v>
      </c>
      <c r="B385">
        <v>484403</v>
      </c>
      <c r="C385" s="1">
        <v>40532</v>
      </c>
      <c r="D385" s="1">
        <v>40591</v>
      </c>
      <c r="E385" t="s">
        <v>5932</v>
      </c>
      <c r="F385" s="1">
        <v>40691</v>
      </c>
      <c r="G385">
        <f t="shared" si="20"/>
        <v>6</v>
      </c>
      <c r="H385">
        <f>SUM($G$2:G385)</f>
        <v>974</v>
      </c>
      <c r="I385">
        <f t="shared" si="18"/>
        <v>0</v>
      </c>
      <c r="J385">
        <f>SUM($I$2:I385)</f>
        <v>618</v>
      </c>
      <c r="K385">
        <f t="shared" si="19"/>
        <v>356</v>
      </c>
    </row>
    <row r="386" spans="1:11" x14ac:dyDescent="0.15">
      <c r="A386">
        <v>527</v>
      </c>
      <c r="B386">
        <v>487256</v>
      </c>
      <c r="C386" s="1">
        <v>40533</v>
      </c>
      <c r="D386" s="1">
        <v>41134</v>
      </c>
      <c r="E386" t="s">
        <v>5928</v>
      </c>
      <c r="F386" s="1">
        <v>40692</v>
      </c>
      <c r="G386">
        <f t="shared" si="20"/>
        <v>4</v>
      </c>
      <c r="H386">
        <f>SUM($G$2:G386)</f>
        <v>978</v>
      </c>
      <c r="I386">
        <f t="shared" ref="I386:I449" si="21">COUNTIF($D$2:$D$6431,F386)</f>
        <v>3</v>
      </c>
      <c r="J386">
        <f>SUM($I$2:I386)</f>
        <v>621</v>
      </c>
      <c r="K386">
        <f t="shared" si="19"/>
        <v>357</v>
      </c>
    </row>
    <row r="387" spans="1:11" x14ac:dyDescent="0.15">
      <c r="A387">
        <v>526</v>
      </c>
      <c r="B387">
        <v>486547</v>
      </c>
      <c r="C387" s="1">
        <v>40533</v>
      </c>
      <c r="D387" s="1">
        <v>40533</v>
      </c>
      <c r="E387" t="s">
        <v>5929</v>
      </c>
      <c r="F387" s="1">
        <v>40693</v>
      </c>
      <c r="G387">
        <f t="shared" si="20"/>
        <v>4</v>
      </c>
      <c r="H387">
        <f>SUM($G$2:G387)</f>
        <v>982</v>
      </c>
      <c r="I387">
        <f t="shared" si="21"/>
        <v>1</v>
      </c>
      <c r="J387">
        <f>SUM($I$2:I387)</f>
        <v>622</v>
      </c>
      <c r="K387">
        <f t="shared" ref="K387:K450" si="22">H387-J387</f>
        <v>360</v>
      </c>
    </row>
    <row r="388" spans="1:11" x14ac:dyDescent="0.15">
      <c r="A388">
        <v>525</v>
      </c>
      <c r="B388">
        <v>485622</v>
      </c>
      <c r="C388" s="1">
        <v>40533</v>
      </c>
      <c r="D388" s="1">
        <v>40535</v>
      </c>
      <c r="E388" t="s">
        <v>5930</v>
      </c>
      <c r="F388" s="1">
        <v>40694</v>
      </c>
      <c r="G388">
        <f t="shared" si="20"/>
        <v>6</v>
      </c>
      <c r="H388">
        <f>SUM($G$2:G388)</f>
        <v>988</v>
      </c>
      <c r="I388">
        <f t="shared" si="21"/>
        <v>2</v>
      </c>
      <c r="J388">
        <f>SUM($I$2:I388)</f>
        <v>624</v>
      </c>
      <c r="K388">
        <f t="shared" si="22"/>
        <v>364</v>
      </c>
    </row>
    <row r="389" spans="1:11" x14ac:dyDescent="0.15">
      <c r="A389">
        <v>528</v>
      </c>
      <c r="B389">
        <v>488853</v>
      </c>
      <c r="C389" s="1">
        <v>40534</v>
      </c>
      <c r="D389" s="1">
        <v>40669</v>
      </c>
      <c r="E389" t="s">
        <v>5927</v>
      </c>
      <c r="F389" s="1">
        <v>40695</v>
      </c>
      <c r="G389">
        <f t="shared" si="20"/>
        <v>2</v>
      </c>
      <c r="H389">
        <f>SUM($G$2:G389)</f>
        <v>990</v>
      </c>
      <c r="I389">
        <f t="shared" si="21"/>
        <v>1</v>
      </c>
      <c r="J389">
        <f>SUM($I$2:I389)</f>
        <v>625</v>
      </c>
      <c r="K389">
        <f t="shared" si="22"/>
        <v>365</v>
      </c>
    </row>
    <row r="390" spans="1:11" x14ac:dyDescent="0.15">
      <c r="A390">
        <v>529</v>
      </c>
      <c r="B390">
        <v>490782</v>
      </c>
      <c r="C390" s="1">
        <v>40535</v>
      </c>
      <c r="D390" s="1">
        <v>40570</v>
      </c>
      <c r="E390" t="s">
        <v>5926</v>
      </c>
      <c r="F390" s="1">
        <v>40696</v>
      </c>
      <c r="G390">
        <f t="shared" si="20"/>
        <v>10</v>
      </c>
      <c r="H390">
        <f>SUM($G$2:G390)</f>
        <v>1000</v>
      </c>
      <c r="I390">
        <f t="shared" si="21"/>
        <v>5</v>
      </c>
      <c r="J390">
        <f>SUM($I$2:I390)</f>
        <v>630</v>
      </c>
      <c r="K390">
        <f t="shared" si="22"/>
        <v>370</v>
      </c>
    </row>
    <row r="391" spans="1:11" x14ac:dyDescent="0.15">
      <c r="A391">
        <v>531</v>
      </c>
      <c r="B391">
        <v>491784</v>
      </c>
      <c r="C391" s="1">
        <v>40536</v>
      </c>
      <c r="D391" s="1">
        <v>40728</v>
      </c>
      <c r="E391" t="s">
        <v>5924</v>
      </c>
      <c r="F391" s="1">
        <v>40697</v>
      </c>
      <c r="G391">
        <f t="shared" si="20"/>
        <v>5</v>
      </c>
      <c r="H391">
        <f>SUM($G$2:G391)</f>
        <v>1005</v>
      </c>
      <c r="I391">
        <f t="shared" si="21"/>
        <v>10</v>
      </c>
      <c r="J391">
        <f>SUM($I$2:I391)</f>
        <v>640</v>
      </c>
      <c r="K391">
        <f t="shared" si="22"/>
        <v>365</v>
      </c>
    </row>
    <row r="392" spans="1:11" x14ac:dyDescent="0.15">
      <c r="A392">
        <v>530</v>
      </c>
      <c r="B392">
        <v>491009</v>
      </c>
      <c r="C392" s="1">
        <v>40536</v>
      </c>
      <c r="D392" s="1">
        <v>40536</v>
      </c>
      <c r="E392" t="s">
        <v>5925</v>
      </c>
      <c r="F392" s="1">
        <v>40698</v>
      </c>
      <c r="G392">
        <f t="shared" si="20"/>
        <v>1</v>
      </c>
      <c r="H392">
        <f>SUM($G$2:G392)</f>
        <v>1006</v>
      </c>
      <c r="I392">
        <f t="shared" si="21"/>
        <v>0</v>
      </c>
      <c r="J392">
        <f>SUM($I$2:I392)</f>
        <v>640</v>
      </c>
      <c r="K392">
        <f t="shared" si="22"/>
        <v>366</v>
      </c>
    </row>
    <row r="393" spans="1:11" x14ac:dyDescent="0.15">
      <c r="A393">
        <v>532</v>
      </c>
      <c r="B393">
        <v>492353</v>
      </c>
      <c r="C393" s="1">
        <v>40537</v>
      </c>
      <c r="D393" s="1">
        <v>40576</v>
      </c>
      <c r="E393" t="s">
        <v>5923</v>
      </c>
      <c r="F393" s="1">
        <v>40699</v>
      </c>
      <c r="G393">
        <f t="shared" si="20"/>
        <v>5</v>
      </c>
      <c r="H393">
        <f>SUM($G$2:G393)</f>
        <v>1011</v>
      </c>
      <c r="I393">
        <f t="shared" si="21"/>
        <v>0</v>
      </c>
      <c r="J393">
        <f>SUM($I$2:I393)</f>
        <v>640</v>
      </c>
      <c r="K393">
        <f t="shared" si="22"/>
        <v>371</v>
      </c>
    </row>
    <row r="394" spans="1:11" x14ac:dyDescent="0.15">
      <c r="A394">
        <v>534</v>
      </c>
      <c r="B394">
        <v>494172</v>
      </c>
      <c r="C394" s="1">
        <v>40539</v>
      </c>
      <c r="D394" s="1">
        <v>40792</v>
      </c>
      <c r="E394" t="s">
        <v>5921</v>
      </c>
      <c r="F394" s="1">
        <v>40700</v>
      </c>
      <c r="G394">
        <f t="shared" si="20"/>
        <v>2</v>
      </c>
      <c r="H394">
        <f>SUM($G$2:G394)</f>
        <v>1013</v>
      </c>
      <c r="I394">
        <f t="shared" si="21"/>
        <v>0</v>
      </c>
      <c r="J394">
        <f>SUM($I$2:I394)</f>
        <v>640</v>
      </c>
      <c r="K394">
        <f t="shared" si="22"/>
        <v>373</v>
      </c>
    </row>
    <row r="395" spans="1:11" x14ac:dyDescent="0.15">
      <c r="A395">
        <v>533</v>
      </c>
      <c r="B395">
        <v>493164</v>
      </c>
      <c r="C395" s="1">
        <v>40539</v>
      </c>
      <c r="D395" s="1">
        <v>40568</v>
      </c>
      <c r="E395" t="s">
        <v>5922</v>
      </c>
      <c r="F395" s="1">
        <v>40701</v>
      </c>
      <c r="G395">
        <f t="shared" si="20"/>
        <v>4</v>
      </c>
      <c r="H395">
        <f>SUM($G$2:G395)</f>
        <v>1017</v>
      </c>
      <c r="I395">
        <f t="shared" si="21"/>
        <v>1</v>
      </c>
      <c r="J395">
        <f>SUM($I$2:I395)</f>
        <v>641</v>
      </c>
      <c r="K395">
        <f t="shared" si="22"/>
        <v>376</v>
      </c>
    </row>
    <row r="396" spans="1:11" x14ac:dyDescent="0.15">
      <c r="A396">
        <v>535</v>
      </c>
      <c r="B396">
        <v>495295</v>
      </c>
      <c r="C396" s="1">
        <v>40540</v>
      </c>
      <c r="D396" s="1">
        <v>40635</v>
      </c>
      <c r="E396" t="s">
        <v>5920</v>
      </c>
      <c r="F396" s="1">
        <v>40702</v>
      </c>
      <c r="G396">
        <f t="shared" si="20"/>
        <v>2</v>
      </c>
      <c r="H396">
        <f>SUM($G$2:G396)</f>
        <v>1019</v>
      </c>
      <c r="I396">
        <f t="shared" si="21"/>
        <v>0</v>
      </c>
      <c r="J396">
        <f>SUM($I$2:I396)</f>
        <v>641</v>
      </c>
      <c r="K396">
        <f t="shared" si="22"/>
        <v>378</v>
      </c>
    </row>
    <row r="397" spans="1:11" x14ac:dyDescent="0.15">
      <c r="A397">
        <v>537</v>
      </c>
      <c r="B397">
        <v>496505</v>
      </c>
      <c r="C397" s="1">
        <v>40541</v>
      </c>
      <c r="D397" s="1">
        <v>40747</v>
      </c>
      <c r="E397" t="s">
        <v>5919</v>
      </c>
      <c r="F397" s="1">
        <v>40703</v>
      </c>
      <c r="G397">
        <f t="shared" si="20"/>
        <v>1</v>
      </c>
      <c r="H397">
        <f>SUM($G$2:G397)</f>
        <v>1020</v>
      </c>
      <c r="I397">
        <f t="shared" si="21"/>
        <v>2</v>
      </c>
      <c r="J397">
        <f>SUM($I$2:I397)</f>
        <v>643</v>
      </c>
      <c r="K397">
        <f t="shared" si="22"/>
        <v>377</v>
      </c>
    </row>
    <row r="398" spans="1:11" x14ac:dyDescent="0.15">
      <c r="A398">
        <v>536</v>
      </c>
      <c r="B398">
        <v>496498</v>
      </c>
      <c r="C398" s="1">
        <v>40541</v>
      </c>
      <c r="D398" s="1">
        <v>40541</v>
      </c>
      <c r="E398" t="s">
        <v>5919</v>
      </c>
      <c r="F398" s="1">
        <v>40704</v>
      </c>
      <c r="G398">
        <f t="shared" si="20"/>
        <v>0</v>
      </c>
      <c r="H398">
        <f>SUM($G$2:G398)</f>
        <v>1020</v>
      </c>
      <c r="I398">
        <f t="shared" si="21"/>
        <v>0</v>
      </c>
      <c r="J398">
        <f>SUM($I$2:I398)</f>
        <v>643</v>
      </c>
      <c r="K398">
        <f t="shared" si="22"/>
        <v>377</v>
      </c>
    </row>
    <row r="399" spans="1:11" x14ac:dyDescent="0.15">
      <c r="A399">
        <v>539</v>
      </c>
      <c r="B399">
        <v>498905</v>
      </c>
      <c r="C399" s="1">
        <v>40542</v>
      </c>
      <c r="D399" s="1">
        <v>40570</v>
      </c>
      <c r="E399" t="s">
        <v>5917</v>
      </c>
      <c r="F399" s="1">
        <v>40705</v>
      </c>
      <c r="G399">
        <f t="shared" si="20"/>
        <v>5</v>
      </c>
      <c r="H399">
        <f>SUM($G$2:G399)</f>
        <v>1025</v>
      </c>
      <c r="I399">
        <f t="shared" si="21"/>
        <v>0</v>
      </c>
      <c r="J399">
        <f>SUM($I$2:I399)</f>
        <v>643</v>
      </c>
      <c r="K399">
        <f t="shared" si="22"/>
        <v>382</v>
      </c>
    </row>
    <row r="400" spans="1:11" x14ac:dyDescent="0.15">
      <c r="A400">
        <v>538</v>
      </c>
      <c r="B400">
        <v>498839</v>
      </c>
      <c r="C400" s="1">
        <v>40542</v>
      </c>
      <c r="D400" s="1">
        <v>40884</v>
      </c>
      <c r="E400" t="s">
        <v>5918</v>
      </c>
      <c r="F400" s="1">
        <v>40706</v>
      </c>
      <c r="G400">
        <f t="shared" si="20"/>
        <v>2</v>
      </c>
      <c r="H400">
        <f>SUM($G$2:G400)</f>
        <v>1027</v>
      </c>
      <c r="I400">
        <f t="shared" si="21"/>
        <v>2</v>
      </c>
      <c r="J400">
        <f>SUM($I$2:I400)</f>
        <v>645</v>
      </c>
      <c r="K400">
        <f t="shared" si="22"/>
        <v>382</v>
      </c>
    </row>
    <row r="401" spans="1:11" x14ac:dyDescent="0.15">
      <c r="A401">
        <v>540</v>
      </c>
      <c r="B401">
        <v>499737</v>
      </c>
      <c r="C401" s="1">
        <v>40543</v>
      </c>
      <c r="D401" s="1" t="s">
        <v>0</v>
      </c>
      <c r="E401" t="s">
        <v>671</v>
      </c>
      <c r="F401" s="1">
        <v>40707</v>
      </c>
      <c r="G401">
        <f t="shared" ref="G401:G464" si="23">COUNTIF($C$2:$C$6431,F401)</f>
        <v>4</v>
      </c>
      <c r="H401">
        <f>SUM($G$2:G401)</f>
        <v>1031</v>
      </c>
      <c r="I401">
        <f t="shared" si="21"/>
        <v>1</v>
      </c>
      <c r="J401">
        <f>SUM($I$2:I401)</f>
        <v>646</v>
      </c>
      <c r="K401">
        <f t="shared" si="22"/>
        <v>385</v>
      </c>
    </row>
    <row r="402" spans="1:11" x14ac:dyDescent="0.15">
      <c r="A402">
        <v>542</v>
      </c>
      <c r="B402">
        <v>500353</v>
      </c>
      <c r="C402" s="1">
        <v>40543</v>
      </c>
      <c r="D402" s="1">
        <v>40735</v>
      </c>
      <c r="E402" t="s">
        <v>5915</v>
      </c>
      <c r="F402" s="1">
        <v>40708</v>
      </c>
      <c r="G402">
        <f t="shared" si="23"/>
        <v>7</v>
      </c>
      <c r="H402">
        <f>SUM($G$2:G402)</f>
        <v>1038</v>
      </c>
      <c r="I402">
        <f t="shared" si="21"/>
        <v>6</v>
      </c>
      <c r="J402">
        <f>SUM($I$2:I402)</f>
        <v>652</v>
      </c>
      <c r="K402">
        <f t="shared" si="22"/>
        <v>386</v>
      </c>
    </row>
    <row r="403" spans="1:11" x14ac:dyDescent="0.15">
      <c r="A403">
        <v>541</v>
      </c>
      <c r="B403">
        <v>499922</v>
      </c>
      <c r="C403" s="1">
        <v>40543</v>
      </c>
      <c r="D403" s="1">
        <v>40749</v>
      </c>
      <c r="E403" t="s">
        <v>5916</v>
      </c>
      <c r="F403" s="1">
        <v>40709</v>
      </c>
      <c r="G403">
        <f t="shared" si="23"/>
        <v>3</v>
      </c>
      <c r="H403">
        <f>SUM($G$2:G403)</f>
        <v>1041</v>
      </c>
      <c r="I403">
        <f t="shared" si="21"/>
        <v>3</v>
      </c>
      <c r="J403">
        <f>SUM($I$2:I403)</f>
        <v>655</v>
      </c>
      <c r="K403">
        <f t="shared" si="22"/>
        <v>386</v>
      </c>
    </row>
    <row r="404" spans="1:11" x14ac:dyDescent="0.15">
      <c r="A404">
        <v>543</v>
      </c>
      <c r="B404">
        <v>500979</v>
      </c>
      <c r="C404" s="1">
        <v>40544</v>
      </c>
      <c r="D404" s="1">
        <v>40545</v>
      </c>
      <c r="E404" t="s">
        <v>5914</v>
      </c>
      <c r="F404" s="1">
        <v>40710</v>
      </c>
      <c r="G404">
        <f t="shared" si="23"/>
        <v>3</v>
      </c>
      <c r="H404">
        <f>SUM($G$2:G404)</f>
        <v>1044</v>
      </c>
      <c r="I404">
        <f t="shared" si="21"/>
        <v>1</v>
      </c>
      <c r="J404">
        <f>SUM($I$2:I404)</f>
        <v>656</v>
      </c>
      <c r="K404">
        <f t="shared" si="22"/>
        <v>388</v>
      </c>
    </row>
    <row r="405" spans="1:11" x14ac:dyDescent="0.15">
      <c r="A405">
        <v>546</v>
      </c>
      <c r="B405">
        <v>502099</v>
      </c>
      <c r="C405" s="1">
        <v>40545</v>
      </c>
      <c r="D405" s="1">
        <v>40546</v>
      </c>
      <c r="E405" t="s">
        <v>5911</v>
      </c>
      <c r="F405" s="1">
        <v>40711</v>
      </c>
      <c r="G405">
        <f t="shared" si="23"/>
        <v>8</v>
      </c>
      <c r="H405">
        <f>SUM($G$2:G405)</f>
        <v>1052</v>
      </c>
      <c r="I405">
        <f t="shared" si="21"/>
        <v>8</v>
      </c>
      <c r="J405">
        <f>SUM($I$2:I405)</f>
        <v>664</v>
      </c>
      <c r="K405">
        <f t="shared" si="22"/>
        <v>388</v>
      </c>
    </row>
    <row r="406" spans="1:11" x14ac:dyDescent="0.15">
      <c r="A406">
        <v>545</v>
      </c>
      <c r="B406">
        <v>501949</v>
      </c>
      <c r="C406" s="1">
        <v>40545</v>
      </c>
      <c r="D406" s="1">
        <v>40546</v>
      </c>
      <c r="E406" t="s">
        <v>5912</v>
      </c>
      <c r="F406" s="1">
        <v>40712</v>
      </c>
      <c r="G406">
        <f t="shared" si="23"/>
        <v>4</v>
      </c>
      <c r="H406">
        <f>SUM($G$2:G406)</f>
        <v>1056</v>
      </c>
      <c r="I406">
        <f t="shared" si="21"/>
        <v>0</v>
      </c>
      <c r="J406">
        <f>SUM($I$2:I406)</f>
        <v>664</v>
      </c>
      <c r="K406">
        <f t="shared" si="22"/>
        <v>392</v>
      </c>
    </row>
    <row r="407" spans="1:11" x14ac:dyDescent="0.15">
      <c r="A407">
        <v>544</v>
      </c>
      <c r="B407">
        <v>501412</v>
      </c>
      <c r="C407" s="1">
        <v>40545</v>
      </c>
      <c r="D407" s="1">
        <v>40545</v>
      </c>
      <c r="E407" t="s">
        <v>5913</v>
      </c>
      <c r="F407" s="1">
        <v>40713</v>
      </c>
      <c r="G407">
        <f t="shared" si="23"/>
        <v>3</v>
      </c>
      <c r="H407">
        <f>SUM($G$2:G407)</f>
        <v>1059</v>
      </c>
      <c r="I407">
        <f t="shared" si="21"/>
        <v>0</v>
      </c>
      <c r="J407">
        <f>SUM($I$2:I407)</f>
        <v>664</v>
      </c>
      <c r="K407">
        <f t="shared" si="22"/>
        <v>395</v>
      </c>
    </row>
    <row r="408" spans="1:11" x14ac:dyDescent="0.15">
      <c r="A408">
        <v>549</v>
      </c>
      <c r="B408">
        <v>504298</v>
      </c>
      <c r="C408" s="1">
        <v>40546</v>
      </c>
      <c r="D408" s="1">
        <v>40547</v>
      </c>
      <c r="E408" t="s">
        <v>5908</v>
      </c>
      <c r="F408" s="1">
        <v>40714</v>
      </c>
      <c r="G408">
        <f t="shared" si="23"/>
        <v>1</v>
      </c>
      <c r="H408">
        <f>SUM($G$2:G408)</f>
        <v>1060</v>
      </c>
      <c r="I408">
        <f t="shared" si="21"/>
        <v>6</v>
      </c>
      <c r="J408">
        <f>SUM($I$2:I408)</f>
        <v>670</v>
      </c>
      <c r="K408">
        <f t="shared" si="22"/>
        <v>390</v>
      </c>
    </row>
    <row r="409" spans="1:11" x14ac:dyDescent="0.15">
      <c r="A409">
        <v>548</v>
      </c>
      <c r="B409">
        <v>503197</v>
      </c>
      <c r="C409" s="1">
        <v>40546</v>
      </c>
      <c r="D409" s="1">
        <v>40731</v>
      </c>
      <c r="E409" t="s">
        <v>5909</v>
      </c>
      <c r="F409" s="1">
        <v>40715</v>
      </c>
      <c r="G409">
        <f t="shared" si="23"/>
        <v>8</v>
      </c>
      <c r="H409">
        <f>SUM($G$2:G409)</f>
        <v>1068</v>
      </c>
      <c r="I409">
        <f t="shared" si="21"/>
        <v>1</v>
      </c>
      <c r="J409">
        <f>SUM($I$2:I409)</f>
        <v>671</v>
      </c>
      <c r="K409">
        <f t="shared" si="22"/>
        <v>397</v>
      </c>
    </row>
    <row r="410" spans="1:11" x14ac:dyDescent="0.15">
      <c r="A410">
        <v>547</v>
      </c>
      <c r="B410">
        <v>503159</v>
      </c>
      <c r="C410" s="1">
        <v>40546</v>
      </c>
      <c r="D410" s="1">
        <v>40547</v>
      </c>
      <c r="E410" t="s">
        <v>5910</v>
      </c>
      <c r="F410" s="1">
        <v>40716</v>
      </c>
      <c r="G410">
        <f t="shared" si="23"/>
        <v>2</v>
      </c>
      <c r="H410">
        <f>SUM($G$2:G410)</f>
        <v>1070</v>
      </c>
      <c r="I410">
        <f t="shared" si="21"/>
        <v>2</v>
      </c>
      <c r="J410">
        <f>SUM($I$2:I410)</f>
        <v>673</v>
      </c>
      <c r="K410">
        <f t="shared" si="22"/>
        <v>397</v>
      </c>
    </row>
    <row r="411" spans="1:11" x14ac:dyDescent="0.15">
      <c r="A411">
        <v>552</v>
      </c>
      <c r="B411">
        <v>510942</v>
      </c>
      <c r="C411" s="1">
        <v>40549</v>
      </c>
      <c r="D411" s="1">
        <v>40549</v>
      </c>
      <c r="E411" t="s">
        <v>5905</v>
      </c>
      <c r="F411" s="1">
        <v>40717</v>
      </c>
      <c r="G411">
        <f t="shared" si="23"/>
        <v>6</v>
      </c>
      <c r="H411">
        <f>SUM($G$2:G411)</f>
        <v>1076</v>
      </c>
      <c r="I411">
        <f t="shared" si="21"/>
        <v>0</v>
      </c>
      <c r="J411">
        <f>SUM($I$2:I411)</f>
        <v>673</v>
      </c>
      <c r="K411">
        <f t="shared" si="22"/>
        <v>403</v>
      </c>
    </row>
    <row r="412" spans="1:11" x14ac:dyDescent="0.15">
      <c r="A412">
        <v>551</v>
      </c>
      <c r="B412">
        <v>510855</v>
      </c>
      <c r="C412" s="1">
        <v>40549</v>
      </c>
      <c r="D412" s="1">
        <v>40657</v>
      </c>
      <c r="E412" t="s">
        <v>5906</v>
      </c>
      <c r="F412" s="1">
        <v>40718</v>
      </c>
      <c r="G412">
        <f t="shared" si="23"/>
        <v>4</v>
      </c>
      <c r="H412">
        <f>SUM($G$2:G412)</f>
        <v>1080</v>
      </c>
      <c r="I412">
        <f t="shared" si="21"/>
        <v>0</v>
      </c>
      <c r="J412">
        <f>SUM($I$2:I412)</f>
        <v>673</v>
      </c>
      <c r="K412">
        <f t="shared" si="22"/>
        <v>407</v>
      </c>
    </row>
    <row r="413" spans="1:11" x14ac:dyDescent="0.15">
      <c r="A413">
        <v>550</v>
      </c>
      <c r="B413">
        <v>509688</v>
      </c>
      <c r="C413" s="1">
        <v>40549</v>
      </c>
      <c r="D413" s="1">
        <v>40669</v>
      </c>
      <c r="E413" t="s">
        <v>5907</v>
      </c>
      <c r="F413" s="1">
        <v>40719</v>
      </c>
      <c r="G413">
        <f t="shared" si="23"/>
        <v>5</v>
      </c>
      <c r="H413">
        <f>SUM($G$2:G413)</f>
        <v>1085</v>
      </c>
      <c r="I413">
        <f t="shared" si="21"/>
        <v>0</v>
      </c>
      <c r="J413">
        <f>SUM($I$2:I413)</f>
        <v>673</v>
      </c>
      <c r="K413">
        <f t="shared" si="22"/>
        <v>412</v>
      </c>
    </row>
    <row r="414" spans="1:11" x14ac:dyDescent="0.15">
      <c r="A414">
        <v>553</v>
      </c>
      <c r="B414">
        <v>513596</v>
      </c>
      <c r="C414" s="1">
        <v>40551</v>
      </c>
      <c r="D414" s="1">
        <v>40727</v>
      </c>
      <c r="E414" t="s">
        <v>5904</v>
      </c>
      <c r="F414" s="1">
        <v>40720</v>
      </c>
      <c r="G414">
        <f t="shared" si="23"/>
        <v>3</v>
      </c>
      <c r="H414">
        <f>SUM($G$2:G414)</f>
        <v>1088</v>
      </c>
      <c r="I414">
        <f t="shared" si="21"/>
        <v>1</v>
      </c>
      <c r="J414">
        <f>SUM($I$2:I414)</f>
        <v>674</v>
      </c>
      <c r="K414">
        <f t="shared" si="22"/>
        <v>414</v>
      </c>
    </row>
    <row r="415" spans="1:11" x14ac:dyDescent="0.15">
      <c r="A415">
        <v>555</v>
      </c>
      <c r="B415">
        <v>515769</v>
      </c>
      <c r="C415" s="1">
        <v>40552</v>
      </c>
      <c r="D415" s="1">
        <v>41349</v>
      </c>
      <c r="E415" t="s">
        <v>5902</v>
      </c>
      <c r="F415" s="1">
        <v>40721</v>
      </c>
      <c r="G415">
        <f t="shared" si="23"/>
        <v>6</v>
      </c>
      <c r="H415">
        <f>SUM($G$2:G415)</f>
        <v>1094</v>
      </c>
      <c r="I415">
        <f t="shared" si="21"/>
        <v>1</v>
      </c>
      <c r="J415">
        <f>SUM($I$2:I415)</f>
        <v>675</v>
      </c>
      <c r="K415">
        <f t="shared" si="22"/>
        <v>419</v>
      </c>
    </row>
    <row r="416" spans="1:11" x14ac:dyDescent="0.15">
      <c r="A416">
        <v>554</v>
      </c>
      <c r="B416">
        <v>515141</v>
      </c>
      <c r="C416" s="1">
        <v>40552</v>
      </c>
      <c r="D416" s="1">
        <v>40733</v>
      </c>
      <c r="E416" t="s">
        <v>5903</v>
      </c>
      <c r="F416" s="1">
        <v>40722</v>
      </c>
      <c r="G416">
        <f t="shared" si="23"/>
        <v>4</v>
      </c>
      <c r="H416">
        <f>SUM($G$2:G416)</f>
        <v>1098</v>
      </c>
      <c r="I416">
        <f t="shared" si="21"/>
        <v>3</v>
      </c>
      <c r="J416">
        <f>SUM($I$2:I416)</f>
        <v>678</v>
      </c>
      <c r="K416">
        <f t="shared" si="22"/>
        <v>420</v>
      </c>
    </row>
    <row r="417" spans="1:11" x14ac:dyDescent="0.15">
      <c r="A417">
        <v>558</v>
      </c>
      <c r="B417">
        <v>518427</v>
      </c>
      <c r="C417" s="1">
        <v>40553</v>
      </c>
      <c r="D417" s="1">
        <v>40729</v>
      </c>
      <c r="E417" t="s">
        <v>5899</v>
      </c>
      <c r="F417" s="1">
        <v>40723</v>
      </c>
      <c r="G417">
        <f t="shared" si="23"/>
        <v>6</v>
      </c>
      <c r="H417">
        <f>SUM($G$2:G417)</f>
        <v>1104</v>
      </c>
      <c r="I417">
        <f t="shared" si="21"/>
        <v>1</v>
      </c>
      <c r="J417">
        <f>SUM($I$2:I417)</f>
        <v>679</v>
      </c>
      <c r="K417">
        <f t="shared" si="22"/>
        <v>425</v>
      </c>
    </row>
    <row r="418" spans="1:11" x14ac:dyDescent="0.15">
      <c r="A418">
        <v>557</v>
      </c>
      <c r="B418">
        <v>518354</v>
      </c>
      <c r="C418" s="1">
        <v>40553</v>
      </c>
      <c r="D418" s="1">
        <v>40570</v>
      </c>
      <c r="E418" t="s">
        <v>5900</v>
      </c>
      <c r="F418" s="1">
        <v>40724</v>
      </c>
      <c r="G418">
        <f t="shared" si="23"/>
        <v>5</v>
      </c>
      <c r="H418">
        <f>SUM($G$2:G418)</f>
        <v>1109</v>
      </c>
      <c r="I418">
        <f t="shared" si="21"/>
        <v>2</v>
      </c>
      <c r="J418">
        <f>SUM($I$2:I418)</f>
        <v>681</v>
      </c>
      <c r="K418">
        <f t="shared" si="22"/>
        <v>428</v>
      </c>
    </row>
    <row r="419" spans="1:11" x14ac:dyDescent="0.15">
      <c r="A419">
        <v>556</v>
      </c>
      <c r="B419">
        <v>516681</v>
      </c>
      <c r="C419" s="1">
        <v>40553</v>
      </c>
      <c r="D419" s="1">
        <v>41173</v>
      </c>
      <c r="E419" t="s">
        <v>5901</v>
      </c>
      <c r="F419" s="1">
        <v>40725</v>
      </c>
      <c r="G419">
        <f t="shared" si="23"/>
        <v>5</v>
      </c>
      <c r="H419">
        <f>SUM($G$2:G419)</f>
        <v>1114</v>
      </c>
      <c r="I419">
        <f t="shared" si="21"/>
        <v>8</v>
      </c>
      <c r="J419">
        <f>SUM($I$2:I419)</f>
        <v>689</v>
      </c>
      <c r="K419">
        <f t="shared" si="22"/>
        <v>425</v>
      </c>
    </row>
    <row r="420" spans="1:11" x14ac:dyDescent="0.15">
      <c r="A420">
        <v>559</v>
      </c>
      <c r="B420">
        <v>519296</v>
      </c>
      <c r="C420" s="1">
        <v>40554</v>
      </c>
      <c r="D420" s="1">
        <v>40570</v>
      </c>
      <c r="E420" t="s">
        <v>5898</v>
      </c>
      <c r="F420" s="1">
        <v>40726</v>
      </c>
      <c r="G420">
        <f t="shared" si="23"/>
        <v>1</v>
      </c>
      <c r="H420">
        <f>SUM($G$2:G420)</f>
        <v>1115</v>
      </c>
      <c r="I420">
        <f t="shared" si="21"/>
        <v>1</v>
      </c>
      <c r="J420">
        <f>SUM($I$2:I420)</f>
        <v>690</v>
      </c>
      <c r="K420">
        <f t="shared" si="22"/>
        <v>425</v>
      </c>
    </row>
    <row r="421" spans="1:11" x14ac:dyDescent="0.15">
      <c r="A421">
        <v>560</v>
      </c>
      <c r="B421">
        <v>525722</v>
      </c>
      <c r="C421" s="1">
        <v>40556</v>
      </c>
      <c r="D421" s="1">
        <v>40556</v>
      </c>
      <c r="E421" t="s">
        <v>5897</v>
      </c>
      <c r="F421" s="1">
        <v>40727</v>
      </c>
      <c r="G421">
        <f t="shared" si="23"/>
        <v>7</v>
      </c>
      <c r="H421">
        <f>SUM($G$2:G421)</f>
        <v>1122</v>
      </c>
      <c r="I421">
        <f t="shared" si="21"/>
        <v>15</v>
      </c>
      <c r="J421">
        <f>SUM($I$2:I421)</f>
        <v>705</v>
      </c>
      <c r="K421">
        <f t="shared" si="22"/>
        <v>417</v>
      </c>
    </row>
    <row r="422" spans="1:11" x14ac:dyDescent="0.15">
      <c r="A422">
        <v>562</v>
      </c>
      <c r="B422">
        <v>527541</v>
      </c>
      <c r="C422" s="1">
        <v>40557</v>
      </c>
      <c r="D422" s="1">
        <v>40690</v>
      </c>
      <c r="E422" t="s">
        <v>5895</v>
      </c>
      <c r="F422" s="1">
        <v>40728</v>
      </c>
      <c r="G422">
        <f t="shared" si="23"/>
        <v>2</v>
      </c>
      <c r="H422">
        <f>SUM($G$2:G422)</f>
        <v>1124</v>
      </c>
      <c r="I422">
        <f t="shared" si="21"/>
        <v>52</v>
      </c>
      <c r="J422">
        <f>SUM($I$2:I422)</f>
        <v>757</v>
      </c>
      <c r="K422">
        <f t="shared" si="22"/>
        <v>367</v>
      </c>
    </row>
    <row r="423" spans="1:11" x14ac:dyDescent="0.15">
      <c r="A423">
        <v>561</v>
      </c>
      <c r="B423">
        <v>527510</v>
      </c>
      <c r="C423" s="1">
        <v>40557</v>
      </c>
      <c r="D423" s="1">
        <v>40570</v>
      </c>
      <c r="E423" t="s">
        <v>5896</v>
      </c>
      <c r="F423" s="1">
        <v>40729</v>
      </c>
      <c r="G423">
        <f t="shared" si="23"/>
        <v>8</v>
      </c>
      <c r="H423">
        <f>SUM($G$2:G423)</f>
        <v>1132</v>
      </c>
      <c r="I423">
        <f t="shared" si="21"/>
        <v>17</v>
      </c>
      <c r="J423">
        <f>SUM($I$2:I423)</f>
        <v>774</v>
      </c>
      <c r="K423">
        <f t="shared" si="22"/>
        <v>358</v>
      </c>
    </row>
    <row r="424" spans="1:11" x14ac:dyDescent="0.15">
      <c r="A424">
        <v>564</v>
      </c>
      <c r="B424">
        <v>529907</v>
      </c>
      <c r="C424" s="1">
        <v>40559</v>
      </c>
      <c r="D424" s="1">
        <v>40729</v>
      </c>
      <c r="E424" t="s">
        <v>5893</v>
      </c>
      <c r="F424" s="1">
        <v>40730</v>
      </c>
      <c r="G424">
        <f t="shared" si="23"/>
        <v>8</v>
      </c>
      <c r="H424">
        <f>SUM($G$2:G424)</f>
        <v>1140</v>
      </c>
      <c r="I424">
        <f t="shared" si="21"/>
        <v>5</v>
      </c>
      <c r="J424">
        <f>SUM($I$2:I424)</f>
        <v>779</v>
      </c>
      <c r="K424">
        <f t="shared" si="22"/>
        <v>361</v>
      </c>
    </row>
    <row r="425" spans="1:11" x14ac:dyDescent="0.15">
      <c r="A425">
        <v>563</v>
      </c>
      <c r="B425">
        <v>529447</v>
      </c>
      <c r="C425" s="1">
        <v>40559</v>
      </c>
      <c r="D425" s="1">
        <v>40559</v>
      </c>
      <c r="E425" t="s">
        <v>5894</v>
      </c>
      <c r="F425" s="1">
        <v>40731</v>
      </c>
      <c r="G425">
        <f t="shared" si="23"/>
        <v>4</v>
      </c>
      <c r="H425">
        <f>SUM($G$2:G425)</f>
        <v>1144</v>
      </c>
      <c r="I425">
        <f t="shared" si="21"/>
        <v>8</v>
      </c>
      <c r="J425">
        <f>SUM($I$2:I425)</f>
        <v>787</v>
      </c>
      <c r="K425">
        <f t="shared" si="22"/>
        <v>357</v>
      </c>
    </row>
    <row r="426" spans="1:11" x14ac:dyDescent="0.15">
      <c r="A426">
        <v>565</v>
      </c>
      <c r="B426">
        <v>531774</v>
      </c>
      <c r="C426" s="1">
        <v>40560</v>
      </c>
      <c r="D426" s="1">
        <v>40560</v>
      </c>
      <c r="E426" t="s">
        <v>5892</v>
      </c>
      <c r="F426" s="1">
        <v>40732</v>
      </c>
      <c r="G426">
        <f t="shared" si="23"/>
        <v>7</v>
      </c>
      <c r="H426">
        <f>SUM($G$2:G426)</f>
        <v>1151</v>
      </c>
      <c r="I426">
        <f t="shared" si="21"/>
        <v>4</v>
      </c>
      <c r="J426">
        <f>SUM($I$2:I426)</f>
        <v>791</v>
      </c>
      <c r="K426">
        <f t="shared" si="22"/>
        <v>360</v>
      </c>
    </row>
    <row r="427" spans="1:11" x14ac:dyDescent="0.15">
      <c r="A427">
        <v>569</v>
      </c>
      <c r="B427">
        <v>540387</v>
      </c>
      <c r="C427" s="1">
        <v>40563</v>
      </c>
      <c r="D427" s="1">
        <v>40792</v>
      </c>
      <c r="E427" t="s">
        <v>5888</v>
      </c>
      <c r="F427" s="1">
        <v>40733</v>
      </c>
      <c r="G427">
        <f t="shared" si="23"/>
        <v>2</v>
      </c>
      <c r="H427">
        <f>SUM($G$2:G427)</f>
        <v>1153</v>
      </c>
      <c r="I427">
        <f t="shared" si="21"/>
        <v>11</v>
      </c>
      <c r="J427">
        <f>SUM($I$2:I427)</f>
        <v>802</v>
      </c>
      <c r="K427">
        <f t="shared" si="22"/>
        <v>351</v>
      </c>
    </row>
    <row r="428" spans="1:11" x14ac:dyDescent="0.15">
      <c r="A428">
        <v>568</v>
      </c>
      <c r="B428">
        <v>538796</v>
      </c>
      <c r="C428" s="1">
        <v>40563</v>
      </c>
      <c r="D428" s="1">
        <v>40744</v>
      </c>
      <c r="E428" t="s">
        <v>5889</v>
      </c>
      <c r="F428" s="1">
        <v>40734</v>
      </c>
      <c r="G428">
        <f t="shared" si="23"/>
        <v>3</v>
      </c>
      <c r="H428">
        <f>SUM($G$2:G428)</f>
        <v>1156</v>
      </c>
      <c r="I428">
        <f t="shared" si="21"/>
        <v>1</v>
      </c>
      <c r="J428">
        <f>SUM($I$2:I428)</f>
        <v>803</v>
      </c>
      <c r="K428">
        <f t="shared" si="22"/>
        <v>353</v>
      </c>
    </row>
    <row r="429" spans="1:11" x14ac:dyDescent="0.15">
      <c r="A429">
        <v>567</v>
      </c>
      <c r="B429">
        <v>538787</v>
      </c>
      <c r="C429" s="1">
        <v>40563</v>
      </c>
      <c r="D429" s="1">
        <v>40749</v>
      </c>
      <c r="E429" t="s">
        <v>5890</v>
      </c>
      <c r="F429" s="1">
        <v>40735</v>
      </c>
      <c r="G429">
        <f t="shared" si="23"/>
        <v>7</v>
      </c>
      <c r="H429">
        <f>SUM($G$2:G429)</f>
        <v>1163</v>
      </c>
      <c r="I429">
        <f t="shared" si="21"/>
        <v>7</v>
      </c>
      <c r="J429">
        <f>SUM($I$2:I429)</f>
        <v>810</v>
      </c>
      <c r="K429">
        <f t="shared" si="22"/>
        <v>353</v>
      </c>
    </row>
    <row r="430" spans="1:11" x14ac:dyDescent="0.15">
      <c r="A430">
        <v>566</v>
      </c>
      <c r="B430">
        <v>538126</v>
      </c>
      <c r="C430" s="1">
        <v>40563</v>
      </c>
      <c r="D430" s="1">
        <v>40747</v>
      </c>
      <c r="E430" t="s">
        <v>5891</v>
      </c>
      <c r="F430" s="1">
        <v>40736</v>
      </c>
      <c r="G430">
        <f t="shared" si="23"/>
        <v>8</v>
      </c>
      <c r="H430">
        <f>SUM($G$2:G430)</f>
        <v>1171</v>
      </c>
      <c r="I430">
        <f t="shared" si="21"/>
        <v>5</v>
      </c>
      <c r="J430">
        <f>SUM($I$2:I430)</f>
        <v>815</v>
      </c>
      <c r="K430">
        <f t="shared" si="22"/>
        <v>356</v>
      </c>
    </row>
    <row r="431" spans="1:11" x14ac:dyDescent="0.15">
      <c r="A431">
        <v>571</v>
      </c>
      <c r="B431">
        <v>541879</v>
      </c>
      <c r="C431" s="1">
        <v>40564</v>
      </c>
      <c r="D431" s="1">
        <v>40570</v>
      </c>
      <c r="E431" t="s">
        <v>5886</v>
      </c>
      <c r="F431" s="1">
        <v>40737</v>
      </c>
      <c r="G431">
        <f t="shared" si="23"/>
        <v>2</v>
      </c>
      <c r="H431">
        <f>SUM($G$2:G431)</f>
        <v>1173</v>
      </c>
      <c r="I431">
        <f t="shared" si="21"/>
        <v>12</v>
      </c>
      <c r="J431">
        <f>SUM($I$2:I431)</f>
        <v>827</v>
      </c>
      <c r="K431">
        <f t="shared" si="22"/>
        <v>346</v>
      </c>
    </row>
    <row r="432" spans="1:11" x14ac:dyDescent="0.15">
      <c r="A432">
        <v>570</v>
      </c>
      <c r="B432">
        <v>541853</v>
      </c>
      <c r="C432" s="1">
        <v>40564</v>
      </c>
      <c r="D432" s="1">
        <v>40733</v>
      </c>
      <c r="E432" t="s">
        <v>5887</v>
      </c>
      <c r="F432" s="1">
        <v>40738</v>
      </c>
      <c r="G432">
        <f t="shared" si="23"/>
        <v>15</v>
      </c>
      <c r="H432">
        <f>SUM($G$2:G432)</f>
        <v>1188</v>
      </c>
      <c r="I432">
        <f t="shared" si="21"/>
        <v>13</v>
      </c>
      <c r="J432">
        <f>SUM($I$2:I432)</f>
        <v>840</v>
      </c>
      <c r="K432">
        <f t="shared" si="22"/>
        <v>348</v>
      </c>
    </row>
    <row r="433" spans="1:11" x14ac:dyDescent="0.15">
      <c r="A433">
        <v>575</v>
      </c>
      <c r="B433">
        <v>543844</v>
      </c>
      <c r="C433" s="1">
        <v>40565</v>
      </c>
      <c r="D433" s="1">
        <v>40568</v>
      </c>
      <c r="E433" t="s">
        <v>5882</v>
      </c>
      <c r="F433" s="1">
        <v>40739</v>
      </c>
      <c r="G433">
        <f t="shared" si="23"/>
        <v>16</v>
      </c>
      <c r="H433">
        <f>SUM($G$2:G433)</f>
        <v>1204</v>
      </c>
      <c r="I433">
        <f t="shared" si="21"/>
        <v>7</v>
      </c>
      <c r="J433">
        <f>SUM($I$2:I433)</f>
        <v>847</v>
      </c>
      <c r="K433">
        <f t="shared" si="22"/>
        <v>357</v>
      </c>
    </row>
    <row r="434" spans="1:11" x14ac:dyDescent="0.15">
      <c r="A434">
        <v>574</v>
      </c>
      <c r="B434">
        <v>543815</v>
      </c>
      <c r="C434" s="1">
        <v>40565</v>
      </c>
      <c r="D434" s="1">
        <v>40565</v>
      </c>
      <c r="E434" t="s">
        <v>5883</v>
      </c>
      <c r="F434" s="1">
        <v>40740</v>
      </c>
      <c r="G434">
        <f t="shared" si="23"/>
        <v>2</v>
      </c>
      <c r="H434">
        <f>SUM($G$2:G434)</f>
        <v>1206</v>
      </c>
      <c r="I434">
        <f t="shared" si="21"/>
        <v>7</v>
      </c>
      <c r="J434">
        <f>SUM($I$2:I434)</f>
        <v>854</v>
      </c>
      <c r="K434">
        <f t="shared" si="22"/>
        <v>352</v>
      </c>
    </row>
    <row r="435" spans="1:11" x14ac:dyDescent="0.15">
      <c r="A435">
        <v>573</v>
      </c>
      <c r="B435">
        <v>543712</v>
      </c>
      <c r="C435" s="1">
        <v>40565</v>
      </c>
      <c r="D435" s="1">
        <v>40669</v>
      </c>
      <c r="E435" t="s">
        <v>5884</v>
      </c>
      <c r="F435" s="1">
        <v>40741</v>
      </c>
      <c r="G435">
        <f t="shared" si="23"/>
        <v>2</v>
      </c>
      <c r="H435">
        <f>SUM($G$2:G435)</f>
        <v>1208</v>
      </c>
      <c r="I435">
        <f t="shared" si="21"/>
        <v>5</v>
      </c>
      <c r="J435">
        <f>SUM($I$2:I435)</f>
        <v>859</v>
      </c>
      <c r="K435">
        <f t="shared" si="22"/>
        <v>349</v>
      </c>
    </row>
    <row r="436" spans="1:11" x14ac:dyDescent="0.15">
      <c r="A436">
        <v>572</v>
      </c>
      <c r="B436">
        <v>543446</v>
      </c>
      <c r="C436" s="1">
        <v>40565</v>
      </c>
      <c r="D436" s="1">
        <v>40749</v>
      </c>
      <c r="E436" t="s">
        <v>5885</v>
      </c>
      <c r="F436" s="1">
        <v>40742</v>
      </c>
      <c r="G436">
        <f t="shared" si="23"/>
        <v>5</v>
      </c>
      <c r="H436">
        <f>SUM($G$2:G436)</f>
        <v>1213</v>
      </c>
      <c r="I436">
        <f t="shared" si="21"/>
        <v>4</v>
      </c>
      <c r="J436">
        <f>SUM($I$2:I436)</f>
        <v>863</v>
      </c>
      <c r="K436">
        <f t="shared" si="22"/>
        <v>350</v>
      </c>
    </row>
    <row r="437" spans="1:11" x14ac:dyDescent="0.15">
      <c r="A437">
        <v>578</v>
      </c>
      <c r="B437">
        <v>545778</v>
      </c>
      <c r="C437" s="1">
        <v>40566</v>
      </c>
      <c r="D437" s="1">
        <v>40567</v>
      </c>
      <c r="E437" t="s">
        <v>5879</v>
      </c>
      <c r="F437" s="1">
        <v>40743</v>
      </c>
      <c r="G437">
        <f t="shared" si="23"/>
        <v>7</v>
      </c>
      <c r="H437">
        <f>SUM($G$2:G437)</f>
        <v>1220</v>
      </c>
      <c r="I437">
        <f t="shared" si="21"/>
        <v>7</v>
      </c>
      <c r="J437">
        <f>SUM($I$2:I437)</f>
        <v>870</v>
      </c>
      <c r="K437">
        <f t="shared" si="22"/>
        <v>350</v>
      </c>
    </row>
    <row r="438" spans="1:11" x14ac:dyDescent="0.15">
      <c r="A438">
        <v>577</v>
      </c>
      <c r="B438">
        <v>544890</v>
      </c>
      <c r="C438" s="1">
        <v>40566</v>
      </c>
      <c r="D438" s="1">
        <v>40741</v>
      </c>
      <c r="E438" t="s">
        <v>5880</v>
      </c>
      <c r="F438" s="1">
        <v>40744</v>
      </c>
      <c r="G438">
        <f t="shared" si="23"/>
        <v>7</v>
      </c>
      <c r="H438">
        <f>SUM($G$2:G438)</f>
        <v>1227</v>
      </c>
      <c r="I438">
        <f t="shared" si="21"/>
        <v>19</v>
      </c>
      <c r="J438">
        <f>SUM($I$2:I438)</f>
        <v>889</v>
      </c>
      <c r="K438">
        <f t="shared" si="22"/>
        <v>338</v>
      </c>
    </row>
    <row r="439" spans="1:11" x14ac:dyDescent="0.15">
      <c r="A439">
        <v>576</v>
      </c>
      <c r="B439">
        <v>544764</v>
      </c>
      <c r="C439" s="1">
        <v>40566</v>
      </c>
      <c r="D439" s="1">
        <v>40728</v>
      </c>
      <c r="E439" t="s">
        <v>5881</v>
      </c>
      <c r="F439" s="1">
        <v>40745</v>
      </c>
      <c r="G439">
        <f t="shared" si="23"/>
        <v>7</v>
      </c>
      <c r="H439">
        <f>SUM($G$2:G439)</f>
        <v>1234</v>
      </c>
      <c r="I439">
        <f t="shared" si="21"/>
        <v>9</v>
      </c>
      <c r="J439">
        <f>SUM($I$2:I439)</f>
        <v>898</v>
      </c>
      <c r="K439">
        <f t="shared" si="22"/>
        <v>336</v>
      </c>
    </row>
    <row r="440" spans="1:11" x14ac:dyDescent="0.15">
      <c r="A440">
        <v>581</v>
      </c>
      <c r="B440">
        <v>547713</v>
      </c>
      <c r="C440" s="1">
        <v>40567</v>
      </c>
      <c r="D440" s="1">
        <v>40568</v>
      </c>
      <c r="E440" t="s">
        <v>5876</v>
      </c>
      <c r="F440" s="1">
        <v>40746</v>
      </c>
      <c r="G440">
        <f t="shared" si="23"/>
        <v>8</v>
      </c>
      <c r="H440">
        <f>SUM($G$2:G440)</f>
        <v>1242</v>
      </c>
      <c r="I440">
        <f t="shared" si="21"/>
        <v>3</v>
      </c>
      <c r="J440">
        <f>SUM($I$2:I440)</f>
        <v>901</v>
      </c>
      <c r="K440">
        <f t="shared" si="22"/>
        <v>341</v>
      </c>
    </row>
    <row r="441" spans="1:11" x14ac:dyDescent="0.15">
      <c r="A441">
        <v>580</v>
      </c>
      <c r="B441">
        <v>546486</v>
      </c>
      <c r="C441" s="1">
        <v>40567</v>
      </c>
      <c r="D441" s="1">
        <v>41233</v>
      </c>
      <c r="E441" t="s">
        <v>5877</v>
      </c>
      <c r="F441" s="1">
        <v>40747</v>
      </c>
      <c r="G441">
        <f t="shared" si="23"/>
        <v>2</v>
      </c>
      <c r="H441">
        <f>SUM($G$2:G441)</f>
        <v>1244</v>
      </c>
      <c r="I441">
        <f t="shared" si="21"/>
        <v>14</v>
      </c>
      <c r="J441">
        <f>SUM($I$2:I441)</f>
        <v>915</v>
      </c>
      <c r="K441">
        <f t="shared" si="22"/>
        <v>329</v>
      </c>
    </row>
    <row r="442" spans="1:11" x14ac:dyDescent="0.15">
      <c r="A442">
        <v>579</v>
      </c>
      <c r="B442">
        <v>546335</v>
      </c>
      <c r="C442" s="1">
        <v>40567</v>
      </c>
      <c r="D442" s="1">
        <v>40571</v>
      </c>
      <c r="E442" t="s">
        <v>5878</v>
      </c>
      <c r="F442" s="1">
        <v>40748</v>
      </c>
      <c r="G442">
        <f t="shared" si="23"/>
        <v>3</v>
      </c>
      <c r="H442">
        <f>SUM($G$2:G442)</f>
        <v>1247</v>
      </c>
      <c r="I442">
        <f t="shared" si="21"/>
        <v>8</v>
      </c>
      <c r="J442">
        <f>SUM($I$2:I442)</f>
        <v>923</v>
      </c>
      <c r="K442">
        <f t="shared" si="22"/>
        <v>324</v>
      </c>
    </row>
    <row r="443" spans="1:11" x14ac:dyDescent="0.15">
      <c r="A443">
        <v>583</v>
      </c>
      <c r="B443">
        <v>550174</v>
      </c>
      <c r="C443" s="1">
        <v>40568</v>
      </c>
      <c r="D443" s="1">
        <v>40568</v>
      </c>
      <c r="E443" t="s">
        <v>5874</v>
      </c>
      <c r="F443" s="1">
        <v>40749</v>
      </c>
      <c r="G443">
        <f t="shared" si="23"/>
        <v>3</v>
      </c>
      <c r="H443">
        <f>SUM($G$2:G443)</f>
        <v>1250</v>
      </c>
      <c r="I443">
        <f t="shared" si="21"/>
        <v>12</v>
      </c>
      <c r="J443">
        <f>SUM($I$2:I443)</f>
        <v>935</v>
      </c>
      <c r="K443">
        <f t="shared" si="22"/>
        <v>315</v>
      </c>
    </row>
    <row r="444" spans="1:11" x14ac:dyDescent="0.15">
      <c r="A444">
        <v>582</v>
      </c>
      <c r="B444">
        <v>548650</v>
      </c>
      <c r="C444" s="1">
        <v>40568</v>
      </c>
      <c r="D444" s="1">
        <v>40568</v>
      </c>
      <c r="E444" t="s">
        <v>5875</v>
      </c>
      <c r="F444" s="1">
        <v>40750</v>
      </c>
      <c r="G444">
        <f t="shared" si="23"/>
        <v>8</v>
      </c>
      <c r="H444">
        <f>SUM($G$2:G444)</f>
        <v>1258</v>
      </c>
      <c r="I444">
        <f t="shared" si="21"/>
        <v>5</v>
      </c>
      <c r="J444">
        <f>SUM($I$2:I444)</f>
        <v>940</v>
      </c>
      <c r="K444">
        <f t="shared" si="22"/>
        <v>318</v>
      </c>
    </row>
    <row r="445" spans="1:11" x14ac:dyDescent="0.15">
      <c r="A445">
        <v>585</v>
      </c>
      <c r="B445">
        <v>552156</v>
      </c>
      <c r="C445" s="1">
        <v>40569</v>
      </c>
      <c r="D445" s="1">
        <v>40570</v>
      </c>
      <c r="E445" t="s">
        <v>5872</v>
      </c>
      <c r="F445" s="1">
        <v>40751</v>
      </c>
      <c r="G445">
        <f t="shared" si="23"/>
        <v>4</v>
      </c>
      <c r="H445">
        <f>SUM($G$2:G445)</f>
        <v>1262</v>
      </c>
      <c r="I445">
        <f t="shared" si="21"/>
        <v>4</v>
      </c>
      <c r="J445">
        <f>SUM($I$2:I445)</f>
        <v>944</v>
      </c>
      <c r="K445">
        <f t="shared" si="22"/>
        <v>318</v>
      </c>
    </row>
    <row r="446" spans="1:11" x14ac:dyDescent="0.15">
      <c r="A446">
        <v>584</v>
      </c>
      <c r="B446">
        <v>551492</v>
      </c>
      <c r="C446" s="1">
        <v>40569</v>
      </c>
      <c r="D446" s="1">
        <v>40570</v>
      </c>
      <c r="E446" t="s">
        <v>5873</v>
      </c>
      <c r="F446" s="1">
        <v>40752</v>
      </c>
      <c r="G446">
        <f t="shared" si="23"/>
        <v>8</v>
      </c>
      <c r="H446">
        <f>SUM($G$2:G446)</f>
        <v>1270</v>
      </c>
      <c r="I446">
        <f t="shared" si="21"/>
        <v>1</v>
      </c>
      <c r="J446">
        <f>SUM($I$2:I446)</f>
        <v>945</v>
      </c>
      <c r="K446">
        <f t="shared" si="22"/>
        <v>325</v>
      </c>
    </row>
    <row r="447" spans="1:11" x14ac:dyDescent="0.15">
      <c r="A447">
        <v>590</v>
      </c>
      <c r="B447">
        <v>557407</v>
      </c>
      <c r="C447" s="1">
        <v>40570</v>
      </c>
      <c r="D447" s="1">
        <v>40836</v>
      </c>
      <c r="E447" t="s">
        <v>5867</v>
      </c>
      <c r="F447" s="1">
        <v>40753</v>
      </c>
      <c r="G447">
        <f t="shared" si="23"/>
        <v>4</v>
      </c>
      <c r="H447">
        <f>SUM($G$2:G447)</f>
        <v>1274</v>
      </c>
      <c r="I447">
        <f t="shared" si="21"/>
        <v>5</v>
      </c>
      <c r="J447">
        <f>SUM($I$2:I447)</f>
        <v>950</v>
      </c>
      <c r="K447">
        <f t="shared" si="22"/>
        <v>324</v>
      </c>
    </row>
    <row r="448" spans="1:11" x14ac:dyDescent="0.15">
      <c r="A448">
        <v>589</v>
      </c>
      <c r="B448">
        <v>557360</v>
      </c>
      <c r="C448" s="1">
        <v>40570</v>
      </c>
      <c r="D448" s="1">
        <v>41233</v>
      </c>
      <c r="E448" t="s">
        <v>5868</v>
      </c>
      <c r="F448" s="1">
        <v>40754</v>
      </c>
      <c r="G448">
        <f t="shared" si="23"/>
        <v>8</v>
      </c>
      <c r="H448">
        <f>SUM($G$2:G448)</f>
        <v>1282</v>
      </c>
      <c r="I448">
        <f t="shared" si="21"/>
        <v>4</v>
      </c>
      <c r="J448">
        <f>SUM($I$2:I448)</f>
        <v>954</v>
      </c>
      <c r="K448">
        <f t="shared" si="22"/>
        <v>328</v>
      </c>
    </row>
    <row r="449" spans="1:11" x14ac:dyDescent="0.15">
      <c r="A449">
        <v>588</v>
      </c>
      <c r="B449">
        <v>557240</v>
      </c>
      <c r="C449" s="1">
        <v>40570</v>
      </c>
      <c r="D449" s="1">
        <v>40570</v>
      </c>
      <c r="E449" t="s">
        <v>5869</v>
      </c>
      <c r="F449" s="1">
        <v>40755</v>
      </c>
      <c r="G449">
        <f t="shared" si="23"/>
        <v>1</v>
      </c>
      <c r="H449">
        <f>SUM($G$2:G449)</f>
        <v>1283</v>
      </c>
      <c r="I449">
        <f t="shared" si="21"/>
        <v>0</v>
      </c>
      <c r="J449">
        <f>SUM($I$2:I449)</f>
        <v>954</v>
      </c>
      <c r="K449">
        <f t="shared" si="22"/>
        <v>329</v>
      </c>
    </row>
    <row r="450" spans="1:11" x14ac:dyDescent="0.15">
      <c r="A450">
        <v>587</v>
      </c>
      <c r="B450">
        <v>556937</v>
      </c>
      <c r="C450" s="1">
        <v>40570</v>
      </c>
      <c r="D450" s="1">
        <v>40744</v>
      </c>
      <c r="E450" t="s">
        <v>5870</v>
      </c>
      <c r="F450" s="1">
        <v>40756</v>
      </c>
      <c r="G450">
        <f t="shared" si="23"/>
        <v>6</v>
      </c>
      <c r="H450">
        <f>SUM($G$2:G450)</f>
        <v>1289</v>
      </c>
      <c r="I450">
        <f t="shared" ref="I450:I513" si="24">COUNTIF($D$2:$D$6431,F450)</f>
        <v>1</v>
      </c>
      <c r="J450">
        <f>SUM($I$2:I450)</f>
        <v>955</v>
      </c>
      <c r="K450">
        <f t="shared" si="22"/>
        <v>334</v>
      </c>
    </row>
    <row r="451" spans="1:11" x14ac:dyDescent="0.15">
      <c r="A451">
        <v>586</v>
      </c>
      <c r="B451">
        <v>554009</v>
      </c>
      <c r="C451" s="1">
        <v>40570</v>
      </c>
      <c r="D451" s="1">
        <v>40571</v>
      </c>
      <c r="E451" t="s">
        <v>5871</v>
      </c>
      <c r="F451" s="1">
        <v>40757</v>
      </c>
      <c r="G451">
        <f t="shared" si="23"/>
        <v>6</v>
      </c>
      <c r="H451">
        <f>SUM($G$2:G451)</f>
        <v>1295</v>
      </c>
      <c r="I451">
        <f t="shared" si="24"/>
        <v>2</v>
      </c>
      <c r="J451">
        <f>SUM($I$2:I451)</f>
        <v>957</v>
      </c>
      <c r="K451">
        <f t="shared" ref="K451:K514" si="25">H451-J451</f>
        <v>338</v>
      </c>
    </row>
    <row r="452" spans="1:11" x14ac:dyDescent="0.15">
      <c r="A452">
        <v>601</v>
      </c>
      <c r="B452">
        <v>560414</v>
      </c>
      <c r="C452" s="1">
        <v>40571</v>
      </c>
      <c r="D452" s="1" t="s">
        <v>0</v>
      </c>
      <c r="E452" t="s">
        <v>669</v>
      </c>
      <c r="F452" s="1">
        <v>40758</v>
      </c>
      <c r="G452">
        <f t="shared" si="23"/>
        <v>8</v>
      </c>
      <c r="H452">
        <f>SUM($G$2:G452)</f>
        <v>1303</v>
      </c>
      <c r="I452">
        <f t="shared" si="24"/>
        <v>3</v>
      </c>
      <c r="J452">
        <f>SUM($I$2:I452)</f>
        <v>960</v>
      </c>
      <c r="K452">
        <f t="shared" si="25"/>
        <v>343</v>
      </c>
    </row>
    <row r="453" spans="1:11" x14ac:dyDescent="0.15">
      <c r="A453">
        <v>591</v>
      </c>
      <c r="B453">
        <v>557516</v>
      </c>
      <c r="C453" s="1">
        <v>40571</v>
      </c>
      <c r="D453" s="1" t="s">
        <v>0</v>
      </c>
      <c r="E453" t="s">
        <v>670</v>
      </c>
      <c r="F453" s="1">
        <v>40759</v>
      </c>
      <c r="G453">
        <f t="shared" si="23"/>
        <v>8</v>
      </c>
      <c r="H453">
        <f>SUM($G$2:G453)</f>
        <v>1311</v>
      </c>
      <c r="I453">
        <f t="shared" si="24"/>
        <v>5</v>
      </c>
      <c r="J453">
        <f>SUM($I$2:I453)</f>
        <v>965</v>
      </c>
      <c r="K453">
        <f t="shared" si="25"/>
        <v>346</v>
      </c>
    </row>
    <row r="454" spans="1:11" x14ac:dyDescent="0.15">
      <c r="A454">
        <v>602</v>
      </c>
      <c r="B454">
        <v>560420</v>
      </c>
      <c r="C454" s="1">
        <v>40571</v>
      </c>
      <c r="D454" s="1">
        <v>40789</v>
      </c>
      <c r="E454" t="s">
        <v>5857</v>
      </c>
      <c r="F454" s="1">
        <v>40760</v>
      </c>
      <c r="G454">
        <f t="shared" si="23"/>
        <v>3</v>
      </c>
      <c r="H454">
        <f>SUM($G$2:G454)</f>
        <v>1314</v>
      </c>
      <c r="I454">
        <f t="shared" si="24"/>
        <v>2</v>
      </c>
      <c r="J454">
        <f>SUM($I$2:I454)</f>
        <v>967</v>
      </c>
      <c r="K454">
        <f t="shared" si="25"/>
        <v>347</v>
      </c>
    </row>
    <row r="455" spans="1:11" x14ac:dyDescent="0.15">
      <c r="A455">
        <v>600</v>
      </c>
      <c r="B455">
        <v>560413</v>
      </c>
      <c r="C455" s="1">
        <v>40571</v>
      </c>
      <c r="D455" s="1">
        <v>40792</v>
      </c>
      <c r="E455" t="s">
        <v>5858</v>
      </c>
      <c r="F455" s="1">
        <v>40761</v>
      </c>
      <c r="G455">
        <f t="shared" si="23"/>
        <v>4</v>
      </c>
      <c r="H455">
        <f>SUM($G$2:G455)</f>
        <v>1318</v>
      </c>
      <c r="I455">
        <f t="shared" si="24"/>
        <v>5</v>
      </c>
      <c r="J455">
        <f>SUM($I$2:I455)</f>
        <v>972</v>
      </c>
      <c r="K455">
        <f t="shared" si="25"/>
        <v>346</v>
      </c>
    </row>
    <row r="456" spans="1:11" x14ac:dyDescent="0.15">
      <c r="A456">
        <v>599</v>
      </c>
      <c r="B456">
        <v>560412</v>
      </c>
      <c r="C456" s="1">
        <v>40571</v>
      </c>
      <c r="D456" s="1">
        <v>40730</v>
      </c>
      <c r="E456" t="s">
        <v>5859</v>
      </c>
      <c r="F456" s="1">
        <v>40762</v>
      </c>
      <c r="G456">
        <f t="shared" si="23"/>
        <v>9</v>
      </c>
      <c r="H456">
        <f>SUM($G$2:G456)</f>
        <v>1327</v>
      </c>
      <c r="I456">
        <f t="shared" si="24"/>
        <v>2</v>
      </c>
      <c r="J456">
        <f>SUM($I$2:I456)</f>
        <v>974</v>
      </c>
      <c r="K456">
        <f t="shared" si="25"/>
        <v>353</v>
      </c>
    </row>
    <row r="457" spans="1:11" x14ac:dyDescent="0.15">
      <c r="A457">
        <v>598</v>
      </c>
      <c r="B457">
        <v>560410</v>
      </c>
      <c r="C457" s="1">
        <v>40571</v>
      </c>
      <c r="D457" s="1">
        <v>41180</v>
      </c>
      <c r="E457" t="s">
        <v>5860</v>
      </c>
      <c r="F457" s="1">
        <v>40763</v>
      </c>
      <c r="G457">
        <f t="shared" si="23"/>
        <v>6</v>
      </c>
      <c r="H457">
        <f>SUM($G$2:G457)</f>
        <v>1333</v>
      </c>
      <c r="I457">
        <f t="shared" si="24"/>
        <v>4</v>
      </c>
      <c r="J457">
        <f>SUM($I$2:I457)</f>
        <v>978</v>
      </c>
      <c r="K457">
        <f t="shared" si="25"/>
        <v>355</v>
      </c>
    </row>
    <row r="458" spans="1:11" x14ac:dyDescent="0.15">
      <c r="A458">
        <v>597</v>
      </c>
      <c r="B458">
        <v>559953</v>
      </c>
      <c r="C458" s="1">
        <v>40571</v>
      </c>
      <c r="D458" s="1">
        <v>40747</v>
      </c>
      <c r="E458" t="s">
        <v>5861</v>
      </c>
      <c r="F458" s="1">
        <v>40764</v>
      </c>
      <c r="G458">
        <f t="shared" si="23"/>
        <v>4</v>
      </c>
      <c r="H458">
        <f>SUM($G$2:G458)</f>
        <v>1337</v>
      </c>
      <c r="I458">
        <f t="shared" si="24"/>
        <v>2</v>
      </c>
      <c r="J458">
        <f>SUM($I$2:I458)</f>
        <v>980</v>
      </c>
      <c r="K458">
        <f t="shared" si="25"/>
        <v>357</v>
      </c>
    </row>
    <row r="459" spans="1:11" x14ac:dyDescent="0.15">
      <c r="A459">
        <v>596</v>
      </c>
      <c r="B459">
        <v>559887</v>
      </c>
      <c r="C459" s="1">
        <v>40571</v>
      </c>
      <c r="D459" s="1">
        <v>40792</v>
      </c>
      <c r="E459" t="s">
        <v>5862</v>
      </c>
      <c r="F459" s="1">
        <v>40765</v>
      </c>
      <c r="G459">
        <f t="shared" si="23"/>
        <v>3</v>
      </c>
      <c r="H459">
        <f>SUM($G$2:G459)</f>
        <v>1340</v>
      </c>
      <c r="I459">
        <f t="shared" si="24"/>
        <v>2</v>
      </c>
      <c r="J459">
        <f>SUM($I$2:I459)</f>
        <v>982</v>
      </c>
      <c r="K459">
        <f t="shared" si="25"/>
        <v>358</v>
      </c>
    </row>
    <row r="460" spans="1:11" x14ac:dyDescent="0.15">
      <c r="A460">
        <v>595</v>
      </c>
      <c r="B460">
        <v>559376</v>
      </c>
      <c r="C460" s="1">
        <v>40571</v>
      </c>
      <c r="D460" s="1">
        <v>40571</v>
      </c>
      <c r="E460" t="s">
        <v>5863</v>
      </c>
      <c r="F460" s="1">
        <v>40766</v>
      </c>
      <c r="G460">
        <f t="shared" si="23"/>
        <v>11</v>
      </c>
      <c r="H460">
        <f>SUM($G$2:G460)</f>
        <v>1351</v>
      </c>
      <c r="I460">
        <f t="shared" si="24"/>
        <v>4</v>
      </c>
      <c r="J460">
        <f>SUM($I$2:I460)</f>
        <v>986</v>
      </c>
      <c r="K460">
        <f t="shared" si="25"/>
        <v>365</v>
      </c>
    </row>
    <row r="461" spans="1:11" x14ac:dyDescent="0.15">
      <c r="A461">
        <v>594</v>
      </c>
      <c r="B461">
        <v>558147</v>
      </c>
      <c r="C461" s="1">
        <v>40571</v>
      </c>
      <c r="D461" s="1">
        <v>41228</v>
      </c>
      <c r="E461" t="s">
        <v>5864</v>
      </c>
      <c r="F461" s="1">
        <v>40767</v>
      </c>
      <c r="G461">
        <f t="shared" si="23"/>
        <v>20</v>
      </c>
      <c r="H461">
        <f>SUM($G$2:G461)</f>
        <v>1371</v>
      </c>
      <c r="I461">
        <f t="shared" si="24"/>
        <v>12</v>
      </c>
      <c r="J461">
        <f>SUM($I$2:I461)</f>
        <v>998</v>
      </c>
      <c r="K461">
        <f t="shared" si="25"/>
        <v>373</v>
      </c>
    </row>
    <row r="462" spans="1:11" x14ac:dyDescent="0.15">
      <c r="A462">
        <v>593</v>
      </c>
      <c r="B462">
        <v>558132</v>
      </c>
      <c r="C462" s="1">
        <v>40571</v>
      </c>
      <c r="D462" s="1">
        <v>40983</v>
      </c>
      <c r="E462" t="s">
        <v>5865</v>
      </c>
      <c r="F462" s="1">
        <v>40768</v>
      </c>
      <c r="G462">
        <f t="shared" si="23"/>
        <v>7</v>
      </c>
      <c r="H462">
        <f>SUM($G$2:G462)</f>
        <v>1378</v>
      </c>
      <c r="I462">
        <f t="shared" si="24"/>
        <v>4</v>
      </c>
      <c r="J462">
        <f>SUM($I$2:I462)</f>
        <v>1002</v>
      </c>
      <c r="K462">
        <f t="shared" si="25"/>
        <v>376</v>
      </c>
    </row>
    <row r="463" spans="1:11" x14ac:dyDescent="0.15">
      <c r="A463">
        <v>592</v>
      </c>
      <c r="B463">
        <v>557522</v>
      </c>
      <c r="C463" s="1">
        <v>40571</v>
      </c>
      <c r="D463" s="1">
        <v>41135</v>
      </c>
      <c r="E463" t="s">
        <v>5866</v>
      </c>
      <c r="F463" s="1">
        <v>40769</v>
      </c>
      <c r="G463">
        <f t="shared" si="23"/>
        <v>7</v>
      </c>
      <c r="H463">
        <f>SUM($G$2:G463)</f>
        <v>1385</v>
      </c>
      <c r="I463">
        <f t="shared" si="24"/>
        <v>4</v>
      </c>
      <c r="J463">
        <f>SUM($I$2:I463)</f>
        <v>1006</v>
      </c>
      <c r="K463">
        <f t="shared" si="25"/>
        <v>379</v>
      </c>
    </row>
    <row r="464" spans="1:11" x14ac:dyDescent="0.15">
      <c r="A464">
        <v>604</v>
      </c>
      <c r="B464">
        <v>563102</v>
      </c>
      <c r="C464" s="1">
        <v>40573</v>
      </c>
      <c r="D464" s="1">
        <v>40576</v>
      </c>
      <c r="E464" t="s">
        <v>5855</v>
      </c>
      <c r="F464" s="1">
        <v>40770</v>
      </c>
      <c r="G464">
        <f t="shared" si="23"/>
        <v>5</v>
      </c>
      <c r="H464">
        <f>SUM($G$2:G464)</f>
        <v>1390</v>
      </c>
      <c r="I464">
        <f t="shared" si="24"/>
        <v>6</v>
      </c>
      <c r="J464">
        <f>SUM($I$2:I464)</f>
        <v>1012</v>
      </c>
      <c r="K464">
        <f t="shared" si="25"/>
        <v>378</v>
      </c>
    </row>
    <row r="465" spans="1:11" x14ac:dyDescent="0.15">
      <c r="A465">
        <v>603</v>
      </c>
      <c r="B465">
        <v>562196</v>
      </c>
      <c r="C465" s="1">
        <v>40573</v>
      </c>
      <c r="D465" s="1">
        <v>40669</v>
      </c>
      <c r="E465" t="s">
        <v>5856</v>
      </c>
      <c r="F465" s="1">
        <v>40771</v>
      </c>
      <c r="G465">
        <f t="shared" ref="G465:G528" si="26">COUNTIF($C$2:$C$6431,F465)</f>
        <v>8</v>
      </c>
      <c r="H465">
        <f>SUM($G$2:G465)</f>
        <v>1398</v>
      </c>
      <c r="I465">
        <f t="shared" si="24"/>
        <v>12</v>
      </c>
      <c r="J465">
        <f>SUM($I$2:I465)</f>
        <v>1024</v>
      </c>
      <c r="K465">
        <f t="shared" si="25"/>
        <v>374</v>
      </c>
    </row>
    <row r="466" spans="1:11" x14ac:dyDescent="0.15">
      <c r="A466">
        <v>606</v>
      </c>
      <c r="B466">
        <v>564896</v>
      </c>
      <c r="C466" s="1">
        <v>40574</v>
      </c>
      <c r="D466" s="1">
        <v>41227</v>
      </c>
      <c r="E466" t="s">
        <v>5853</v>
      </c>
      <c r="F466" s="1">
        <v>40772</v>
      </c>
      <c r="G466">
        <f t="shared" si="26"/>
        <v>6</v>
      </c>
      <c r="H466">
        <f>SUM($G$2:G466)</f>
        <v>1404</v>
      </c>
      <c r="I466">
        <f t="shared" si="24"/>
        <v>2</v>
      </c>
      <c r="J466">
        <f>SUM($I$2:I466)</f>
        <v>1026</v>
      </c>
      <c r="K466">
        <f t="shared" si="25"/>
        <v>378</v>
      </c>
    </row>
    <row r="467" spans="1:11" x14ac:dyDescent="0.15">
      <c r="A467">
        <v>605</v>
      </c>
      <c r="B467">
        <v>563309</v>
      </c>
      <c r="C467" s="1">
        <v>40574</v>
      </c>
      <c r="D467" s="1">
        <v>40574</v>
      </c>
      <c r="E467" t="s">
        <v>5854</v>
      </c>
      <c r="F467" s="1">
        <v>40773</v>
      </c>
      <c r="G467">
        <f t="shared" si="26"/>
        <v>5</v>
      </c>
      <c r="H467">
        <f>SUM($G$2:G467)</f>
        <v>1409</v>
      </c>
      <c r="I467">
        <f t="shared" si="24"/>
        <v>4</v>
      </c>
      <c r="J467">
        <f>SUM($I$2:I467)</f>
        <v>1030</v>
      </c>
      <c r="K467">
        <f t="shared" si="25"/>
        <v>379</v>
      </c>
    </row>
    <row r="468" spans="1:11" x14ac:dyDescent="0.15">
      <c r="A468">
        <v>618</v>
      </c>
      <c r="B468">
        <v>568312</v>
      </c>
      <c r="C468" s="1">
        <v>40575</v>
      </c>
      <c r="D468" s="1" t="s">
        <v>0</v>
      </c>
      <c r="E468" t="s">
        <v>667</v>
      </c>
      <c r="F468" s="1">
        <v>40774</v>
      </c>
      <c r="G468">
        <f t="shared" si="26"/>
        <v>5</v>
      </c>
      <c r="H468">
        <f>SUM($G$2:G468)</f>
        <v>1414</v>
      </c>
      <c r="I468">
        <f t="shared" si="24"/>
        <v>3</v>
      </c>
      <c r="J468">
        <f>SUM($I$2:I468)</f>
        <v>1033</v>
      </c>
      <c r="K468">
        <f t="shared" si="25"/>
        <v>381</v>
      </c>
    </row>
    <row r="469" spans="1:11" x14ac:dyDescent="0.15">
      <c r="A469">
        <v>607</v>
      </c>
      <c r="B469">
        <v>565874</v>
      </c>
      <c r="C469" s="1">
        <v>40575</v>
      </c>
      <c r="D469" s="1" t="s">
        <v>0</v>
      </c>
      <c r="E469" t="s">
        <v>668</v>
      </c>
      <c r="F469" s="1">
        <v>40775</v>
      </c>
      <c r="G469">
        <f t="shared" si="26"/>
        <v>4</v>
      </c>
      <c r="H469">
        <f>SUM($G$2:G469)</f>
        <v>1418</v>
      </c>
      <c r="I469">
        <f t="shared" si="24"/>
        <v>2</v>
      </c>
      <c r="J469">
        <f>SUM($I$2:I469)</f>
        <v>1035</v>
      </c>
      <c r="K469">
        <f t="shared" si="25"/>
        <v>383</v>
      </c>
    </row>
    <row r="470" spans="1:11" x14ac:dyDescent="0.15">
      <c r="A470">
        <v>617</v>
      </c>
      <c r="B470">
        <v>568117</v>
      </c>
      <c r="C470" s="1">
        <v>40575</v>
      </c>
      <c r="D470" s="1">
        <v>40836</v>
      </c>
      <c r="E470" t="s">
        <v>5844</v>
      </c>
      <c r="F470" s="1">
        <v>40776</v>
      </c>
      <c r="G470">
        <f t="shared" si="26"/>
        <v>4</v>
      </c>
      <c r="H470">
        <f>SUM($G$2:G470)</f>
        <v>1422</v>
      </c>
      <c r="I470">
        <f t="shared" si="24"/>
        <v>3</v>
      </c>
      <c r="J470">
        <f>SUM($I$2:I470)</f>
        <v>1038</v>
      </c>
      <c r="K470">
        <f t="shared" si="25"/>
        <v>384</v>
      </c>
    </row>
    <row r="471" spans="1:11" x14ac:dyDescent="0.15">
      <c r="A471">
        <v>616</v>
      </c>
      <c r="B471">
        <v>567755</v>
      </c>
      <c r="C471" s="1">
        <v>40575</v>
      </c>
      <c r="D471" s="1">
        <v>40620</v>
      </c>
      <c r="E471" t="s">
        <v>5845</v>
      </c>
      <c r="F471" s="1">
        <v>40777</v>
      </c>
      <c r="G471">
        <f t="shared" si="26"/>
        <v>2</v>
      </c>
      <c r="H471">
        <f>SUM($G$2:G471)</f>
        <v>1424</v>
      </c>
      <c r="I471">
        <f t="shared" si="24"/>
        <v>3</v>
      </c>
      <c r="J471">
        <f>SUM($I$2:I471)</f>
        <v>1041</v>
      </c>
      <c r="K471">
        <f t="shared" si="25"/>
        <v>383</v>
      </c>
    </row>
    <row r="472" spans="1:11" x14ac:dyDescent="0.15">
      <c r="A472">
        <v>615</v>
      </c>
      <c r="B472">
        <v>567754</v>
      </c>
      <c r="C472" s="1">
        <v>40575</v>
      </c>
      <c r="D472" s="1">
        <v>40620</v>
      </c>
      <c r="E472" t="s">
        <v>5845</v>
      </c>
      <c r="F472" s="1">
        <v>40778</v>
      </c>
      <c r="G472">
        <f t="shared" si="26"/>
        <v>9</v>
      </c>
      <c r="H472">
        <f>SUM($G$2:G472)</f>
        <v>1433</v>
      </c>
      <c r="I472">
        <f t="shared" si="24"/>
        <v>5</v>
      </c>
      <c r="J472">
        <f>SUM($I$2:I472)</f>
        <v>1046</v>
      </c>
      <c r="K472">
        <f t="shared" si="25"/>
        <v>387</v>
      </c>
    </row>
    <row r="473" spans="1:11" x14ac:dyDescent="0.15">
      <c r="A473">
        <v>614</v>
      </c>
      <c r="B473">
        <v>567657</v>
      </c>
      <c r="C473" s="1">
        <v>40575</v>
      </c>
      <c r="D473" s="1">
        <v>40577</v>
      </c>
      <c r="E473" t="s">
        <v>5846</v>
      </c>
      <c r="F473" s="1">
        <v>40779</v>
      </c>
      <c r="G473">
        <f t="shared" si="26"/>
        <v>3</v>
      </c>
      <c r="H473">
        <f>SUM($G$2:G473)</f>
        <v>1436</v>
      </c>
      <c r="I473">
        <f t="shared" si="24"/>
        <v>5</v>
      </c>
      <c r="J473">
        <f>SUM($I$2:I473)</f>
        <v>1051</v>
      </c>
      <c r="K473">
        <f t="shared" si="25"/>
        <v>385</v>
      </c>
    </row>
    <row r="474" spans="1:11" x14ac:dyDescent="0.15">
      <c r="A474">
        <v>613</v>
      </c>
      <c r="B474">
        <v>567649</v>
      </c>
      <c r="C474" s="1">
        <v>40575</v>
      </c>
      <c r="D474" s="1">
        <v>40575</v>
      </c>
      <c r="E474" t="s">
        <v>5847</v>
      </c>
      <c r="F474" s="1">
        <v>40780</v>
      </c>
      <c r="G474">
        <f t="shared" si="26"/>
        <v>5</v>
      </c>
      <c r="H474">
        <f>SUM($G$2:G474)</f>
        <v>1441</v>
      </c>
      <c r="I474">
        <f t="shared" si="24"/>
        <v>3</v>
      </c>
      <c r="J474">
        <f>SUM($I$2:I474)</f>
        <v>1054</v>
      </c>
      <c r="K474">
        <f t="shared" si="25"/>
        <v>387</v>
      </c>
    </row>
    <row r="475" spans="1:11" x14ac:dyDescent="0.15">
      <c r="A475">
        <v>612</v>
      </c>
      <c r="B475">
        <v>567642</v>
      </c>
      <c r="C475" s="1">
        <v>40575</v>
      </c>
      <c r="D475" s="1">
        <v>40575</v>
      </c>
      <c r="E475" t="s">
        <v>5848</v>
      </c>
      <c r="F475" s="1">
        <v>40781</v>
      </c>
      <c r="G475">
        <f t="shared" si="26"/>
        <v>3</v>
      </c>
      <c r="H475">
        <f>SUM($G$2:G475)</f>
        <v>1444</v>
      </c>
      <c r="I475">
        <f t="shared" si="24"/>
        <v>8</v>
      </c>
      <c r="J475">
        <f>SUM($I$2:I475)</f>
        <v>1062</v>
      </c>
      <c r="K475">
        <f t="shared" si="25"/>
        <v>382</v>
      </c>
    </row>
    <row r="476" spans="1:11" x14ac:dyDescent="0.15">
      <c r="A476">
        <v>611</v>
      </c>
      <c r="B476">
        <v>567564</v>
      </c>
      <c r="C476" s="1">
        <v>40575</v>
      </c>
      <c r="D476" s="1">
        <v>40744</v>
      </c>
      <c r="E476" t="s">
        <v>5849</v>
      </c>
      <c r="F476" s="1">
        <v>40782</v>
      </c>
      <c r="G476">
        <f t="shared" si="26"/>
        <v>5</v>
      </c>
      <c r="H476">
        <f>SUM($G$2:G476)</f>
        <v>1449</v>
      </c>
      <c r="I476">
        <f t="shared" si="24"/>
        <v>3</v>
      </c>
      <c r="J476">
        <f>SUM($I$2:I476)</f>
        <v>1065</v>
      </c>
      <c r="K476">
        <f t="shared" si="25"/>
        <v>384</v>
      </c>
    </row>
    <row r="477" spans="1:11" x14ac:dyDescent="0.15">
      <c r="A477">
        <v>610</v>
      </c>
      <c r="B477">
        <v>567250</v>
      </c>
      <c r="C477" s="1">
        <v>40575</v>
      </c>
      <c r="D477" s="1">
        <v>40733</v>
      </c>
      <c r="E477" t="s">
        <v>5850</v>
      </c>
      <c r="F477" s="1">
        <v>40783</v>
      </c>
      <c r="G477">
        <f t="shared" si="26"/>
        <v>5</v>
      </c>
      <c r="H477">
        <f>SUM($G$2:G477)</f>
        <v>1454</v>
      </c>
      <c r="I477">
        <f t="shared" si="24"/>
        <v>11</v>
      </c>
      <c r="J477">
        <f>SUM($I$2:I477)</f>
        <v>1076</v>
      </c>
      <c r="K477">
        <f t="shared" si="25"/>
        <v>378</v>
      </c>
    </row>
    <row r="478" spans="1:11" x14ac:dyDescent="0.15">
      <c r="A478">
        <v>609</v>
      </c>
      <c r="B478">
        <v>566439</v>
      </c>
      <c r="C478" s="1">
        <v>40575</v>
      </c>
      <c r="D478" s="1">
        <v>40581</v>
      </c>
      <c r="E478" t="s">
        <v>5851</v>
      </c>
      <c r="F478" s="1">
        <v>40784</v>
      </c>
      <c r="G478">
        <f t="shared" si="26"/>
        <v>7</v>
      </c>
      <c r="H478">
        <f>SUM($G$2:G478)</f>
        <v>1461</v>
      </c>
      <c r="I478">
        <f t="shared" si="24"/>
        <v>9</v>
      </c>
      <c r="J478">
        <f>SUM($I$2:I478)</f>
        <v>1085</v>
      </c>
      <c r="K478">
        <f t="shared" si="25"/>
        <v>376</v>
      </c>
    </row>
    <row r="479" spans="1:11" x14ac:dyDescent="0.15">
      <c r="A479">
        <v>608</v>
      </c>
      <c r="B479">
        <v>566005</v>
      </c>
      <c r="C479" s="1">
        <v>40575</v>
      </c>
      <c r="D479" s="1">
        <v>40575</v>
      </c>
      <c r="E479" t="s">
        <v>5852</v>
      </c>
      <c r="F479" s="1">
        <v>40785</v>
      </c>
      <c r="G479">
        <f t="shared" si="26"/>
        <v>4</v>
      </c>
      <c r="H479">
        <f>SUM($G$2:G479)</f>
        <v>1465</v>
      </c>
      <c r="I479">
        <f t="shared" si="24"/>
        <v>8</v>
      </c>
      <c r="J479">
        <f>SUM($I$2:I479)</f>
        <v>1093</v>
      </c>
      <c r="K479">
        <f t="shared" si="25"/>
        <v>372</v>
      </c>
    </row>
    <row r="480" spans="1:11" x14ac:dyDescent="0.15">
      <c r="A480">
        <v>623</v>
      </c>
      <c r="B480">
        <v>571179</v>
      </c>
      <c r="C480" s="1">
        <v>40576</v>
      </c>
      <c r="D480" s="1" t="s">
        <v>0</v>
      </c>
      <c r="E480" t="s">
        <v>666</v>
      </c>
      <c r="F480" s="1">
        <v>40786</v>
      </c>
      <c r="G480">
        <f t="shared" si="26"/>
        <v>9</v>
      </c>
      <c r="H480">
        <f>SUM($G$2:G480)</f>
        <v>1474</v>
      </c>
      <c r="I480">
        <f t="shared" si="24"/>
        <v>6</v>
      </c>
      <c r="J480">
        <f>SUM($I$2:I480)</f>
        <v>1099</v>
      </c>
      <c r="K480">
        <f t="shared" si="25"/>
        <v>375</v>
      </c>
    </row>
    <row r="481" spans="1:11" x14ac:dyDescent="0.15">
      <c r="A481">
        <v>624</v>
      </c>
      <c r="B481">
        <v>571330</v>
      </c>
      <c r="C481" s="1">
        <v>40576</v>
      </c>
      <c r="D481" s="1">
        <v>41233</v>
      </c>
      <c r="E481" t="s">
        <v>5839</v>
      </c>
      <c r="F481" s="1">
        <v>40787</v>
      </c>
      <c r="G481">
        <f t="shared" si="26"/>
        <v>6</v>
      </c>
      <c r="H481">
        <f>SUM($G$2:G481)</f>
        <v>1480</v>
      </c>
      <c r="I481">
        <f t="shared" si="24"/>
        <v>5</v>
      </c>
      <c r="J481">
        <f>SUM($I$2:I481)</f>
        <v>1104</v>
      </c>
      <c r="K481">
        <f t="shared" si="25"/>
        <v>376</v>
      </c>
    </row>
    <row r="482" spans="1:11" x14ac:dyDescent="0.15">
      <c r="A482">
        <v>622</v>
      </c>
      <c r="B482">
        <v>570835</v>
      </c>
      <c r="C482" s="1">
        <v>40576</v>
      </c>
      <c r="D482" s="1">
        <v>40749</v>
      </c>
      <c r="E482" t="s">
        <v>5840</v>
      </c>
      <c r="F482" s="1">
        <v>40788</v>
      </c>
      <c r="G482">
        <f t="shared" si="26"/>
        <v>8</v>
      </c>
      <c r="H482">
        <f>SUM($G$2:G482)</f>
        <v>1488</v>
      </c>
      <c r="I482">
        <f t="shared" si="24"/>
        <v>6</v>
      </c>
      <c r="J482">
        <f>SUM($I$2:I482)</f>
        <v>1110</v>
      </c>
      <c r="K482">
        <f t="shared" si="25"/>
        <v>378</v>
      </c>
    </row>
    <row r="483" spans="1:11" x14ac:dyDescent="0.15">
      <c r="A483">
        <v>621</v>
      </c>
      <c r="B483">
        <v>570596</v>
      </c>
      <c r="C483" s="1">
        <v>40576</v>
      </c>
      <c r="D483" s="1">
        <v>40732</v>
      </c>
      <c r="E483" t="s">
        <v>5841</v>
      </c>
      <c r="F483" s="1">
        <v>40789</v>
      </c>
      <c r="G483">
        <f t="shared" si="26"/>
        <v>7</v>
      </c>
      <c r="H483">
        <f>SUM($G$2:G483)</f>
        <v>1495</v>
      </c>
      <c r="I483">
        <f t="shared" si="24"/>
        <v>6</v>
      </c>
      <c r="J483">
        <f>SUM($I$2:I483)</f>
        <v>1116</v>
      </c>
      <c r="K483">
        <f t="shared" si="25"/>
        <v>379</v>
      </c>
    </row>
    <row r="484" spans="1:11" x14ac:dyDescent="0.15">
      <c r="A484">
        <v>620</v>
      </c>
      <c r="B484">
        <v>569525</v>
      </c>
      <c r="C484" s="1">
        <v>40576</v>
      </c>
      <c r="D484" s="1">
        <v>40896</v>
      </c>
      <c r="E484" t="s">
        <v>5842</v>
      </c>
      <c r="F484" s="1">
        <v>40790</v>
      </c>
      <c r="G484">
        <f t="shared" si="26"/>
        <v>11</v>
      </c>
      <c r="H484">
        <f>SUM($G$2:G484)</f>
        <v>1506</v>
      </c>
      <c r="I484">
        <f t="shared" si="24"/>
        <v>10</v>
      </c>
      <c r="J484">
        <f>SUM($I$2:I484)</f>
        <v>1126</v>
      </c>
      <c r="K484">
        <f t="shared" si="25"/>
        <v>380</v>
      </c>
    </row>
    <row r="485" spans="1:11" x14ac:dyDescent="0.15">
      <c r="A485">
        <v>619</v>
      </c>
      <c r="B485">
        <v>569412</v>
      </c>
      <c r="C485" s="1">
        <v>40576</v>
      </c>
      <c r="D485" s="1">
        <v>40577</v>
      </c>
      <c r="E485" t="s">
        <v>5843</v>
      </c>
      <c r="F485" s="1">
        <v>40791</v>
      </c>
      <c r="G485">
        <f t="shared" si="26"/>
        <v>6</v>
      </c>
      <c r="H485">
        <f>SUM($G$2:G485)</f>
        <v>1512</v>
      </c>
      <c r="I485">
        <f t="shared" si="24"/>
        <v>10</v>
      </c>
      <c r="J485">
        <f>SUM($I$2:I485)</f>
        <v>1136</v>
      </c>
      <c r="K485">
        <f t="shared" si="25"/>
        <v>376</v>
      </c>
    </row>
    <row r="486" spans="1:11" x14ac:dyDescent="0.15">
      <c r="A486">
        <v>626</v>
      </c>
      <c r="B486">
        <v>573423</v>
      </c>
      <c r="C486" s="1">
        <v>40577</v>
      </c>
      <c r="D486" s="1" t="s">
        <v>0</v>
      </c>
      <c r="E486" t="s">
        <v>665</v>
      </c>
      <c r="F486" s="1">
        <v>40792</v>
      </c>
      <c r="G486">
        <f t="shared" si="26"/>
        <v>5</v>
      </c>
      <c r="H486">
        <f>SUM($G$2:G486)</f>
        <v>1517</v>
      </c>
      <c r="I486">
        <f t="shared" si="24"/>
        <v>19</v>
      </c>
      <c r="J486">
        <f>SUM($I$2:I486)</f>
        <v>1155</v>
      </c>
      <c r="K486">
        <f t="shared" si="25"/>
        <v>362</v>
      </c>
    </row>
    <row r="487" spans="1:11" x14ac:dyDescent="0.15">
      <c r="A487">
        <v>627</v>
      </c>
      <c r="B487">
        <v>573771</v>
      </c>
      <c r="C487" s="1">
        <v>40577</v>
      </c>
      <c r="D487" s="1">
        <v>40742</v>
      </c>
      <c r="E487" t="s">
        <v>5837</v>
      </c>
      <c r="F487" s="1">
        <v>40793</v>
      </c>
      <c r="G487">
        <f t="shared" si="26"/>
        <v>5</v>
      </c>
      <c r="H487">
        <f>SUM($G$2:G487)</f>
        <v>1522</v>
      </c>
      <c r="I487">
        <f t="shared" si="24"/>
        <v>3</v>
      </c>
      <c r="J487">
        <f>SUM($I$2:I487)</f>
        <v>1158</v>
      </c>
      <c r="K487">
        <f t="shared" si="25"/>
        <v>364</v>
      </c>
    </row>
    <row r="488" spans="1:11" x14ac:dyDescent="0.15">
      <c r="A488">
        <v>625</v>
      </c>
      <c r="B488">
        <v>571374</v>
      </c>
      <c r="C488" s="1">
        <v>40577</v>
      </c>
      <c r="D488" s="1">
        <v>41227</v>
      </c>
      <c r="E488" t="s">
        <v>5838</v>
      </c>
      <c r="F488" s="1">
        <v>40794</v>
      </c>
      <c r="G488">
        <f t="shared" si="26"/>
        <v>4</v>
      </c>
      <c r="H488">
        <f>SUM($G$2:G488)</f>
        <v>1526</v>
      </c>
      <c r="I488">
        <f t="shared" si="24"/>
        <v>7</v>
      </c>
      <c r="J488">
        <f>SUM($I$2:I488)</f>
        <v>1165</v>
      </c>
      <c r="K488">
        <f t="shared" si="25"/>
        <v>361</v>
      </c>
    </row>
    <row r="489" spans="1:11" x14ac:dyDescent="0.15">
      <c r="A489">
        <v>633</v>
      </c>
      <c r="B489">
        <v>575517</v>
      </c>
      <c r="C489" s="1">
        <v>40578</v>
      </c>
      <c r="D489" s="1">
        <v>40578</v>
      </c>
      <c r="E489" t="s">
        <v>5832</v>
      </c>
      <c r="F489" s="1">
        <v>40795</v>
      </c>
      <c r="G489">
        <f t="shared" si="26"/>
        <v>3</v>
      </c>
      <c r="H489">
        <f>SUM($G$2:G489)</f>
        <v>1529</v>
      </c>
      <c r="I489">
        <f t="shared" si="24"/>
        <v>2</v>
      </c>
      <c r="J489">
        <f>SUM($I$2:I489)</f>
        <v>1167</v>
      </c>
      <c r="K489">
        <f t="shared" si="25"/>
        <v>362</v>
      </c>
    </row>
    <row r="490" spans="1:11" x14ac:dyDescent="0.15">
      <c r="A490">
        <v>632</v>
      </c>
      <c r="B490">
        <v>574568</v>
      </c>
      <c r="C490" s="1">
        <v>40578</v>
      </c>
      <c r="D490" s="1">
        <v>40578</v>
      </c>
      <c r="E490" t="s">
        <v>5833</v>
      </c>
      <c r="F490" s="1">
        <v>40796</v>
      </c>
      <c r="G490">
        <f t="shared" si="26"/>
        <v>6</v>
      </c>
      <c r="H490">
        <f>SUM($G$2:G490)</f>
        <v>1535</v>
      </c>
      <c r="I490">
        <f t="shared" si="24"/>
        <v>2</v>
      </c>
      <c r="J490">
        <f>SUM($I$2:I490)</f>
        <v>1169</v>
      </c>
      <c r="K490">
        <f t="shared" si="25"/>
        <v>366</v>
      </c>
    </row>
    <row r="491" spans="1:11" x14ac:dyDescent="0.15">
      <c r="A491">
        <v>631</v>
      </c>
      <c r="B491">
        <v>574361</v>
      </c>
      <c r="C491" s="1">
        <v>40578</v>
      </c>
      <c r="D491" s="1">
        <v>41173</v>
      </c>
      <c r="E491" t="s">
        <v>5834</v>
      </c>
      <c r="F491" s="1">
        <v>40797</v>
      </c>
      <c r="G491">
        <f t="shared" si="26"/>
        <v>4</v>
      </c>
      <c r="H491">
        <f>SUM($G$2:G491)</f>
        <v>1539</v>
      </c>
      <c r="I491">
        <f t="shared" si="24"/>
        <v>4</v>
      </c>
      <c r="J491">
        <f>SUM($I$2:I491)</f>
        <v>1173</v>
      </c>
      <c r="K491">
        <f t="shared" si="25"/>
        <v>366</v>
      </c>
    </row>
    <row r="492" spans="1:11" x14ac:dyDescent="0.15">
      <c r="A492">
        <v>630</v>
      </c>
      <c r="B492">
        <v>574150</v>
      </c>
      <c r="C492" s="1">
        <v>40578</v>
      </c>
      <c r="D492" s="1">
        <v>40597</v>
      </c>
      <c r="E492" t="s">
        <v>5835</v>
      </c>
      <c r="F492" s="1">
        <v>40798</v>
      </c>
      <c r="G492">
        <f t="shared" si="26"/>
        <v>3</v>
      </c>
      <c r="H492">
        <f>SUM($G$2:G492)</f>
        <v>1542</v>
      </c>
      <c r="I492">
        <f t="shared" si="24"/>
        <v>7</v>
      </c>
      <c r="J492">
        <f>SUM($I$2:I492)</f>
        <v>1180</v>
      </c>
      <c r="K492">
        <f t="shared" si="25"/>
        <v>362</v>
      </c>
    </row>
    <row r="493" spans="1:11" x14ac:dyDescent="0.15">
      <c r="A493">
        <v>629</v>
      </c>
      <c r="B493">
        <v>574129</v>
      </c>
      <c r="C493" s="1">
        <v>40578</v>
      </c>
      <c r="D493" s="1">
        <v>40578</v>
      </c>
      <c r="E493" t="s">
        <v>5835</v>
      </c>
      <c r="F493" s="1">
        <v>40799</v>
      </c>
      <c r="G493">
        <f t="shared" si="26"/>
        <v>8</v>
      </c>
      <c r="H493">
        <f>SUM($G$2:G493)</f>
        <v>1550</v>
      </c>
      <c r="I493">
        <f t="shared" si="24"/>
        <v>3</v>
      </c>
      <c r="J493">
        <f>SUM($I$2:I493)</f>
        <v>1183</v>
      </c>
      <c r="K493">
        <f t="shared" si="25"/>
        <v>367</v>
      </c>
    </row>
    <row r="494" spans="1:11" x14ac:dyDescent="0.15">
      <c r="A494">
        <v>628</v>
      </c>
      <c r="B494">
        <v>574068</v>
      </c>
      <c r="C494" s="1">
        <v>40578</v>
      </c>
      <c r="D494" s="1">
        <v>41227</v>
      </c>
      <c r="E494" t="s">
        <v>5836</v>
      </c>
      <c r="F494" s="1">
        <v>40800</v>
      </c>
      <c r="G494">
        <f t="shared" si="26"/>
        <v>8</v>
      </c>
      <c r="H494">
        <f>SUM($G$2:G494)</f>
        <v>1558</v>
      </c>
      <c r="I494">
        <f t="shared" si="24"/>
        <v>11</v>
      </c>
      <c r="J494">
        <f>SUM($I$2:I494)</f>
        <v>1194</v>
      </c>
      <c r="K494">
        <f t="shared" si="25"/>
        <v>364</v>
      </c>
    </row>
    <row r="495" spans="1:11" x14ac:dyDescent="0.15">
      <c r="A495">
        <v>639</v>
      </c>
      <c r="B495">
        <v>577568</v>
      </c>
      <c r="C495" s="1">
        <v>40579</v>
      </c>
      <c r="D495" s="1">
        <v>40581</v>
      </c>
      <c r="E495" t="s">
        <v>5826</v>
      </c>
      <c r="F495" s="1">
        <v>40801</v>
      </c>
      <c r="G495">
        <f t="shared" si="26"/>
        <v>15</v>
      </c>
      <c r="H495">
        <f>SUM($G$2:G495)</f>
        <v>1573</v>
      </c>
      <c r="I495">
        <f t="shared" si="24"/>
        <v>5</v>
      </c>
      <c r="J495">
        <f>SUM($I$2:I495)</f>
        <v>1199</v>
      </c>
      <c r="K495">
        <f t="shared" si="25"/>
        <v>374</v>
      </c>
    </row>
    <row r="496" spans="1:11" x14ac:dyDescent="0.15">
      <c r="A496">
        <v>638</v>
      </c>
      <c r="B496">
        <v>576786</v>
      </c>
      <c r="C496" s="1">
        <v>40579</v>
      </c>
      <c r="D496" s="1">
        <v>40783</v>
      </c>
      <c r="E496" t="s">
        <v>5827</v>
      </c>
      <c r="F496" s="1">
        <v>40802</v>
      </c>
      <c r="G496">
        <f t="shared" si="26"/>
        <v>1</v>
      </c>
      <c r="H496">
        <f>SUM($G$2:G496)</f>
        <v>1574</v>
      </c>
      <c r="I496">
        <f t="shared" si="24"/>
        <v>2</v>
      </c>
      <c r="J496">
        <f>SUM($I$2:I496)</f>
        <v>1201</v>
      </c>
      <c r="K496">
        <f t="shared" si="25"/>
        <v>373</v>
      </c>
    </row>
    <row r="497" spans="1:11" x14ac:dyDescent="0.15">
      <c r="A497">
        <v>637</v>
      </c>
      <c r="B497">
        <v>576770</v>
      </c>
      <c r="C497" s="1">
        <v>40579</v>
      </c>
      <c r="D497" s="1">
        <v>41233</v>
      </c>
      <c r="E497" t="s">
        <v>5828</v>
      </c>
      <c r="F497" s="1">
        <v>40803</v>
      </c>
      <c r="G497">
        <f t="shared" si="26"/>
        <v>8</v>
      </c>
      <c r="H497">
        <f>SUM($G$2:G497)</f>
        <v>1582</v>
      </c>
      <c r="I497">
        <f t="shared" si="24"/>
        <v>4</v>
      </c>
      <c r="J497">
        <f>SUM($I$2:I497)</f>
        <v>1205</v>
      </c>
      <c r="K497">
        <f t="shared" si="25"/>
        <v>377</v>
      </c>
    </row>
    <row r="498" spans="1:11" x14ac:dyDescent="0.15">
      <c r="A498">
        <v>636</v>
      </c>
      <c r="B498">
        <v>576765</v>
      </c>
      <c r="C498" s="1">
        <v>40579</v>
      </c>
      <c r="D498" s="1">
        <v>40836</v>
      </c>
      <c r="E498" t="s">
        <v>5829</v>
      </c>
      <c r="F498" s="1">
        <v>40804</v>
      </c>
      <c r="G498">
        <f t="shared" si="26"/>
        <v>3</v>
      </c>
      <c r="H498">
        <f>SUM($G$2:G498)</f>
        <v>1585</v>
      </c>
      <c r="I498">
        <f t="shared" si="24"/>
        <v>1</v>
      </c>
      <c r="J498">
        <f>SUM($I$2:I498)</f>
        <v>1206</v>
      </c>
      <c r="K498">
        <f t="shared" si="25"/>
        <v>379</v>
      </c>
    </row>
    <row r="499" spans="1:11" x14ac:dyDescent="0.15">
      <c r="A499">
        <v>635</v>
      </c>
      <c r="B499">
        <v>576761</v>
      </c>
      <c r="C499" s="1">
        <v>40579</v>
      </c>
      <c r="D499" s="1">
        <v>40731</v>
      </c>
      <c r="E499" t="s">
        <v>5830</v>
      </c>
      <c r="F499" s="1">
        <v>40805</v>
      </c>
      <c r="G499">
        <f t="shared" si="26"/>
        <v>9</v>
      </c>
      <c r="H499">
        <f>SUM($G$2:G499)</f>
        <v>1594</v>
      </c>
      <c r="I499">
        <f t="shared" si="24"/>
        <v>1</v>
      </c>
      <c r="J499">
        <f>SUM($I$2:I499)</f>
        <v>1207</v>
      </c>
      <c r="K499">
        <f t="shared" si="25"/>
        <v>387</v>
      </c>
    </row>
    <row r="500" spans="1:11" x14ac:dyDescent="0.15">
      <c r="A500">
        <v>634</v>
      </c>
      <c r="B500">
        <v>576628</v>
      </c>
      <c r="C500" s="1">
        <v>40579</v>
      </c>
      <c r="D500" s="1">
        <v>41126</v>
      </c>
      <c r="E500" t="s">
        <v>5831</v>
      </c>
      <c r="F500" s="1">
        <v>40806</v>
      </c>
      <c r="G500">
        <f t="shared" si="26"/>
        <v>4</v>
      </c>
      <c r="H500">
        <f>SUM($G$2:G500)</f>
        <v>1598</v>
      </c>
      <c r="I500">
        <f t="shared" si="24"/>
        <v>6</v>
      </c>
      <c r="J500">
        <f>SUM($I$2:I500)</f>
        <v>1213</v>
      </c>
      <c r="K500">
        <f t="shared" si="25"/>
        <v>385</v>
      </c>
    </row>
    <row r="501" spans="1:11" x14ac:dyDescent="0.15">
      <c r="A501">
        <v>644</v>
      </c>
      <c r="B501">
        <v>579129</v>
      </c>
      <c r="C501" s="1">
        <v>40580</v>
      </c>
      <c r="D501" s="1">
        <v>40581</v>
      </c>
      <c r="E501" t="s">
        <v>5821</v>
      </c>
      <c r="F501" s="1">
        <v>40807</v>
      </c>
      <c r="G501">
        <f t="shared" si="26"/>
        <v>6</v>
      </c>
      <c r="H501">
        <f>SUM($G$2:G501)</f>
        <v>1604</v>
      </c>
      <c r="I501">
        <f t="shared" si="24"/>
        <v>1</v>
      </c>
      <c r="J501">
        <f>SUM($I$2:I501)</f>
        <v>1214</v>
      </c>
      <c r="K501">
        <f t="shared" si="25"/>
        <v>390</v>
      </c>
    </row>
    <row r="502" spans="1:11" x14ac:dyDescent="0.15">
      <c r="A502">
        <v>643</v>
      </c>
      <c r="B502">
        <v>579066</v>
      </c>
      <c r="C502" s="1">
        <v>40580</v>
      </c>
      <c r="D502" s="1">
        <v>40783</v>
      </c>
      <c r="E502" t="s">
        <v>5822</v>
      </c>
      <c r="F502" s="1">
        <v>40808</v>
      </c>
      <c r="G502">
        <f t="shared" si="26"/>
        <v>3</v>
      </c>
      <c r="H502">
        <f>SUM($G$2:G502)</f>
        <v>1607</v>
      </c>
      <c r="I502">
        <f t="shared" si="24"/>
        <v>15</v>
      </c>
      <c r="J502">
        <f>SUM($I$2:I502)</f>
        <v>1229</v>
      </c>
      <c r="K502">
        <f t="shared" si="25"/>
        <v>378</v>
      </c>
    </row>
    <row r="503" spans="1:11" x14ac:dyDescent="0.15">
      <c r="A503">
        <v>642</v>
      </c>
      <c r="B503">
        <v>578668</v>
      </c>
      <c r="C503" s="1">
        <v>40580</v>
      </c>
      <c r="D503" s="1">
        <v>40581</v>
      </c>
      <c r="E503" t="s">
        <v>5823</v>
      </c>
      <c r="F503" s="1">
        <v>40809</v>
      </c>
      <c r="G503">
        <f t="shared" si="26"/>
        <v>6</v>
      </c>
      <c r="H503">
        <f>SUM($G$2:G503)</f>
        <v>1613</v>
      </c>
      <c r="I503">
        <f t="shared" si="24"/>
        <v>5</v>
      </c>
      <c r="J503">
        <f>SUM($I$2:I503)</f>
        <v>1234</v>
      </c>
      <c r="K503">
        <f t="shared" si="25"/>
        <v>379</v>
      </c>
    </row>
    <row r="504" spans="1:11" x14ac:dyDescent="0.15">
      <c r="A504">
        <v>641</v>
      </c>
      <c r="B504">
        <v>578567</v>
      </c>
      <c r="C504" s="1">
        <v>40580</v>
      </c>
      <c r="D504" s="1">
        <v>40960</v>
      </c>
      <c r="E504" t="s">
        <v>5824</v>
      </c>
      <c r="F504" s="1">
        <v>40810</v>
      </c>
      <c r="G504">
        <f t="shared" si="26"/>
        <v>5</v>
      </c>
      <c r="H504">
        <f>SUM($G$2:G504)</f>
        <v>1618</v>
      </c>
      <c r="I504">
        <f t="shared" si="24"/>
        <v>5</v>
      </c>
      <c r="J504">
        <f>SUM($I$2:I504)</f>
        <v>1239</v>
      </c>
      <c r="K504">
        <f t="shared" si="25"/>
        <v>379</v>
      </c>
    </row>
    <row r="505" spans="1:11" x14ac:dyDescent="0.15">
      <c r="A505">
        <v>640</v>
      </c>
      <c r="B505">
        <v>577815</v>
      </c>
      <c r="C505" s="1">
        <v>40580</v>
      </c>
      <c r="D505" s="1">
        <v>40581</v>
      </c>
      <c r="E505" t="s">
        <v>5825</v>
      </c>
      <c r="F505" s="1">
        <v>40811</v>
      </c>
      <c r="G505">
        <f t="shared" si="26"/>
        <v>3</v>
      </c>
      <c r="H505">
        <f>SUM($G$2:G505)</f>
        <v>1621</v>
      </c>
      <c r="I505">
        <f t="shared" si="24"/>
        <v>4</v>
      </c>
      <c r="J505">
        <f>SUM($I$2:I505)</f>
        <v>1243</v>
      </c>
      <c r="K505">
        <f t="shared" si="25"/>
        <v>378</v>
      </c>
    </row>
    <row r="506" spans="1:11" x14ac:dyDescent="0.15">
      <c r="A506">
        <v>648</v>
      </c>
      <c r="B506">
        <v>581237</v>
      </c>
      <c r="C506" s="1">
        <v>40581</v>
      </c>
      <c r="D506" s="1">
        <v>40744</v>
      </c>
      <c r="E506" t="s">
        <v>5817</v>
      </c>
      <c r="F506" s="1">
        <v>40812</v>
      </c>
      <c r="G506">
        <f t="shared" si="26"/>
        <v>8</v>
      </c>
      <c r="H506">
        <f>SUM($G$2:G506)</f>
        <v>1629</v>
      </c>
      <c r="I506">
        <f t="shared" si="24"/>
        <v>5</v>
      </c>
      <c r="J506">
        <f>SUM($I$2:I506)</f>
        <v>1248</v>
      </c>
      <c r="K506">
        <f t="shared" si="25"/>
        <v>381</v>
      </c>
    </row>
    <row r="507" spans="1:11" x14ac:dyDescent="0.15">
      <c r="A507">
        <v>647</v>
      </c>
      <c r="B507">
        <v>581084</v>
      </c>
      <c r="C507" s="1">
        <v>40581</v>
      </c>
      <c r="D507" s="1">
        <v>41227</v>
      </c>
      <c r="E507" t="s">
        <v>5818</v>
      </c>
      <c r="F507" s="1">
        <v>40813</v>
      </c>
      <c r="G507">
        <f t="shared" si="26"/>
        <v>6</v>
      </c>
      <c r="H507">
        <f>SUM($G$2:G507)</f>
        <v>1635</v>
      </c>
      <c r="I507">
        <f t="shared" si="24"/>
        <v>6</v>
      </c>
      <c r="J507">
        <f>SUM($I$2:I507)</f>
        <v>1254</v>
      </c>
      <c r="K507">
        <f t="shared" si="25"/>
        <v>381</v>
      </c>
    </row>
    <row r="508" spans="1:11" x14ac:dyDescent="0.15">
      <c r="A508">
        <v>646</v>
      </c>
      <c r="B508">
        <v>579893</v>
      </c>
      <c r="C508" s="1">
        <v>40581</v>
      </c>
      <c r="D508" s="1">
        <v>40582</v>
      </c>
      <c r="E508" t="s">
        <v>5819</v>
      </c>
      <c r="F508" s="1">
        <v>40814</v>
      </c>
      <c r="G508">
        <f t="shared" si="26"/>
        <v>10</v>
      </c>
      <c r="H508">
        <f>SUM($G$2:G508)</f>
        <v>1645</v>
      </c>
      <c r="I508">
        <f t="shared" si="24"/>
        <v>6</v>
      </c>
      <c r="J508">
        <f>SUM($I$2:I508)</f>
        <v>1260</v>
      </c>
      <c r="K508">
        <f t="shared" si="25"/>
        <v>385</v>
      </c>
    </row>
    <row r="509" spans="1:11" x14ac:dyDescent="0.15">
      <c r="A509">
        <v>645</v>
      </c>
      <c r="B509">
        <v>579382</v>
      </c>
      <c r="C509" s="1">
        <v>40581</v>
      </c>
      <c r="D509" s="1">
        <v>40581</v>
      </c>
      <c r="E509" t="s">
        <v>5820</v>
      </c>
      <c r="F509" s="1">
        <v>40815</v>
      </c>
      <c r="G509">
        <f t="shared" si="26"/>
        <v>10</v>
      </c>
      <c r="H509">
        <f>SUM($G$2:G509)</f>
        <v>1655</v>
      </c>
      <c r="I509">
        <f t="shared" si="24"/>
        <v>4</v>
      </c>
      <c r="J509">
        <f>SUM($I$2:I509)</f>
        <v>1264</v>
      </c>
      <c r="K509">
        <f t="shared" si="25"/>
        <v>391</v>
      </c>
    </row>
    <row r="510" spans="1:11" x14ac:dyDescent="0.15">
      <c r="A510">
        <v>649</v>
      </c>
      <c r="B510">
        <v>583322</v>
      </c>
      <c r="C510" s="1">
        <v>40582</v>
      </c>
      <c r="D510" s="1">
        <v>40749</v>
      </c>
      <c r="E510" t="s">
        <v>5816</v>
      </c>
      <c r="F510" s="1">
        <v>40816</v>
      </c>
      <c r="G510">
        <f t="shared" si="26"/>
        <v>5</v>
      </c>
      <c r="H510">
        <f>SUM($G$2:G510)</f>
        <v>1660</v>
      </c>
      <c r="I510">
        <f t="shared" si="24"/>
        <v>6</v>
      </c>
      <c r="J510">
        <f>SUM($I$2:I510)</f>
        <v>1270</v>
      </c>
      <c r="K510">
        <f t="shared" si="25"/>
        <v>390</v>
      </c>
    </row>
    <row r="511" spans="1:11" x14ac:dyDescent="0.15">
      <c r="A511">
        <v>651</v>
      </c>
      <c r="B511">
        <v>586963</v>
      </c>
      <c r="C511" s="1">
        <v>40583</v>
      </c>
      <c r="D511" s="1">
        <v>40584</v>
      </c>
      <c r="E511" t="s">
        <v>5814</v>
      </c>
      <c r="F511" s="1">
        <v>40817</v>
      </c>
      <c r="G511">
        <f t="shared" si="26"/>
        <v>6</v>
      </c>
      <c r="H511">
        <f>SUM($G$2:G511)</f>
        <v>1666</v>
      </c>
      <c r="I511">
        <f t="shared" si="24"/>
        <v>3</v>
      </c>
      <c r="J511">
        <f>SUM($I$2:I511)</f>
        <v>1273</v>
      </c>
      <c r="K511">
        <f t="shared" si="25"/>
        <v>393</v>
      </c>
    </row>
    <row r="512" spans="1:11" x14ac:dyDescent="0.15">
      <c r="A512">
        <v>650</v>
      </c>
      <c r="B512">
        <v>584952</v>
      </c>
      <c r="C512" s="1">
        <v>40583</v>
      </c>
      <c r="D512" s="1">
        <v>40792</v>
      </c>
      <c r="E512" t="s">
        <v>5815</v>
      </c>
      <c r="F512" s="1">
        <v>40818</v>
      </c>
      <c r="G512">
        <f t="shared" si="26"/>
        <v>2</v>
      </c>
      <c r="H512">
        <f>SUM($G$2:G512)</f>
        <v>1668</v>
      </c>
      <c r="I512">
        <f t="shared" si="24"/>
        <v>6</v>
      </c>
      <c r="J512">
        <f>SUM($I$2:I512)</f>
        <v>1279</v>
      </c>
      <c r="K512">
        <f t="shared" si="25"/>
        <v>389</v>
      </c>
    </row>
    <row r="513" spans="1:11" x14ac:dyDescent="0.15">
      <c r="A513">
        <v>656</v>
      </c>
      <c r="B513">
        <v>590434</v>
      </c>
      <c r="C513" s="1">
        <v>40584</v>
      </c>
      <c r="D513" s="1">
        <v>40749</v>
      </c>
      <c r="E513" t="s">
        <v>5809</v>
      </c>
      <c r="F513" s="1">
        <v>40819</v>
      </c>
      <c r="G513">
        <f t="shared" si="26"/>
        <v>3</v>
      </c>
      <c r="H513">
        <f>SUM($G$2:G513)</f>
        <v>1671</v>
      </c>
      <c r="I513">
        <f t="shared" si="24"/>
        <v>4</v>
      </c>
      <c r="J513">
        <f>SUM($I$2:I513)</f>
        <v>1283</v>
      </c>
      <c r="K513">
        <f t="shared" si="25"/>
        <v>388</v>
      </c>
    </row>
    <row r="514" spans="1:11" x14ac:dyDescent="0.15">
      <c r="A514">
        <v>655</v>
      </c>
      <c r="B514">
        <v>590294</v>
      </c>
      <c r="C514" s="1">
        <v>40584</v>
      </c>
      <c r="D514" s="1">
        <v>40598</v>
      </c>
      <c r="E514" t="s">
        <v>5810</v>
      </c>
      <c r="F514" s="1">
        <v>40820</v>
      </c>
      <c r="G514">
        <f t="shared" si="26"/>
        <v>5</v>
      </c>
      <c r="H514">
        <f>SUM($G$2:G514)</f>
        <v>1676</v>
      </c>
      <c r="I514">
        <f t="shared" ref="I514:I577" si="27">COUNTIF($D$2:$D$6431,F514)</f>
        <v>4</v>
      </c>
      <c r="J514">
        <f>SUM($I$2:I514)</f>
        <v>1287</v>
      </c>
      <c r="K514">
        <f t="shared" si="25"/>
        <v>389</v>
      </c>
    </row>
    <row r="515" spans="1:11" x14ac:dyDescent="0.15">
      <c r="A515">
        <v>654</v>
      </c>
      <c r="B515">
        <v>589025</v>
      </c>
      <c r="C515" s="1">
        <v>40584</v>
      </c>
      <c r="D515" s="1">
        <v>40654</v>
      </c>
      <c r="E515" t="s">
        <v>5811</v>
      </c>
      <c r="F515" s="1">
        <v>40821</v>
      </c>
      <c r="G515">
        <f t="shared" si="26"/>
        <v>9</v>
      </c>
      <c r="H515">
        <f>SUM($G$2:G515)</f>
        <v>1685</v>
      </c>
      <c r="I515">
        <f t="shared" si="27"/>
        <v>1</v>
      </c>
      <c r="J515">
        <f>SUM($I$2:I515)</f>
        <v>1288</v>
      </c>
      <c r="K515">
        <f t="shared" ref="K515:K578" si="28">H515-J515</f>
        <v>397</v>
      </c>
    </row>
    <row r="516" spans="1:11" x14ac:dyDescent="0.15">
      <c r="A516">
        <v>653</v>
      </c>
      <c r="B516">
        <v>588835</v>
      </c>
      <c r="C516" s="1">
        <v>40584</v>
      </c>
      <c r="D516" s="1">
        <v>40589</v>
      </c>
      <c r="E516" t="s">
        <v>5812</v>
      </c>
      <c r="F516" s="1">
        <v>40822</v>
      </c>
      <c r="G516">
        <f t="shared" si="26"/>
        <v>3</v>
      </c>
      <c r="H516">
        <f>SUM($G$2:G516)</f>
        <v>1688</v>
      </c>
      <c r="I516">
        <f t="shared" si="27"/>
        <v>6</v>
      </c>
      <c r="J516">
        <f>SUM($I$2:I516)</f>
        <v>1294</v>
      </c>
      <c r="K516">
        <f t="shared" si="28"/>
        <v>394</v>
      </c>
    </row>
    <row r="517" spans="1:11" x14ac:dyDescent="0.15">
      <c r="A517">
        <v>652</v>
      </c>
      <c r="B517">
        <v>588193</v>
      </c>
      <c r="C517" s="1">
        <v>40584</v>
      </c>
      <c r="D517" s="1">
        <v>40584</v>
      </c>
      <c r="E517" t="s">
        <v>5813</v>
      </c>
      <c r="F517" s="1">
        <v>40823</v>
      </c>
      <c r="G517">
        <f t="shared" si="26"/>
        <v>7</v>
      </c>
      <c r="H517">
        <f>SUM($G$2:G517)</f>
        <v>1695</v>
      </c>
      <c r="I517">
        <f t="shared" si="27"/>
        <v>8</v>
      </c>
      <c r="J517">
        <f>SUM($I$2:I517)</f>
        <v>1302</v>
      </c>
      <c r="K517">
        <f t="shared" si="28"/>
        <v>393</v>
      </c>
    </row>
    <row r="518" spans="1:11" x14ac:dyDescent="0.15">
      <c r="A518">
        <v>661</v>
      </c>
      <c r="B518">
        <v>592855</v>
      </c>
      <c r="C518" s="1">
        <v>40585</v>
      </c>
      <c r="D518" s="1">
        <v>40586</v>
      </c>
      <c r="E518" t="s">
        <v>5804</v>
      </c>
      <c r="F518" s="1">
        <v>40824</v>
      </c>
      <c r="G518">
        <f t="shared" si="26"/>
        <v>3</v>
      </c>
      <c r="H518">
        <f>SUM($G$2:G518)</f>
        <v>1698</v>
      </c>
      <c r="I518">
        <f t="shared" si="27"/>
        <v>1</v>
      </c>
      <c r="J518">
        <f>SUM($I$2:I518)</f>
        <v>1303</v>
      </c>
      <c r="K518">
        <f t="shared" si="28"/>
        <v>395</v>
      </c>
    </row>
    <row r="519" spans="1:11" x14ac:dyDescent="0.15">
      <c r="A519">
        <v>660</v>
      </c>
      <c r="B519">
        <v>592563</v>
      </c>
      <c r="C519" s="1">
        <v>40585</v>
      </c>
      <c r="D519" s="1">
        <v>40588</v>
      </c>
      <c r="E519" t="s">
        <v>5805</v>
      </c>
      <c r="F519" s="1">
        <v>40825</v>
      </c>
      <c r="G519">
        <f t="shared" si="26"/>
        <v>3</v>
      </c>
      <c r="H519">
        <f>SUM($G$2:G519)</f>
        <v>1701</v>
      </c>
      <c r="I519">
        <f t="shared" si="27"/>
        <v>5</v>
      </c>
      <c r="J519">
        <f>SUM($I$2:I519)</f>
        <v>1308</v>
      </c>
      <c r="K519">
        <f t="shared" si="28"/>
        <v>393</v>
      </c>
    </row>
    <row r="520" spans="1:11" x14ac:dyDescent="0.15">
      <c r="A520">
        <v>659</v>
      </c>
      <c r="B520">
        <v>592224</v>
      </c>
      <c r="C520" s="1">
        <v>40585</v>
      </c>
      <c r="D520" s="1">
        <v>40586</v>
      </c>
      <c r="E520" t="s">
        <v>5806</v>
      </c>
      <c r="F520" s="1">
        <v>40826</v>
      </c>
      <c r="G520">
        <f t="shared" si="26"/>
        <v>6</v>
      </c>
      <c r="H520">
        <f>SUM($G$2:G520)</f>
        <v>1707</v>
      </c>
      <c r="I520">
        <f t="shared" si="27"/>
        <v>11</v>
      </c>
      <c r="J520">
        <f>SUM($I$2:I520)</f>
        <v>1319</v>
      </c>
      <c r="K520">
        <f t="shared" si="28"/>
        <v>388</v>
      </c>
    </row>
    <row r="521" spans="1:11" x14ac:dyDescent="0.15">
      <c r="A521">
        <v>658</v>
      </c>
      <c r="B521">
        <v>591348</v>
      </c>
      <c r="C521" s="1">
        <v>40585</v>
      </c>
      <c r="D521" s="1">
        <v>40589</v>
      </c>
      <c r="E521" t="s">
        <v>5807</v>
      </c>
      <c r="F521" s="1">
        <v>40827</v>
      </c>
      <c r="G521">
        <f t="shared" si="26"/>
        <v>9</v>
      </c>
      <c r="H521">
        <f>SUM($G$2:G521)</f>
        <v>1716</v>
      </c>
      <c r="I521">
        <f t="shared" si="27"/>
        <v>9</v>
      </c>
      <c r="J521">
        <f>SUM($I$2:I521)</f>
        <v>1328</v>
      </c>
      <c r="K521">
        <f t="shared" si="28"/>
        <v>388</v>
      </c>
    </row>
    <row r="522" spans="1:11" x14ac:dyDescent="0.15">
      <c r="A522">
        <v>657</v>
      </c>
      <c r="B522">
        <v>590974</v>
      </c>
      <c r="C522" s="1">
        <v>40585</v>
      </c>
      <c r="D522" s="1">
        <v>40747</v>
      </c>
      <c r="E522" t="s">
        <v>5808</v>
      </c>
      <c r="F522" s="1">
        <v>40828</v>
      </c>
      <c r="G522">
        <f t="shared" si="26"/>
        <v>12</v>
      </c>
      <c r="H522">
        <f>SUM($G$2:G522)</f>
        <v>1728</v>
      </c>
      <c r="I522">
        <f t="shared" si="27"/>
        <v>7</v>
      </c>
      <c r="J522">
        <f>SUM($I$2:I522)</f>
        <v>1335</v>
      </c>
      <c r="K522">
        <f t="shared" si="28"/>
        <v>393</v>
      </c>
    </row>
    <row r="523" spans="1:11" x14ac:dyDescent="0.15">
      <c r="A523">
        <v>663</v>
      </c>
      <c r="B523">
        <v>594554</v>
      </c>
      <c r="C523" s="1">
        <v>40586</v>
      </c>
      <c r="D523" s="1">
        <v>40588</v>
      </c>
      <c r="E523" t="s">
        <v>5802</v>
      </c>
      <c r="F523" s="1">
        <v>40829</v>
      </c>
      <c r="G523">
        <f t="shared" si="26"/>
        <v>8</v>
      </c>
      <c r="H523">
        <f>SUM($G$2:G523)</f>
        <v>1736</v>
      </c>
      <c r="I523">
        <f t="shared" si="27"/>
        <v>17</v>
      </c>
      <c r="J523">
        <f>SUM($I$2:I523)</f>
        <v>1352</v>
      </c>
      <c r="K523">
        <f t="shared" si="28"/>
        <v>384</v>
      </c>
    </row>
    <row r="524" spans="1:11" x14ac:dyDescent="0.15">
      <c r="A524">
        <v>662</v>
      </c>
      <c r="B524">
        <v>593511</v>
      </c>
      <c r="C524" s="1">
        <v>40586</v>
      </c>
      <c r="D524" s="1">
        <v>40587</v>
      </c>
      <c r="E524" t="s">
        <v>5803</v>
      </c>
      <c r="F524" s="1">
        <v>40830</v>
      </c>
      <c r="G524">
        <f t="shared" si="26"/>
        <v>9</v>
      </c>
      <c r="H524">
        <f>SUM($G$2:G524)</f>
        <v>1745</v>
      </c>
      <c r="I524">
        <f t="shared" si="27"/>
        <v>7</v>
      </c>
      <c r="J524">
        <f>SUM($I$2:I524)</f>
        <v>1359</v>
      </c>
      <c r="K524">
        <f t="shared" si="28"/>
        <v>386</v>
      </c>
    </row>
    <row r="525" spans="1:11" x14ac:dyDescent="0.15">
      <c r="A525">
        <v>665</v>
      </c>
      <c r="B525">
        <v>595729</v>
      </c>
      <c r="C525" s="1">
        <v>40587</v>
      </c>
      <c r="D525" s="1">
        <v>40836</v>
      </c>
      <c r="E525" t="s">
        <v>5800</v>
      </c>
      <c r="F525" s="1">
        <v>40831</v>
      </c>
      <c r="G525">
        <f t="shared" si="26"/>
        <v>6</v>
      </c>
      <c r="H525">
        <f>SUM($G$2:G525)</f>
        <v>1751</v>
      </c>
      <c r="I525">
        <f t="shared" si="27"/>
        <v>4</v>
      </c>
      <c r="J525">
        <f>SUM($I$2:I525)</f>
        <v>1363</v>
      </c>
      <c r="K525">
        <f t="shared" si="28"/>
        <v>388</v>
      </c>
    </row>
    <row r="526" spans="1:11" x14ac:dyDescent="0.15">
      <c r="A526">
        <v>664</v>
      </c>
      <c r="B526">
        <v>594962</v>
      </c>
      <c r="C526" s="1">
        <v>40587</v>
      </c>
      <c r="D526" s="1">
        <v>41237</v>
      </c>
      <c r="E526" t="s">
        <v>5801</v>
      </c>
      <c r="F526" s="1">
        <v>40832</v>
      </c>
      <c r="G526">
        <f t="shared" si="26"/>
        <v>1</v>
      </c>
      <c r="H526">
        <f>SUM($G$2:G526)</f>
        <v>1752</v>
      </c>
      <c r="I526">
        <f t="shared" si="27"/>
        <v>1</v>
      </c>
      <c r="J526">
        <f>SUM($I$2:I526)</f>
        <v>1364</v>
      </c>
      <c r="K526">
        <f t="shared" si="28"/>
        <v>388</v>
      </c>
    </row>
    <row r="527" spans="1:11" x14ac:dyDescent="0.15">
      <c r="A527">
        <v>672</v>
      </c>
      <c r="B527">
        <v>599022</v>
      </c>
      <c r="C527" s="1">
        <v>40588</v>
      </c>
      <c r="D527" s="1">
        <v>40962</v>
      </c>
      <c r="E527" t="s">
        <v>5793</v>
      </c>
      <c r="F527" s="1">
        <v>40833</v>
      </c>
      <c r="G527">
        <f t="shared" si="26"/>
        <v>4</v>
      </c>
      <c r="H527">
        <f>SUM($G$2:G527)</f>
        <v>1756</v>
      </c>
      <c r="I527">
        <f t="shared" si="27"/>
        <v>5</v>
      </c>
      <c r="J527">
        <f>SUM($I$2:I527)</f>
        <v>1369</v>
      </c>
      <c r="K527">
        <f t="shared" si="28"/>
        <v>387</v>
      </c>
    </row>
    <row r="528" spans="1:11" x14ac:dyDescent="0.15">
      <c r="A528">
        <v>671</v>
      </c>
      <c r="B528">
        <v>598946</v>
      </c>
      <c r="C528" s="1">
        <v>40588</v>
      </c>
      <c r="D528" s="1">
        <v>40893</v>
      </c>
      <c r="E528" t="s">
        <v>5794</v>
      </c>
      <c r="F528" s="1">
        <v>40834</v>
      </c>
      <c r="G528">
        <f t="shared" si="26"/>
        <v>6</v>
      </c>
      <c r="H528">
        <f>SUM($G$2:G528)</f>
        <v>1762</v>
      </c>
      <c r="I528">
        <f t="shared" si="27"/>
        <v>3</v>
      </c>
      <c r="J528">
        <f>SUM($I$2:I528)</f>
        <v>1372</v>
      </c>
      <c r="K528">
        <f t="shared" si="28"/>
        <v>390</v>
      </c>
    </row>
    <row r="529" spans="1:11" x14ac:dyDescent="0.15">
      <c r="A529">
        <v>670</v>
      </c>
      <c r="B529">
        <v>598587</v>
      </c>
      <c r="C529" s="1">
        <v>40588</v>
      </c>
      <c r="D529" s="1">
        <v>40956</v>
      </c>
      <c r="E529" t="s">
        <v>5795</v>
      </c>
      <c r="F529" s="1">
        <v>40835</v>
      </c>
      <c r="G529">
        <f t="shared" ref="G529:G592" si="29">COUNTIF($C$2:$C$6431,F529)</f>
        <v>5</v>
      </c>
      <c r="H529">
        <f>SUM($G$2:G529)</f>
        <v>1767</v>
      </c>
      <c r="I529">
        <f t="shared" si="27"/>
        <v>10</v>
      </c>
      <c r="J529">
        <f>SUM($I$2:I529)</f>
        <v>1382</v>
      </c>
      <c r="K529">
        <f t="shared" si="28"/>
        <v>385</v>
      </c>
    </row>
    <row r="530" spans="1:11" x14ac:dyDescent="0.15">
      <c r="A530">
        <v>669</v>
      </c>
      <c r="B530">
        <v>598188</v>
      </c>
      <c r="C530" s="1">
        <v>40588</v>
      </c>
      <c r="D530" s="1">
        <v>41228</v>
      </c>
      <c r="E530" t="s">
        <v>5796</v>
      </c>
      <c r="F530" s="1">
        <v>40836</v>
      </c>
      <c r="G530">
        <f t="shared" si="29"/>
        <v>3</v>
      </c>
      <c r="H530">
        <f>SUM($G$2:G530)</f>
        <v>1770</v>
      </c>
      <c r="I530">
        <f t="shared" si="27"/>
        <v>11</v>
      </c>
      <c r="J530">
        <f>SUM($I$2:I530)</f>
        <v>1393</v>
      </c>
      <c r="K530">
        <f t="shared" si="28"/>
        <v>377</v>
      </c>
    </row>
    <row r="531" spans="1:11" x14ac:dyDescent="0.15">
      <c r="A531">
        <v>668</v>
      </c>
      <c r="B531">
        <v>597276</v>
      </c>
      <c r="C531" s="1">
        <v>40588</v>
      </c>
      <c r="D531" s="1">
        <v>40747</v>
      </c>
      <c r="E531" t="s">
        <v>5797</v>
      </c>
      <c r="F531" s="1">
        <v>40837</v>
      </c>
      <c r="G531">
        <f t="shared" si="29"/>
        <v>4</v>
      </c>
      <c r="H531">
        <f>SUM($G$2:G531)</f>
        <v>1774</v>
      </c>
      <c r="I531">
        <f t="shared" si="27"/>
        <v>5</v>
      </c>
      <c r="J531">
        <f>SUM($I$2:I531)</f>
        <v>1398</v>
      </c>
      <c r="K531">
        <f t="shared" si="28"/>
        <v>376</v>
      </c>
    </row>
    <row r="532" spans="1:11" x14ac:dyDescent="0.15">
      <c r="A532">
        <v>667</v>
      </c>
      <c r="B532">
        <v>597054</v>
      </c>
      <c r="C532" s="1">
        <v>40588</v>
      </c>
      <c r="D532" s="1">
        <v>40635</v>
      </c>
      <c r="E532" t="s">
        <v>5798</v>
      </c>
      <c r="F532" s="1">
        <v>40838</v>
      </c>
      <c r="G532">
        <f t="shared" si="29"/>
        <v>0</v>
      </c>
      <c r="H532">
        <f>SUM($G$2:G532)</f>
        <v>1774</v>
      </c>
      <c r="I532">
        <f t="shared" si="27"/>
        <v>6</v>
      </c>
      <c r="J532">
        <f>SUM($I$2:I532)</f>
        <v>1404</v>
      </c>
      <c r="K532">
        <f t="shared" si="28"/>
        <v>370</v>
      </c>
    </row>
    <row r="533" spans="1:11" x14ac:dyDescent="0.15">
      <c r="A533">
        <v>666</v>
      </c>
      <c r="B533">
        <v>596447</v>
      </c>
      <c r="C533" s="1">
        <v>40588</v>
      </c>
      <c r="D533" s="1">
        <v>40589</v>
      </c>
      <c r="E533" t="s">
        <v>5799</v>
      </c>
      <c r="F533" s="1">
        <v>40839</v>
      </c>
      <c r="G533">
        <f t="shared" si="29"/>
        <v>4</v>
      </c>
      <c r="H533">
        <f>SUM($G$2:G533)</f>
        <v>1778</v>
      </c>
      <c r="I533">
        <f t="shared" si="27"/>
        <v>1</v>
      </c>
      <c r="J533">
        <f>SUM($I$2:I533)</f>
        <v>1405</v>
      </c>
      <c r="K533">
        <f t="shared" si="28"/>
        <v>373</v>
      </c>
    </row>
    <row r="534" spans="1:11" x14ac:dyDescent="0.15">
      <c r="A534">
        <v>675</v>
      </c>
      <c r="B534">
        <v>601313</v>
      </c>
      <c r="C534" s="1">
        <v>40589</v>
      </c>
      <c r="D534" s="1">
        <v>40590</v>
      </c>
      <c r="E534" t="s">
        <v>5790</v>
      </c>
      <c r="F534" s="1">
        <v>40840</v>
      </c>
      <c r="G534">
        <f t="shared" si="29"/>
        <v>8</v>
      </c>
      <c r="H534">
        <f>SUM($G$2:G534)</f>
        <v>1786</v>
      </c>
      <c r="I534">
        <f t="shared" si="27"/>
        <v>20</v>
      </c>
      <c r="J534">
        <f>SUM($I$2:I534)</f>
        <v>1425</v>
      </c>
      <c r="K534">
        <f t="shared" si="28"/>
        <v>361</v>
      </c>
    </row>
    <row r="535" spans="1:11" x14ac:dyDescent="0.15">
      <c r="A535">
        <v>674</v>
      </c>
      <c r="B535">
        <v>601095</v>
      </c>
      <c r="C535" s="1">
        <v>40589</v>
      </c>
      <c r="D535" s="1">
        <v>40590</v>
      </c>
      <c r="E535" t="s">
        <v>5791</v>
      </c>
      <c r="F535" s="1">
        <v>40841</v>
      </c>
      <c r="G535">
        <f t="shared" si="29"/>
        <v>7</v>
      </c>
      <c r="H535">
        <f>SUM($G$2:G535)</f>
        <v>1793</v>
      </c>
      <c r="I535">
        <f t="shared" si="27"/>
        <v>5</v>
      </c>
      <c r="J535">
        <f>SUM($I$2:I535)</f>
        <v>1430</v>
      </c>
      <c r="K535">
        <f t="shared" si="28"/>
        <v>363</v>
      </c>
    </row>
    <row r="536" spans="1:11" x14ac:dyDescent="0.15">
      <c r="A536">
        <v>673</v>
      </c>
      <c r="B536">
        <v>600413</v>
      </c>
      <c r="C536" s="1">
        <v>40589</v>
      </c>
      <c r="D536" s="1">
        <v>40826</v>
      </c>
      <c r="E536" t="s">
        <v>5792</v>
      </c>
      <c r="F536" s="1">
        <v>40842</v>
      </c>
      <c r="G536">
        <f t="shared" si="29"/>
        <v>9</v>
      </c>
      <c r="H536">
        <f>SUM($G$2:G536)</f>
        <v>1802</v>
      </c>
      <c r="I536">
        <f t="shared" si="27"/>
        <v>22</v>
      </c>
      <c r="J536">
        <f>SUM($I$2:I536)</f>
        <v>1452</v>
      </c>
      <c r="K536">
        <f t="shared" si="28"/>
        <v>350</v>
      </c>
    </row>
    <row r="537" spans="1:11" x14ac:dyDescent="0.15">
      <c r="A537">
        <v>681</v>
      </c>
      <c r="B537">
        <v>604235</v>
      </c>
      <c r="C537" s="1">
        <v>40590</v>
      </c>
      <c r="D537" s="1">
        <v>40837</v>
      </c>
      <c r="E537" t="s">
        <v>5784</v>
      </c>
      <c r="F537" s="1">
        <v>40843</v>
      </c>
      <c r="G537">
        <f t="shared" si="29"/>
        <v>5</v>
      </c>
      <c r="H537">
        <f>SUM($G$2:G537)</f>
        <v>1807</v>
      </c>
      <c r="I537">
        <f t="shared" si="27"/>
        <v>5</v>
      </c>
      <c r="J537">
        <f>SUM($I$2:I537)</f>
        <v>1457</v>
      </c>
      <c r="K537">
        <f t="shared" si="28"/>
        <v>350</v>
      </c>
    </row>
    <row r="538" spans="1:11" x14ac:dyDescent="0.15">
      <c r="A538">
        <v>680</v>
      </c>
      <c r="B538">
        <v>604129</v>
      </c>
      <c r="C538" s="1">
        <v>40590</v>
      </c>
      <c r="D538" s="1">
        <v>40592</v>
      </c>
      <c r="E538" t="s">
        <v>5785</v>
      </c>
      <c r="F538" s="1">
        <v>40844</v>
      </c>
      <c r="G538">
        <f t="shared" si="29"/>
        <v>9</v>
      </c>
      <c r="H538">
        <f>SUM($G$2:G538)</f>
        <v>1816</v>
      </c>
      <c r="I538">
        <f t="shared" si="27"/>
        <v>11</v>
      </c>
      <c r="J538">
        <f>SUM($I$2:I538)</f>
        <v>1468</v>
      </c>
      <c r="K538">
        <f t="shared" si="28"/>
        <v>348</v>
      </c>
    </row>
    <row r="539" spans="1:11" x14ac:dyDescent="0.15">
      <c r="A539">
        <v>679</v>
      </c>
      <c r="B539">
        <v>603483</v>
      </c>
      <c r="C539" s="1">
        <v>40590</v>
      </c>
      <c r="D539" s="1">
        <v>40776</v>
      </c>
      <c r="E539" t="s">
        <v>5786</v>
      </c>
      <c r="F539" s="1">
        <v>40845</v>
      </c>
      <c r="G539">
        <f t="shared" si="29"/>
        <v>4</v>
      </c>
      <c r="H539">
        <f>SUM($G$2:G539)</f>
        <v>1820</v>
      </c>
      <c r="I539">
        <f t="shared" si="27"/>
        <v>0</v>
      </c>
      <c r="J539">
        <f>SUM($I$2:I539)</f>
        <v>1468</v>
      </c>
      <c r="K539">
        <f t="shared" si="28"/>
        <v>352</v>
      </c>
    </row>
    <row r="540" spans="1:11" x14ac:dyDescent="0.15">
      <c r="A540">
        <v>678</v>
      </c>
      <c r="B540">
        <v>602992</v>
      </c>
      <c r="C540" s="1">
        <v>40590</v>
      </c>
      <c r="D540" s="1">
        <v>41042</v>
      </c>
      <c r="E540" t="s">
        <v>5787</v>
      </c>
      <c r="F540" s="1">
        <v>40846</v>
      </c>
      <c r="G540">
        <f t="shared" si="29"/>
        <v>4</v>
      </c>
      <c r="H540">
        <f>SUM($G$2:G540)</f>
        <v>1824</v>
      </c>
      <c r="I540">
        <f t="shared" si="27"/>
        <v>6</v>
      </c>
      <c r="J540">
        <f>SUM($I$2:I540)</f>
        <v>1474</v>
      </c>
      <c r="K540">
        <f t="shared" si="28"/>
        <v>350</v>
      </c>
    </row>
    <row r="541" spans="1:11" x14ac:dyDescent="0.15">
      <c r="A541">
        <v>677</v>
      </c>
      <c r="B541">
        <v>602211</v>
      </c>
      <c r="C541" s="1">
        <v>40590</v>
      </c>
      <c r="D541" s="1">
        <v>40594</v>
      </c>
      <c r="E541" t="s">
        <v>5788</v>
      </c>
      <c r="F541" s="1">
        <v>40847</v>
      </c>
      <c r="G541">
        <f t="shared" si="29"/>
        <v>7</v>
      </c>
      <c r="H541">
        <f>SUM($G$2:G541)</f>
        <v>1831</v>
      </c>
      <c r="I541">
        <f t="shared" si="27"/>
        <v>7</v>
      </c>
      <c r="J541">
        <f>SUM($I$2:I541)</f>
        <v>1481</v>
      </c>
      <c r="K541">
        <f t="shared" si="28"/>
        <v>350</v>
      </c>
    </row>
    <row r="542" spans="1:11" x14ac:dyDescent="0.15">
      <c r="A542">
        <v>676</v>
      </c>
      <c r="B542">
        <v>602136</v>
      </c>
      <c r="C542" s="1">
        <v>40590</v>
      </c>
      <c r="D542" s="1">
        <v>40709</v>
      </c>
      <c r="E542" t="s">
        <v>5789</v>
      </c>
      <c r="F542" s="1">
        <v>40848</v>
      </c>
      <c r="G542">
        <f t="shared" si="29"/>
        <v>10</v>
      </c>
      <c r="H542">
        <f>SUM($G$2:G542)</f>
        <v>1841</v>
      </c>
      <c r="I542">
        <f t="shared" si="27"/>
        <v>5</v>
      </c>
      <c r="J542">
        <f>SUM($I$2:I542)</f>
        <v>1486</v>
      </c>
      <c r="K542">
        <f t="shared" si="28"/>
        <v>355</v>
      </c>
    </row>
    <row r="543" spans="1:11" x14ac:dyDescent="0.15">
      <c r="A543">
        <v>685</v>
      </c>
      <c r="B543">
        <v>606976</v>
      </c>
      <c r="C543" s="1">
        <v>40591</v>
      </c>
      <c r="D543" s="1" t="s">
        <v>0</v>
      </c>
      <c r="E543" t="s">
        <v>664</v>
      </c>
      <c r="F543" s="1">
        <v>40849</v>
      </c>
      <c r="G543">
        <f t="shared" si="29"/>
        <v>7</v>
      </c>
      <c r="H543">
        <f>SUM($G$2:G543)</f>
        <v>1848</v>
      </c>
      <c r="I543">
        <f t="shared" si="27"/>
        <v>12</v>
      </c>
      <c r="J543">
        <f>SUM($I$2:I543)</f>
        <v>1498</v>
      </c>
      <c r="K543">
        <f t="shared" si="28"/>
        <v>350</v>
      </c>
    </row>
    <row r="544" spans="1:11" x14ac:dyDescent="0.15">
      <c r="A544">
        <v>687</v>
      </c>
      <c r="B544">
        <v>608043</v>
      </c>
      <c r="C544" s="1">
        <v>40591</v>
      </c>
      <c r="D544" s="1">
        <v>40594</v>
      </c>
      <c r="E544" t="s">
        <v>5779</v>
      </c>
      <c r="F544" s="1">
        <v>40850</v>
      </c>
      <c r="G544">
        <f t="shared" si="29"/>
        <v>11</v>
      </c>
      <c r="H544">
        <f>SUM($G$2:G544)</f>
        <v>1859</v>
      </c>
      <c r="I544">
        <f t="shared" si="27"/>
        <v>25</v>
      </c>
      <c r="J544">
        <f>SUM($I$2:I544)</f>
        <v>1523</v>
      </c>
      <c r="K544">
        <f t="shared" si="28"/>
        <v>336</v>
      </c>
    </row>
    <row r="545" spans="1:11" x14ac:dyDescent="0.15">
      <c r="A545">
        <v>686</v>
      </c>
      <c r="B545">
        <v>607444</v>
      </c>
      <c r="C545" s="1">
        <v>40591</v>
      </c>
      <c r="D545" s="1">
        <v>40592</v>
      </c>
      <c r="E545" t="s">
        <v>5780</v>
      </c>
      <c r="F545" s="1">
        <v>40851</v>
      </c>
      <c r="G545">
        <f t="shared" si="29"/>
        <v>9</v>
      </c>
      <c r="H545">
        <f>SUM($G$2:G545)</f>
        <v>1868</v>
      </c>
      <c r="I545">
        <f t="shared" si="27"/>
        <v>14</v>
      </c>
      <c r="J545">
        <f>SUM($I$2:I545)</f>
        <v>1537</v>
      </c>
      <c r="K545">
        <f t="shared" si="28"/>
        <v>331</v>
      </c>
    </row>
    <row r="546" spans="1:11" x14ac:dyDescent="0.15">
      <c r="A546">
        <v>684</v>
      </c>
      <c r="B546">
        <v>606738</v>
      </c>
      <c r="C546" s="1">
        <v>40591</v>
      </c>
      <c r="D546" s="1">
        <v>40592</v>
      </c>
      <c r="E546" t="s">
        <v>5781</v>
      </c>
      <c r="F546" s="1">
        <v>40852</v>
      </c>
      <c r="G546">
        <f t="shared" si="29"/>
        <v>14</v>
      </c>
      <c r="H546">
        <f>SUM($G$2:G546)</f>
        <v>1882</v>
      </c>
      <c r="I546">
        <f t="shared" si="27"/>
        <v>9</v>
      </c>
      <c r="J546">
        <f>SUM($I$2:I546)</f>
        <v>1546</v>
      </c>
      <c r="K546">
        <f t="shared" si="28"/>
        <v>336</v>
      </c>
    </row>
    <row r="547" spans="1:11" x14ac:dyDescent="0.15">
      <c r="A547">
        <v>683</v>
      </c>
      <c r="B547">
        <v>606251</v>
      </c>
      <c r="C547" s="1">
        <v>40591</v>
      </c>
      <c r="D547" s="1">
        <v>40808</v>
      </c>
      <c r="E547" t="s">
        <v>5782</v>
      </c>
      <c r="F547" s="1">
        <v>40853</v>
      </c>
      <c r="G547">
        <f t="shared" si="29"/>
        <v>4</v>
      </c>
      <c r="H547">
        <f>SUM($G$2:G547)</f>
        <v>1886</v>
      </c>
      <c r="I547">
        <f t="shared" si="27"/>
        <v>4</v>
      </c>
      <c r="J547">
        <f>SUM($I$2:I547)</f>
        <v>1550</v>
      </c>
      <c r="K547">
        <f t="shared" si="28"/>
        <v>336</v>
      </c>
    </row>
    <row r="548" spans="1:11" x14ac:dyDescent="0.15">
      <c r="A548">
        <v>682</v>
      </c>
      <c r="B548">
        <v>605260</v>
      </c>
      <c r="C548" s="1">
        <v>40591</v>
      </c>
      <c r="D548" s="1">
        <v>40620</v>
      </c>
      <c r="E548" t="s">
        <v>5783</v>
      </c>
      <c r="F548" s="1">
        <v>40854</v>
      </c>
      <c r="G548">
        <f t="shared" si="29"/>
        <v>9</v>
      </c>
      <c r="H548">
        <f>SUM($G$2:G548)</f>
        <v>1895</v>
      </c>
      <c r="I548">
        <f t="shared" si="27"/>
        <v>6</v>
      </c>
      <c r="J548">
        <f>SUM($I$2:I548)</f>
        <v>1556</v>
      </c>
      <c r="K548">
        <f t="shared" si="28"/>
        <v>339</v>
      </c>
    </row>
    <row r="549" spans="1:11" x14ac:dyDescent="0.15">
      <c r="A549">
        <v>692</v>
      </c>
      <c r="B549">
        <v>610611</v>
      </c>
      <c r="C549" s="1">
        <v>40592</v>
      </c>
      <c r="D549" s="1">
        <v>40624</v>
      </c>
      <c r="E549" t="s">
        <v>5774</v>
      </c>
      <c r="F549" s="1">
        <v>40855</v>
      </c>
      <c r="G549">
        <f t="shared" si="29"/>
        <v>12</v>
      </c>
      <c r="H549">
        <f>SUM($G$2:G549)</f>
        <v>1907</v>
      </c>
      <c r="I549">
        <f t="shared" si="27"/>
        <v>10</v>
      </c>
      <c r="J549">
        <f>SUM($I$2:I549)</f>
        <v>1566</v>
      </c>
      <c r="K549">
        <f t="shared" si="28"/>
        <v>341</v>
      </c>
    </row>
    <row r="550" spans="1:11" x14ac:dyDescent="0.15">
      <c r="A550">
        <v>691</v>
      </c>
      <c r="B550">
        <v>610553</v>
      </c>
      <c r="C550" s="1">
        <v>40592</v>
      </c>
      <c r="D550" s="1">
        <v>40786</v>
      </c>
      <c r="E550" t="s">
        <v>5775</v>
      </c>
      <c r="F550" s="1">
        <v>40856</v>
      </c>
      <c r="G550">
        <f t="shared" si="29"/>
        <v>8</v>
      </c>
      <c r="H550">
        <f>SUM($G$2:G550)</f>
        <v>1915</v>
      </c>
      <c r="I550">
        <f t="shared" si="27"/>
        <v>5</v>
      </c>
      <c r="J550">
        <f>SUM($I$2:I550)</f>
        <v>1571</v>
      </c>
      <c r="K550">
        <f t="shared" si="28"/>
        <v>344</v>
      </c>
    </row>
    <row r="551" spans="1:11" x14ac:dyDescent="0.15">
      <c r="A551">
        <v>690</v>
      </c>
      <c r="B551">
        <v>610464</v>
      </c>
      <c r="C551" s="1">
        <v>40592</v>
      </c>
      <c r="D551" s="1">
        <v>40602</v>
      </c>
      <c r="E551" t="s">
        <v>5776</v>
      </c>
      <c r="F551" s="1">
        <v>40857</v>
      </c>
      <c r="G551">
        <f t="shared" si="29"/>
        <v>6</v>
      </c>
      <c r="H551">
        <f>SUM($G$2:G551)</f>
        <v>1921</v>
      </c>
      <c r="I551">
        <f t="shared" si="27"/>
        <v>3</v>
      </c>
      <c r="J551">
        <f>SUM($I$2:I551)</f>
        <v>1574</v>
      </c>
      <c r="K551">
        <f t="shared" si="28"/>
        <v>347</v>
      </c>
    </row>
    <row r="552" spans="1:11" x14ac:dyDescent="0.15">
      <c r="A552">
        <v>689</v>
      </c>
      <c r="B552">
        <v>609481</v>
      </c>
      <c r="C552" s="1">
        <v>40592</v>
      </c>
      <c r="D552" s="1">
        <v>40592</v>
      </c>
      <c r="E552" t="s">
        <v>5777</v>
      </c>
      <c r="F552" s="1">
        <v>40858</v>
      </c>
      <c r="G552">
        <f t="shared" si="29"/>
        <v>8</v>
      </c>
      <c r="H552">
        <f>SUM($G$2:G552)</f>
        <v>1929</v>
      </c>
      <c r="I552">
        <f t="shared" si="27"/>
        <v>8</v>
      </c>
      <c r="J552">
        <f>SUM($I$2:I552)</f>
        <v>1582</v>
      </c>
      <c r="K552">
        <f t="shared" si="28"/>
        <v>347</v>
      </c>
    </row>
    <row r="553" spans="1:11" x14ac:dyDescent="0.15">
      <c r="A553">
        <v>688</v>
      </c>
      <c r="B553">
        <v>608223</v>
      </c>
      <c r="C553" s="1">
        <v>40592</v>
      </c>
      <c r="D553" s="1">
        <v>41233</v>
      </c>
      <c r="E553" t="s">
        <v>5778</v>
      </c>
      <c r="F553" s="1">
        <v>40859</v>
      </c>
      <c r="G553">
        <f t="shared" si="29"/>
        <v>9</v>
      </c>
      <c r="H553">
        <f>SUM($G$2:G553)</f>
        <v>1938</v>
      </c>
      <c r="I553">
        <f t="shared" si="27"/>
        <v>5</v>
      </c>
      <c r="J553">
        <f>SUM($I$2:I553)</f>
        <v>1587</v>
      </c>
      <c r="K553">
        <f t="shared" si="28"/>
        <v>351</v>
      </c>
    </row>
    <row r="554" spans="1:11" x14ac:dyDescent="0.15">
      <c r="A554">
        <v>694</v>
      </c>
      <c r="B554">
        <v>612112</v>
      </c>
      <c r="C554" s="1">
        <v>40593</v>
      </c>
      <c r="D554" s="1">
        <v>40594</v>
      </c>
      <c r="E554" t="s">
        <v>5550</v>
      </c>
      <c r="F554" s="1">
        <v>40860</v>
      </c>
      <c r="G554">
        <f t="shared" si="29"/>
        <v>8</v>
      </c>
      <c r="H554">
        <f>SUM($G$2:G554)</f>
        <v>1946</v>
      </c>
      <c r="I554">
        <f t="shared" si="27"/>
        <v>6</v>
      </c>
      <c r="J554">
        <f>SUM($I$2:I554)</f>
        <v>1593</v>
      </c>
      <c r="K554">
        <f t="shared" si="28"/>
        <v>353</v>
      </c>
    </row>
    <row r="555" spans="1:11" x14ac:dyDescent="0.15">
      <c r="A555">
        <v>693</v>
      </c>
      <c r="B555">
        <v>612105</v>
      </c>
      <c r="C555" s="1">
        <v>40593</v>
      </c>
      <c r="D555" s="1">
        <v>40595</v>
      </c>
      <c r="E555" t="s">
        <v>5773</v>
      </c>
      <c r="F555" s="1">
        <v>40861</v>
      </c>
      <c r="G555">
        <f t="shared" si="29"/>
        <v>16</v>
      </c>
      <c r="H555">
        <f>SUM($G$2:G555)</f>
        <v>1962</v>
      </c>
      <c r="I555">
        <f t="shared" si="27"/>
        <v>5</v>
      </c>
      <c r="J555">
        <f>SUM($I$2:I555)</f>
        <v>1598</v>
      </c>
      <c r="K555">
        <f t="shared" si="28"/>
        <v>364</v>
      </c>
    </row>
    <row r="556" spans="1:11" x14ac:dyDescent="0.15">
      <c r="A556">
        <v>706</v>
      </c>
      <c r="B556">
        <v>613676</v>
      </c>
      <c r="C556" s="1">
        <v>40594</v>
      </c>
      <c r="D556" s="1">
        <v>41378</v>
      </c>
      <c r="E556" t="s">
        <v>2428</v>
      </c>
      <c r="F556" s="1">
        <v>40862</v>
      </c>
      <c r="G556">
        <f t="shared" si="29"/>
        <v>15</v>
      </c>
      <c r="H556">
        <f>SUM($G$2:G556)</f>
        <v>1977</v>
      </c>
      <c r="I556">
        <f t="shared" si="27"/>
        <v>10</v>
      </c>
      <c r="J556">
        <f>SUM($I$2:I556)</f>
        <v>1608</v>
      </c>
      <c r="K556">
        <f t="shared" si="28"/>
        <v>369</v>
      </c>
    </row>
    <row r="557" spans="1:11" x14ac:dyDescent="0.15">
      <c r="A557">
        <v>705</v>
      </c>
      <c r="B557">
        <v>613593</v>
      </c>
      <c r="C557" s="1">
        <v>40594</v>
      </c>
      <c r="D557" s="1">
        <v>40595</v>
      </c>
      <c r="E557" t="s">
        <v>5762</v>
      </c>
      <c r="F557" s="1">
        <v>40863</v>
      </c>
      <c r="G557">
        <f t="shared" si="29"/>
        <v>13</v>
      </c>
      <c r="H557">
        <f>SUM($G$2:G557)</f>
        <v>1990</v>
      </c>
      <c r="I557">
        <f t="shared" si="27"/>
        <v>5</v>
      </c>
      <c r="J557">
        <f>SUM($I$2:I557)</f>
        <v>1613</v>
      </c>
      <c r="K557">
        <f t="shared" si="28"/>
        <v>377</v>
      </c>
    </row>
    <row r="558" spans="1:11" x14ac:dyDescent="0.15">
      <c r="A558">
        <v>704</v>
      </c>
      <c r="B558">
        <v>613566</v>
      </c>
      <c r="C558" s="1">
        <v>40594</v>
      </c>
      <c r="D558" s="1">
        <v>40598</v>
      </c>
      <c r="E558" t="s">
        <v>5763</v>
      </c>
      <c r="F558" s="1">
        <v>40864</v>
      </c>
      <c r="G558">
        <f t="shared" si="29"/>
        <v>3</v>
      </c>
      <c r="H558">
        <f>SUM($G$2:G558)</f>
        <v>1993</v>
      </c>
      <c r="I558">
        <f t="shared" si="27"/>
        <v>6</v>
      </c>
      <c r="J558">
        <f>SUM($I$2:I558)</f>
        <v>1619</v>
      </c>
      <c r="K558">
        <f t="shared" si="28"/>
        <v>374</v>
      </c>
    </row>
    <row r="559" spans="1:11" x14ac:dyDescent="0.15">
      <c r="A559">
        <v>703</v>
      </c>
      <c r="B559">
        <v>612973</v>
      </c>
      <c r="C559" s="1">
        <v>40594</v>
      </c>
      <c r="D559" s="1">
        <v>41249</v>
      </c>
      <c r="E559" t="s">
        <v>5764</v>
      </c>
      <c r="F559" s="1">
        <v>40865</v>
      </c>
      <c r="G559">
        <f t="shared" si="29"/>
        <v>6</v>
      </c>
      <c r="H559">
        <f>SUM($G$2:G559)</f>
        <v>1999</v>
      </c>
      <c r="I559">
        <f t="shared" si="27"/>
        <v>5</v>
      </c>
      <c r="J559">
        <f>SUM($I$2:I559)</f>
        <v>1624</v>
      </c>
      <c r="K559">
        <f t="shared" si="28"/>
        <v>375</v>
      </c>
    </row>
    <row r="560" spans="1:11" x14ac:dyDescent="0.15">
      <c r="A560">
        <v>702</v>
      </c>
      <c r="B560">
        <v>612814</v>
      </c>
      <c r="C560" s="1">
        <v>40594</v>
      </c>
      <c r="D560" s="1">
        <v>40598</v>
      </c>
      <c r="E560" t="s">
        <v>5765</v>
      </c>
      <c r="F560" s="1">
        <v>40866</v>
      </c>
      <c r="G560">
        <f t="shared" si="29"/>
        <v>4</v>
      </c>
      <c r="H560">
        <f>SUM($G$2:G560)</f>
        <v>2003</v>
      </c>
      <c r="I560">
        <f t="shared" si="27"/>
        <v>1</v>
      </c>
      <c r="J560">
        <f>SUM($I$2:I560)</f>
        <v>1625</v>
      </c>
      <c r="K560">
        <f t="shared" si="28"/>
        <v>378</v>
      </c>
    </row>
    <row r="561" spans="1:11" x14ac:dyDescent="0.15">
      <c r="A561">
        <v>701</v>
      </c>
      <c r="B561">
        <v>612810</v>
      </c>
      <c r="C561" s="1">
        <v>40594</v>
      </c>
      <c r="D561" s="1">
        <v>40599</v>
      </c>
      <c r="E561" t="s">
        <v>5766</v>
      </c>
      <c r="F561" s="1">
        <v>40867</v>
      </c>
      <c r="G561">
        <f t="shared" si="29"/>
        <v>6</v>
      </c>
      <c r="H561">
        <f>SUM($G$2:G561)</f>
        <v>2009</v>
      </c>
      <c r="I561">
        <f t="shared" si="27"/>
        <v>2</v>
      </c>
      <c r="J561">
        <f>SUM($I$2:I561)</f>
        <v>1627</v>
      </c>
      <c r="K561">
        <f t="shared" si="28"/>
        <v>382</v>
      </c>
    </row>
    <row r="562" spans="1:11" x14ac:dyDescent="0.15">
      <c r="A562">
        <v>700</v>
      </c>
      <c r="B562">
        <v>612801</v>
      </c>
      <c r="C562" s="1">
        <v>40594</v>
      </c>
      <c r="D562" s="1">
        <v>40599</v>
      </c>
      <c r="E562" t="s">
        <v>5767</v>
      </c>
      <c r="F562" s="1">
        <v>40868</v>
      </c>
      <c r="G562">
        <f t="shared" si="29"/>
        <v>5</v>
      </c>
      <c r="H562">
        <f>SUM($G$2:G562)</f>
        <v>2014</v>
      </c>
      <c r="I562">
        <f t="shared" si="27"/>
        <v>6</v>
      </c>
      <c r="J562">
        <f>SUM($I$2:I562)</f>
        <v>1633</v>
      </c>
      <c r="K562">
        <f t="shared" si="28"/>
        <v>381</v>
      </c>
    </row>
    <row r="563" spans="1:11" x14ac:dyDescent="0.15">
      <c r="A563">
        <v>699</v>
      </c>
      <c r="B563">
        <v>612796</v>
      </c>
      <c r="C563" s="1">
        <v>40594</v>
      </c>
      <c r="D563" s="1">
        <v>40598</v>
      </c>
      <c r="E563" t="s">
        <v>5768</v>
      </c>
      <c r="F563" s="1">
        <v>40869</v>
      </c>
      <c r="G563">
        <f t="shared" si="29"/>
        <v>6</v>
      </c>
      <c r="H563">
        <f>SUM($G$2:G563)</f>
        <v>2020</v>
      </c>
      <c r="I563">
        <f t="shared" si="27"/>
        <v>4</v>
      </c>
      <c r="J563">
        <f>SUM($I$2:I563)</f>
        <v>1637</v>
      </c>
      <c r="K563">
        <f t="shared" si="28"/>
        <v>383</v>
      </c>
    </row>
    <row r="564" spans="1:11" x14ac:dyDescent="0.15">
      <c r="A564">
        <v>698</v>
      </c>
      <c r="B564">
        <v>612790</v>
      </c>
      <c r="C564" s="1">
        <v>40594</v>
      </c>
      <c r="D564" s="1">
        <v>40598</v>
      </c>
      <c r="E564" t="s">
        <v>5769</v>
      </c>
      <c r="F564" s="1">
        <v>40870</v>
      </c>
      <c r="G564">
        <f t="shared" si="29"/>
        <v>8</v>
      </c>
      <c r="H564">
        <f>SUM($G$2:G564)</f>
        <v>2028</v>
      </c>
      <c r="I564">
        <f t="shared" si="27"/>
        <v>8</v>
      </c>
      <c r="J564">
        <f>SUM($I$2:I564)</f>
        <v>1645</v>
      </c>
      <c r="K564">
        <f t="shared" si="28"/>
        <v>383</v>
      </c>
    </row>
    <row r="565" spans="1:11" x14ac:dyDescent="0.15">
      <c r="A565">
        <v>697</v>
      </c>
      <c r="B565">
        <v>612585</v>
      </c>
      <c r="C565" s="1">
        <v>40594</v>
      </c>
      <c r="D565" s="1">
        <v>40594</v>
      </c>
      <c r="E565" t="s">
        <v>5770</v>
      </c>
      <c r="F565" s="1">
        <v>40871</v>
      </c>
      <c r="G565">
        <f t="shared" si="29"/>
        <v>8</v>
      </c>
      <c r="H565">
        <f>SUM($G$2:G565)</f>
        <v>2036</v>
      </c>
      <c r="I565">
        <f t="shared" si="27"/>
        <v>4</v>
      </c>
      <c r="J565">
        <f>SUM($I$2:I565)</f>
        <v>1649</v>
      </c>
      <c r="K565">
        <f t="shared" si="28"/>
        <v>387</v>
      </c>
    </row>
    <row r="566" spans="1:11" x14ac:dyDescent="0.15">
      <c r="A566">
        <v>696</v>
      </c>
      <c r="B566">
        <v>612541</v>
      </c>
      <c r="C566" s="1">
        <v>40594</v>
      </c>
      <c r="D566" s="1">
        <v>40786</v>
      </c>
      <c r="E566" t="s">
        <v>5771</v>
      </c>
      <c r="F566" s="1">
        <v>40872</v>
      </c>
      <c r="G566">
        <f t="shared" si="29"/>
        <v>8</v>
      </c>
      <c r="H566">
        <f>SUM($G$2:G566)</f>
        <v>2044</v>
      </c>
      <c r="I566">
        <f t="shared" si="27"/>
        <v>2</v>
      </c>
      <c r="J566">
        <f>SUM($I$2:I566)</f>
        <v>1651</v>
      </c>
      <c r="K566">
        <f t="shared" si="28"/>
        <v>393</v>
      </c>
    </row>
    <row r="567" spans="1:11" x14ac:dyDescent="0.15">
      <c r="A567">
        <v>695</v>
      </c>
      <c r="B567">
        <v>612279</v>
      </c>
      <c r="C567" s="1">
        <v>40594</v>
      </c>
      <c r="D567" s="1">
        <v>40594</v>
      </c>
      <c r="E567" t="s">
        <v>5772</v>
      </c>
      <c r="F567" s="1">
        <v>40873</v>
      </c>
      <c r="G567">
        <f t="shared" si="29"/>
        <v>9</v>
      </c>
      <c r="H567">
        <f>SUM($G$2:G567)</f>
        <v>2053</v>
      </c>
      <c r="I567">
        <f t="shared" si="27"/>
        <v>5</v>
      </c>
      <c r="J567">
        <f>SUM($I$2:I567)</f>
        <v>1656</v>
      </c>
      <c r="K567">
        <f t="shared" si="28"/>
        <v>397</v>
      </c>
    </row>
    <row r="568" spans="1:11" x14ac:dyDescent="0.15">
      <c r="A568">
        <v>713</v>
      </c>
      <c r="B568">
        <v>616157</v>
      </c>
      <c r="C568" s="1">
        <v>40595</v>
      </c>
      <c r="D568" s="1">
        <v>40599</v>
      </c>
      <c r="E568" t="s">
        <v>5755</v>
      </c>
      <c r="F568" s="1">
        <v>40874</v>
      </c>
      <c r="G568">
        <f t="shared" si="29"/>
        <v>9</v>
      </c>
      <c r="H568">
        <f>SUM($G$2:G568)</f>
        <v>2062</v>
      </c>
      <c r="I568">
        <f t="shared" si="27"/>
        <v>13</v>
      </c>
      <c r="J568">
        <f>SUM($I$2:I568)</f>
        <v>1669</v>
      </c>
      <c r="K568">
        <f t="shared" si="28"/>
        <v>393</v>
      </c>
    </row>
    <row r="569" spans="1:11" x14ac:dyDescent="0.15">
      <c r="A569">
        <v>712</v>
      </c>
      <c r="B569">
        <v>615616</v>
      </c>
      <c r="C569" s="1">
        <v>40595</v>
      </c>
      <c r="D569" s="1">
        <v>40599</v>
      </c>
      <c r="E569" t="s">
        <v>5756</v>
      </c>
      <c r="F569" s="1">
        <v>40875</v>
      </c>
      <c r="G569">
        <f t="shared" si="29"/>
        <v>9</v>
      </c>
      <c r="H569">
        <f>SUM($G$2:G569)</f>
        <v>2071</v>
      </c>
      <c r="I569">
        <f t="shared" si="27"/>
        <v>11</v>
      </c>
      <c r="J569">
        <f>SUM($I$2:I569)</f>
        <v>1680</v>
      </c>
      <c r="K569">
        <f t="shared" si="28"/>
        <v>391</v>
      </c>
    </row>
    <row r="570" spans="1:11" x14ac:dyDescent="0.15">
      <c r="A570">
        <v>711</v>
      </c>
      <c r="B570">
        <v>615565</v>
      </c>
      <c r="C570" s="1">
        <v>40595</v>
      </c>
      <c r="D570" s="1">
        <v>40602</v>
      </c>
      <c r="E570" t="s">
        <v>5757</v>
      </c>
      <c r="F570" s="1">
        <v>40876</v>
      </c>
      <c r="G570">
        <f t="shared" si="29"/>
        <v>7</v>
      </c>
      <c r="H570">
        <f>SUM($G$2:G570)</f>
        <v>2078</v>
      </c>
      <c r="I570">
        <f t="shared" si="27"/>
        <v>7</v>
      </c>
      <c r="J570">
        <f>SUM($I$2:I570)</f>
        <v>1687</v>
      </c>
      <c r="K570">
        <f t="shared" si="28"/>
        <v>391</v>
      </c>
    </row>
    <row r="571" spans="1:11" x14ac:dyDescent="0.15">
      <c r="A571">
        <v>710</v>
      </c>
      <c r="B571">
        <v>615018</v>
      </c>
      <c r="C571" s="1">
        <v>40595</v>
      </c>
      <c r="D571" s="1">
        <v>40599</v>
      </c>
      <c r="E571" t="s">
        <v>5758</v>
      </c>
      <c r="F571" s="1">
        <v>40877</v>
      </c>
      <c r="G571">
        <f t="shared" si="29"/>
        <v>11</v>
      </c>
      <c r="H571">
        <f>SUM($G$2:G571)</f>
        <v>2089</v>
      </c>
      <c r="I571">
        <f t="shared" si="27"/>
        <v>10</v>
      </c>
      <c r="J571">
        <f>SUM($I$2:I571)</f>
        <v>1697</v>
      </c>
      <c r="K571">
        <f t="shared" si="28"/>
        <v>392</v>
      </c>
    </row>
    <row r="572" spans="1:11" x14ac:dyDescent="0.15">
      <c r="A572">
        <v>709</v>
      </c>
      <c r="B572">
        <v>614274</v>
      </c>
      <c r="C572" s="1">
        <v>40595</v>
      </c>
      <c r="D572" s="1">
        <v>40988</v>
      </c>
      <c r="E572" t="s">
        <v>5759</v>
      </c>
      <c r="F572" s="1">
        <v>40878</v>
      </c>
      <c r="G572">
        <f t="shared" si="29"/>
        <v>5</v>
      </c>
      <c r="H572">
        <f>SUM($G$2:G572)</f>
        <v>2094</v>
      </c>
      <c r="I572">
        <f t="shared" si="27"/>
        <v>4</v>
      </c>
      <c r="J572">
        <f>SUM($I$2:I572)</f>
        <v>1701</v>
      </c>
      <c r="K572">
        <f t="shared" si="28"/>
        <v>393</v>
      </c>
    </row>
    <row r="573" spans="1:11" x14ac:dyDescent="0.15">
      <c r="A573">
        <v>708</v>
      </c>
      <c r="B573">
        <v>614232</v>
      </c>
      <c r="C573" s="1">
        <v>40595</v>
      </c>
      <c r="D573" s="1">
        <v>40599</v>
      </c>
      <c r="E573" t="s">
        <v>5760</v>
      </c>
      <c r="F573" s="1">
        <v>40879</v>
      </c>
      <c r="G573">
        <f t="shared" si="29"/>
        <v>9</v>
      </c>
      <c r="H573">
        <f>SUM($G$2:G573)</f>
        <v>2103</v>
      </c>
      <c r="I573">
        <f t="shared" si="27"/>
        <v>3</v>
      </c>
      <c r="J573">
        <f>SUM($I$2:I573)</f>
        <v>1704</v>
      </c>
      <c r="K573">
        <f t="shared" si="28"/>
        <v>399</v>
      </c>
    </row>
    <row r="574" spans="1:11" x14ac:dyDescent="0.15">
      <c r="A574">
        <v>707</v>
      </c>
      <c r="B574">
        <v>614174</v>
      </c>
      <c r="C574" s="1">
        <v>40595</v>
      </c>
      <c r="D574" s="1">
        <v>40599</v>
      </c>
      <c r="E574" t="s">
        <v>5761</v>
      </c>
      <c r="F574" s="1">
        <v>40880</v>
      </c>
      <c r="G574">
        <f t="shared" si="29"/>
        <v>9</v>
      </c>
      <c r="H574">
        <f>SUM($G$2:G574)</f>
        <v>2112</v>
      </c>
      <c r="I574">
        <f t="shared" si="27"/>
        <v>5</v>
      </c>
      <c r="J574">
        <f>SUM($I$2:I574)</f>
        <v>1709</v>
      </c>
      <c r="K574">
        <f t="shared" si="28"/>
        <v>403</v>
      </c>
    </row>
    <row r="575" spans="1:11" x14ac:dyDescent="0.15">
      <c r="A575">
        <v>716</v>
      </c>
      <c r="B575">
        <v>618651</v>
      </c>
      <c r="C575" s="1">
        <v>40596</v>
      </c>
      <c r="D575" s="1">
        <v>40654</v>
      </c>
      <c r="E575" t="s">
        <v>5752</v>
      </c>
      <c r="F575" s="1">
        <v>40881</v>
      </c>
      <c r="G575">
        <f t="shared" si="29"/>
        <v>11</v>
      </c>
      <c r="H575">
        <f>SUM($G$2:G575)</f>
        <v>2123</v>
      </c>
      <c r="I575">
        <f t="shared" si="27"/>
        <v>4</v>
      </c>
      <c r="J575">
        <f>SUM($I$2:I575)</f>
        <v>1713</v>
      </c>
      <c r="K575">
        <f t="shared" si="28"/>
        <v>410</v>
      </c>
    </row>
    <row r="576" spans="1:11" x14ac:dyDescent="0.15">
      <c r="A576">
        <v>715</v>
      </c>
      <c r="B576">
        <v>618642</v>
      </c>
      <c r="C576" s="1">
        <v>40596</v>
      </c>
      <c r="D576" s="1">
        <v>40598</v>
      </c>
      <c r="E576" t="s">
        <v>5753</v>
      </c>
      <c r="F576" s="1">
        <v>40882</v>
      </c>
      <c r="G576">
        <f t="shared" si="29"/>
        <v>6</v>
      </c>
      <c r="H576">
        <f>SUM($G$2:G576)</f>
        <v>2129</v>
      </c>
      <c r="I576">
        <f t="shared" si="27"/>
        <v>4</v>
      </c>
      <c r="J576">
        <f>SUM($I$2:I576)</f>
        <v>1717</v>
      </c>
      <c r="K576">
        <f t="shared" si="28"/>
        <v>412</v>
      </c>
    </row>
    <row r="577" spans="1:11" x14ac:dyDescent="0.15">
      <c r="A577">
        <v>714</v>
      </c>
      <c r="B577">
        <v>617716</v>
      </c>
      <c r="C577" s="1">
        <v>40596</v>
      </c>
      <c r="D577" s="1">
        <v>40599</v>
      </c>
      <c r="E577" t="s">
        <v>5754</v>
      </c>
      <c r="F577" s="1">
        <v>40883</v>
      </c>
      <c r="G577">
        <f t="shared" si="29"/>
        <v>4</v>
      </c>
      <c r="H577">
        <f>SUM($G$2:G577)</f>
        <v>2133</v>
      </c>
      <c r="I577">
        <f t="shared" si="27"/>
        <v>4</v>
      </c>
      <c r="J577">
        <f>SUM($I$2:I577)</f>
        <v>1721</v>
      </c>
      <c r="K577">
        <f t="shared" si="28"/>
        <v>412</v>
      </c>
    </row>
    <row r="578" spans="1:11" x14ac:dyDescent="0.15">
      <c r="A578">
        <v>722</v>
      </c>
      <c r="B578">
        <v>622177</v>
      </c>
      <c r="C578" s="1">
        <v>40597</v>
      </c>
      <c r="D578" s="1">
        <v>40599</v>
      </c>
      <c r="E578" t="s">
        <v>5747</v>
      </c>
      <c r="F578" s="1">
        <v>40884</v>
      </c>
      <c r="G578">
        <f t="shared" si="29"/>
        <v>9</v>
      </c>
      <c r="H578">
        <f>SUM($G$2:G578)</f>
        <v>2142</v>
      </c>
      <c r="I578">
        <f t="shared" ref="I578:I641" si="30">COUNTIF($D$2:$D$6431,F578)</f>
        <v>11</v>
      </c>
      <c r="J578">
        <f>SUM($I$2:I578)</f>
        <v>1732</v>
      </c>
      <c r="K578">
        <f t="shared" si="28"/>
        <v>410</v>
      </c>
    </row>
    <row r="579" spans="1:11" x14ac:dyDescent="0.15">
      <c r="A579">
        <v>721</v>
      </c>
      <c r="B579">
        <v>622169</v>
      </c>
      <c r="C579" s="1">
        <v>40597</v>
      </c>
      <c r="D579" s="1">
        <v>40635</v>
      </c>
      <c r="E579" t="s">
        <v>5748</v>
      </c>
      <c r="F579" s="1">
        <v>40885</v>
      </c>
      <c r="G579">
        <f t="shared" si="29"/>
        <v>8</v>
      </c>
      <c r="H579">
        <f>SUM($G$2:G579)</f>
        <v>2150</v>
      </c>
      <c r="I579">
        <f t="shared" si="30"/>
        <v>6</v>
      </c>
      <c r="J579">
        <f>SUM($I$2:I579)</f>
        <v>1738</v>
      </c>
      <c r="K579">
        <f t="shared" ref="K579:K642" si="31">H579-J579</f>
        <v>412</v>
      </c>
    </row>
    <row r="580" spans="1:11" x14ac:dyDescent="0.15">
      <c r="A580">
        <v>720</v>
      </c>
      <c r="B580">
        <v>621654</v>
      </c>
      <c r="C580" s="1">
        <v>40597</v>
      </c>
      <c r="D580" s="1">
        <v>40599</v>
      </c>
      <c r="E580" t="s">
        <v>5749</v>
      </c>
      <c r="F580" s="1">
        <v>40886</v>
      </c>
      <c r="G580">
        <f t="shared" si="29"/>
        <v>13</v>
      </c>
      <c r="H580">
        <f>SUM($G$2:G580)</f>
        <v>2163</v>
      </c>
      <c r="I580">
        <f t="shared" si="30"/>
        <v>8</v>
      </c>
      <c r="J580">
        <f>SUM($I$2:I580)</f>
        <v>1746</v>
      </c>
      <c r="K580">
        <f t="shared" si="31"/>
        <v>417</v>
      </c>
    </row>
    <row r="581" spans="1:11" x14ac:dyDescent="0.15">
      <c r="A581">
        <v>719</v>
      </c>
      <c r="B581">
        <v>621524</v>
      </c>
      <c r="C581" s="1">
        <v>40597</v>
      </c>
      <c r="D581" s="1">
        <v>40598</v>
      </c>
      <c r="E581" t="s">
        <v>5749</v>
      </c>
      <c r="F581" s="1">
        <v>40887</v>
      </c>
      <c r="G581">
        <f t="shared" si="29"/>
        <v>1</v>
      </c>
      <c r="H581">
        <f>SUM($G$2:G581)</f>
        <v>2164</v>
      </c>
      <c r="I581">
        <f t="shared" si="30"/>
        <v>1</v>
      </c>
      <c r="J581">
        <f>SUM($I$2:I581)</f>
        <v>1747</v>
      </c>
      <c r="K581">
        <f t="shared" si="31"/>
        <v>417</v>
      </c>
    </row>
    <row r="582" spans="1:11" x14ac:dyDescent="0.15">
      <c r="A582">
        <v>718</v>
      </c>
      <c r="B582">
        <v>619864</v>
      </c>
      <c r="C582" s="1">
        <v>40597</v>
      </c>
      <c r="D582" s="1">
        <v>40747</v>
      </c>
      <c r="E582" t="s">
        <v>5750</v>
      </c>
      <c r="F582" s="1">
        <v>40888</v>
      </c>
      <c r="G582">
        <f t="shared" si="29"/>
        <v>4</v>
      </c>
      <c r="H582">
        <f>SUM($G$2:G582)</f>
        <v>2168</v>
      </c>
      <c r="I582">
        <f t="shared" si="30"/>
        <v>1</v>
      </c>
      <c r="J582">
        <f>SUM($I$2:I582)</f>
        <v>1748</v>
      </c>
      <c r="K582">
        <f t="shared" si="31"/>
        <v>420</v>
      </c>
    </row>
    <row r="583" spans="1:11" x14ac:dyDescent="0.15">
      <c r="A583">
        <v>717</v>
      </c>
      <c r="B583">
        <v>619707</v>
      </c>
      <c r="C583" s="1">
        <v>40597</v>
      </c>
      <c r="D583" s="1">
        <v>40950</v>
      </c>
      <c r="E583" t="s">
        <v>5751</v>
      </c>
      <c r="F583" s="1">
        <v>40889</v>
      </c>
      <c r="G583">
        <f t="shared" si="29"/>
        <v>6</v>
      </c>
      <c r="H583">
        <f>SUM($G$2:G583)</f>
        <v>2174</v>
      </c>
      <c r="I583">
        <f t="shared" si="30"/>
        <v>2</v>
      </c>
      <c r="J583">
        <f>SUM($I$2:I583)</f>
        <v>1750</v>
      </c>
      <c r="K583">
        <f t="shared" si="31"/>
        <v>424</v>
      </c>
    </row>
    <row r="584" spans="1:11" x14ac:dyDescent="0.15">
      <c r="A584">
        <v>726</v>
      </c>
      <c r="B584">
        <v>625222</v>
      </c>
      <c r="C584" s="1">
        <v>40598</v>
      </c>
      <c r="D584" s="1">
        <v>40614</v>
      </c>
      <c r="E584" t="s">
        <v>5743</v>
      </c>
      <c r="F584" s="1">
        <v>40890</v>
      </c>
      <c r="G584">
        <f t="shared" si="29"/>
        <v>3</v>
      </c>
      <c r="H584">
        <f>SUM($G$2:G584)</f>
        <v>2177</v>
      </c>
      <c r="I584">
        <f t="shared" si="30"/>
        <v>3</v>
      </c>
      <c r="J584">
        <f>SUM($I$2:I584)</f>
        <v>1753</v>
      </c>
      <c r="K584">
        <f t="shared" si="31"/>
        <v>424</v>
      </c>
    </row>
    <row r="585" spans="1:11" x14ac:dyDescent="0.15">
      <c r="A585">
        <v>725</v>
      </c>
      <c r="B585">
        <v>625053</v>
      </c>
      <c r="C585" s="1">
        <v>40598</v>
      </c>
      <c r="D585" s="1">
        <v>40747</v>
      </c>
      <c r="E585" t="s">
        <v>5744</v>
      </c>
      <c r="F585" s="1">
        <v>40891</v>
      </c>
      <c r="G585">
        <f t="shared" si="29"/>
        <v>11</v>
      </c>
      <c r="H585">
        <f>SUM($G$2:G585)</f>
        <v>2188</v>
      </c>
      <c r="I585">
        <f t="shared" si="30"/>
        <v>6</v>
      </c>
      <c r="J585">
        <f>SUM($I$2:I585)</f>
        <v>1759</v>
      </c>
      <c r="K585">
        <f t="shared" si="31"/>
        <v>429</v>
      </c>
    </row>
    <row r="586" spans="1:11" x14ac:dyDescent="0.15">
      <c r="A586">
        <v>724</v>
      </c>
      <c r="B586">
        <v>623230</v>
      </c>
      <c r="C586" s="1">
        <v>40598</v>
      </c>
      <c r="D586" s="1">
        <v>40835</v>
      </c>
      <c r="E586" t="s">
        <v>5745</v>
      </c>
      <c r="F586" s="1">
        <v>40892</v>
      </c>
      <c r="G586">
        <f t="shared" si="29"/>
        <v>5</v>
      </c>
      <c r="H586">
        <f>SUM($G$2:G586)</f>
        <v>2193</v>
      </c>
      <c r="I586">
        <f t="shared" si="30"/>
        <v>1</v>
      </c>
      <c r="J586">
        <f>SUM($I$2:I586)</f>
        <v>1760</v>
      </c>
      <c r="K586">
        <f t="shared" si="31"/>
        <v>433</v>
      </c>
    </row>
    <row r="587" spans="1:11" x14ac:dyDescent="0.15">
      <c r="A587">
        <v>723</v>
      </c>
      <c r="B587">
        <v>623223</v>
      </c>
      <c r="C587" s="1">
        <v>40598</v>
      </c>
      <c r="D587" s="1">
        <v>40835</v>
      </c>
      <c r="E587" t="s">
        <v>5746</v>
      </c>
      <c r="F587" s="1">
        <v>40893</v>
      </c>
      <c r="G587">
        <f t="shared" si="29"/>
        <v>9</v>
      </c>
      <c r="H587">
        <f>SUM($G$2:G587)</f>
        <v>2202</v>
      </c>
      <c r="I587">
        <f t="shared" si="30"/>
        <v>9</v>
      </c>
      <c r="J587">
        <f>SUM($I$2:I587)</f>
        <v>1769</v>
      </c>
      <c r="K587">
        <f t="shared" si="31"/>
        <v>433</v>
      </c>
    </row>
    <row r="588" spans="1:11" x14ac:dyDescent="0.15">
      <c r="A588">
        <v>730</v>
      </c>
      <c r="B588">
        <v>627782</v>
      </c>
      <c r="C588" s="1">
        <v>40599</v>
      </c>
      <c r="D588" s="1">
        <v>40850</v>
      </c>
      <c r="E588" t="s">
        <v>5739</v>
      </c>
      <c r="F588" s="1">
        <v>40894</v>
      </c>
      <c r="G588">
        <f t="shared" si="29"/>
        <v>7</v>
      </c>
      <c r="H588">
        <f>SUM($G$2:G588)</f>
        <v>2209</v>
      </c>
      <c r="I588">
        <f t="shared" si="30"/>
        <v>6</v>
      </c>
      <c r="J588">
        <f>SUM($I$2:I588)</f>
        <v>1775</v>
      </c>
      <c r="K588">
        <f t="shared" si="31"/>
        <v>434</v>
      </c>
    </row>
    <row r="589" spans="1:11" x14ac:dyDescent="0.15">
      <c r="A589">
        <v>729</v>
      </c>
      <c r="B589">
        <v>627272</v>
      </c>
      <c r="C589" s="1">
        <v>40599</v>
      </c>
      <c r="D589" s="1">
        <v>40621</v>
      </c>
      <c r="E589" t="s">
        <v>5740</v>
      </c>
      <c r="F589" s="1">
        <v>40895</v>
      </c>
      <c r="G589">
        <f t="shared" si="29"/>
        <v>9</v>
      </c>
      <c r="H589">
        <f>SUM($G$2:G589)</f>
        <v>2218</v>
      </c>
      <c r="I589">
        <f t="shared" si="30"/>
        <v>5</v>
      </c>
      <c r="J589">
        <f>SUM($I$2:I589)</f>
        <v>1780</v>
      </c>
      <c r="K589">
        <f t="shared" si="31"/>
        <v>438</v>
      </c>
    </row>
    <row r="590" spans="1:11" x14ac:dyDescent="0.15">
      <c r="A590">
        <v>728</v>
      </c>
      <c r="B590">
        <v>626318</v>
      </c>
      <c r="C590" s="1">
        <v>40599</v>
      </c>
      <c r="D590" s="1">
        <v>40838</v>
      </c>
      <c r="E590" t="s">
        <v>5741</v>
      </c>
      <c r="F590" s="1">
        <v>40896</v>
      </c>
      <c r="G590">
        <f t="shared" si="29"/>
        <v>18</v>
      </c>
      <c r="H590">
        <f>SUM($G$2:G590)</f>
        <v>2236</v>
      </c>
      <c r="I590">
        <f t="shared" si="30"/>
        <v>23</v>
      </c>
      <c r="J590">
        <f>SUM($I$2:I590)</f>
        <v>1803</v>
      </c>
      <c r="K590">
        <f t="shared" si="31"/>
        <v>433</v>
      </c>
    </row>
    <row r="591" spans="1:11" x14ac:dyDescent="0.15">
      <c r="A591">
        <v>727</v>
      </c>
      <c r="B591">
        <v>626291</v>
      </c>
      <c r="C591" s="1">
        <v>40599</v>
      </c>
      <c r="D591" s="1">
        <v>40602</v>
      </c>
      <c r="E591" t="s">
        <v>5742</v>
      </c>
      <c r="F591" s="1">
        <v>40897</v>
      </c>
      <c r="G591">
        <f t="shared" si="29"/>
        <v>7</v>
      </c>
      <c r="H591">
        <f>SUM($G$2:G591)</f>
        <v>2243</v>
      </c>
      <c r="I591">
        <f t="shared" si="30"/>
        <v>3</v>
      </c>
      <c r="J591">
        <f>SUM($I$2:I591)</f>
        <v>1806</v>
      </c>
      <c r="K591">
        <f t="shared" si="31"/>
        <v>437</v>
      </c>
    </row>
    <row r="592" spans="1:11" x14ac:dyDescent="0.15">
      <c r="A592">
        <v>731</v>
      </c>
      <c r="B592">
        <v>629719</v>
      </c>
      <c r="C592" s="1">
        <v>40600</v>
      </c>
      <c r="D592" s="1">
        <v>40740</v>
      </c>
      <c r="E592" t="s">
        <v>5738</v>
      </c>
      <c r="F592" s="1">
        <v>40898</v>
      </c>
      <c r="G592">
        <f t="shared" si="29"/>
        <v>9</v>
      </c>
      <c r="H592">
        <f>SUM($G$2:G592)</f>
        <v>2252</v>
      </c>
      <c r="I592">
        <f t="shared" si="30"/>
        <v>7</v>
      </c>
      <c r="J592">
        <f>SUM($I$2:I592)</f>
        <v>1813</v>
      </c>
      <c r="K592">
        <f t="shared" si="31"/>
        <v>439</v>
      </c>
    </row>
    <row r="593" spans="1:11" x14ac:dyDescent="0.15">
      <c r="A593">
        <v>732</v>
      </c>
      <c r="B593">
        <v>632445</v>
      </c>
      <c r="C593" s="1">
        <v>40601</v>
      </c>
      <c r="D593" s="1">
        <v>40808</v>
      </c>
      <c r="E593" t="s">
        <v>5737</v>
      </c>
      <c r="F593" s="1">
        <v>40899</v>
      </c>
      <c r="G593">
        <f t="shared" ref="G593:G656" si="32">COUNTIF($C$2:$C$6431,F593)</f>
        <v>7</v>
      </c>
      <c r="H593">
        <f>SUM($G$2:G593)</f>
        <v>2259</v>
      </c>
      <c r="I593">
        <f t="shared" si="30"/>
        <v>12</v>
      </c>
      <c r="J593">
        <f>SUM($I$2:I593)</f>
        <v>1825</v>
      </c>
      <c r="K593">
        <f t="shared" si="31"/>
        <v>434</v>
      </c>
    </row>
    <row r="594" spans="1:11" x14ac:dyDescent="0.15">
      <c r="A594">
        <v>735</v>
      </c>
      <c r="B594">
        <v>635947</v>
      </c>
      <c r="C594" s="1">
        <v>40602</v>
      </c>
      <c r="D594" s="1">
        <v>41118</v>
      </c>
      <c r="E594" t="s">
        <v>5734</v>
      </c>
      <c r="F594" s="1">
        <v>40900</v>
      </c>
      <c r="G594">
        <f t="shared" si="32"/>
        <v>6</v>
      </c>
      <c r="H594">
        <f>SUM($G$2:G594)</f>
        <v>2265</v>
      </c>
      <c r="I594">
        <f t="shared" si="30"/>
        <v>1</v>
      </c>
      <c r="J594">
        <f>SUM($I$2:I594)</f>
        <v>1826</v>
      </c>
      <c r="K594">
        <f t="shared" si="31"/>
        <v>439</v>
      </c>
    </row>
    <row r="595" spans="1:11" x14ac:dyDescent="0.15">
      <c r="A595">
        <v>734</v>
      </c>
      <c r="B595">
        <v>635469</v>
      </c>
      <c r="C595" s="1">
        <v>40602</v>
      </c>
      <c r="D595" s="1">
        <v>40602</v>
      </c>
      <c r="E595" t="s">
        <v>5735</v>
      </c>
      <c r="F595" s="1">
        <v>40901</v>
      </c>
      <c r="G595">
        <f t="shared" si="32"/>
        <v>1</v>
      </c>
      <c r="H595">
        <f>SUM($G$2:G595)</f>
        <v>2266</v>
      </c>
      <c r="I595">
        <f t="shared" si="30"/>
        <v>1</v>
      </c>
      <c r="J595">
        <f>SUM($I$2:I595)</f>
        <v>1827</v>
      </c>
      <c r="K595">
        <f t="shared" si="31"/>
        <v>439</v>
      </c>
    </row>
    <row r="596" spans="1:11" x14ac:dyDescent="0.15">
      <c r="A596">
        <v>733</v>
      </c>
      <c r="B596">
        <v>633763</v>
      </c>
      <c r="C596" s="1">
        <v>40602</v>
      </c>
      <c r="D596" s="1">
        <v>41233</v>
      </c>
      <c r="E596" t="s">
        <v>5736</v>
      </c>
      <c r="F596" s="1">
        <v>40902</v>
      </c>
      <c r="G596">
        <f t="shared" si="32"/>
        <v>2</v>
      </c>
      <c r="H596">
        <f>SUM($G$2:G596)</f>
        <v>2268</v>
      </c>
      <c r="I596">
        <f t="shared" si="30"/>
        <v>0</v>
      </c>
      <c r="J596">
        <f>SUM($I$2:I596)</f>
        <v>1827</v>
      </c>
      <c r="K596">
        <f t="shared" si="31"/>
        <v>441</v>
      </c>
    </row>
    <row r="597" spans="1:11" x14ac:dyDescent="0.15">
      <c r="A597">
        <v>738</v>
      </c>
      <c r="B597">
        <v>637896</v>
      </c>
      <c r="C597" s="1">
        <v>40603</v>
      </c>
      <c r="D597" s="1">
        <v>40747</v>
      </c>
      <c r="E597" t="s">
        <v>5731</v>
      </c>
      <c r="F597" s="1">
        <v>40903</v>
      </c>
      <c r="G597">
        <f t="shared" si="32"/>
        <v>6</v>
      </c>
      <c r="H597">
        <f>SUM($G$2:G597)</f>
        <v>2274</v>
      </c>
      <c r="I597">
        <f t="shared" si="30"/>
        <v>9</v>
      </c>
      <c r="J597">
        <f>SUM($I$2:I597)</f>
        <v>1836</v>
      </c>
      <c r="K597">
        <f t="shared" si="31"/>
        <v>438</v>
      </c>
    </row>
    <row r="598" spans="1:11" x14ac:dyDescent="0.15">
      <c r="A598">
        <v>737</v>
      </c>
      <c r="B598">
        <v>637886</v>
      </c>
      <c r="C598" s="1">
        <v>40603</v>
      </c>
      <c r="D598" s="1">
        <v>40781</v>
      </c>
      <c r="E598" t="s">
        <v>5732</v>
      </c>
      <c r="F598" s="1">
        <v>40904</v>
      </c>
      <c r="G598">
        <f t="shared" si="32"/>
        <v>5</v>
      </c>
      <c r="H598">
        <f>SUM($G$2:G598)</f>
        <v>2279</v>
      </c>
      <c r="I598">
        <f t="shared" si="30"/>
        <v>4</v>
      </c>
      <c r="J598">
        <f>SUM($I$2:I598)</f>
        <v>1840</v>
      </c>
      <c r="K598">
        <f t="shared" si="31"/>
        <v>439</v>
      </c>
    </row>
    <row r="599" spans="1:11" x14ac:dyDescent="0.15">
      <c r="A599">
        <v>736</v>
      </c>
      <c r="B599">
        <v>636152</v>
      </c>
      <c r="C599" s="1">
        <v>40603</v>
      </c>
      <c r="D599" s="1">
        <v>41212</v>
      </c>
      <c r="E599" t="s">
        <v>5733</v>
      </c>
      <c r="F599" s="1">
        <v>40905</v>
      </c>
      <c r="G599">
        <f t="shared" si="32"/>
        <v>4</v>
      </c>
      <c r="H599">
        <f>SUM($G$2:G599)</f>
        <v>2283</v>
      </c>
      <c r="I599">
        <f t="shared" si="30"/>
        <v>4</v>
      </c>
      <c r="J599">
        <f>SUM($I$2:I599)</f>
        <v>1844</v>
      </c>
      <c r="K599">
        <f t="shared" si="31"/>
        <v>439</v>
      </c>
    </row>
    <row r="600" spans="1:11" x14ac:dyDescent="0.15">
      <c r="A600">
        <v>742</v>
      </c>
      <c r="B600">
        <v>641238</v>
      </c>
      <c r="C600" s="1">
        <v>40604</v>
      </c>
      <c r="D600" s="1">
        <v>40744</v>
      </c>
      <c r="E600" t="s">
        <v>5727</v>
      </c>
      <c r="F600" s="1">
        <v>40906</v>
      </c>
      <c r="G600">
        <f t="shared" si="32"/>
        <v>8</v>
      </c>
      <c r="H600">
        <f>SUM($G$2:G600)</f>
        <v>2291</v>
      </c>
      <c r="I600">
        <f t="shared" si="30"/>
        <v>2</v>
      </c>
      <c r="J600">
        <f>SUM($I$2:I600)</f>
        <v>1846</v>
      </c>
      <c r="K600">
        <f t="shared" si="31"/>
        <v>445</v>
      </c>
    </row>
    <row r="601" spans="1:11" x14ac:dyDescent="0.15">
      <c r="A601">
        <v>741</v>
      </c>
      <c r="B601">
        <v>640924</v>
      </c>
      <c r="C601" s="1">
        <v>40604</v>
      </c>
      <c r="D601" s="1">
        <v>40840</v>
      </c>
      <c r="E601" t="s">
        <v>5728</v>
      </c>
      <c r="F601" s="1">
        <v>40907</v>
      </c>
      <c r="G601">
        <f t="shared" si="32"/>
        <v>5</v>
      </c>
      <c r="H601">
        <f>SUM($G$2:G601)</f>
        <v>2296</v>
      </c>
      <c r="I601">
        <f t="shared" si="30"/>
        <v>1</v>
      </c>
      <c r="J601">
        <f>SUM($I$2:I601)</f>
        <v>1847</v>
      </c>
      <c r="K601">
        <f t="shared" si="31"/>
        <v>449</v>
      </c>
    </row>
    <row r="602" spans="1:11" x14ac:dyDescent="0.15">
      <c r="A602">
        <v>740</v>
      </c>
      <c r="B602">
        <v>639615</v>
      </c>
      <c r="C602" s="1">
        <v>40604</v>
      </c>
      <c r="D602" s="1">
        <v>40630</v>
      </c>
      <c r="E602" t="s">
        <v>5729</v>
      </c>
      <c r="F602" s="1">
        <v>40908</v>
      </c>
      <c r="G602">
        <f t="shared" si="32"/>
        <v>4</v>
      </c>
      <c r="H602">
        <f>SUM($G$2:G602)</f>
        <v>2300</v>
      </c>
      <c r="I602">
        <f t="shared" si="30"/>
        <v>7</v>
      </c>
      <c r="J602">
        <f>SUM($I$2:I602)</f>
        <v>1854</v>
      </c>
      <c r="K602">
        <f t="shared" si="31"/>
        <v>446</v>
      </c>
    </row>
    <row r="603" spans="1:11" x14ac:dyDescent="0.15">
      <c r="A603">
        <v>739</v>
      </c>
      <c r="B603">
        <v>639371</v>
      </c>
      <c r="C603" s="1">
        <v>40604</v>
      </c>
      <c r="D603" s="1">
        <v>41064</v>
      </c>
      <c r="E603" t="s">
        <v>5730</v>
      </c>
      <c r="F603" s="1">
        <v>40909</v>
      </c>
      <c r="G603">
        <f t="shared" si="32"/>
        <v>3</v>
      </c>
      <c r="H603">
        <f>SUM($G$2:G603)</f>
        <v>2303</v>
      </c>
      <c r="I603">
        <f t="shared" si="30"/>
        <v>2</v>
      </c>
      <c r="J603">
        <f>SUM($I$2:I603)</f>
        <v>1856</v>
      </c>
      <c r="K603">
        <f t="shared" si="31"/>
        <v>447</v>
      </c>
    </row>
    <row r="604" spans="1:11" x14ac:dyDescent="0.15">
      <c r="A604">
        <v>743</v>
      </c>
      <c r="B604">
        <v>642429</v>
      </c>
      <c r="C604" s="1">
        <v>40605</v>
      </c>
      <c r="D604" s="1">
        <v>40808</v>
      </c>
      <c r="E604" t="s">
        <v>5726</v>
      </c>
      <c r="F604" s="1">
        <v>40910</v>
      </c>
      <c r="G604">
        <f t="shared" si="32"/>
        <v>2</v>
      </c>
      <c r="H604">
        <f>SUM($G$2:G604)</f>
        <v>2305</v>
      </c>
      <c r="I604">
        <f t="shared" si="30"/>
        <v>5</v>
      </c>
      <c r="J604">
        <f>SUM($I$2:I604)</f>
        <v>1861</v>
      </c>
      <c r="K604">
        <f t="shared" si="31"/>
        <v>444</v>
      </c>
    </row>
    <row r="605" spans="1:11" x14ac:dyDescent="0.15">
      <c r="A605">
        <v>745</v>
      </c>
      <c r="B605">
        <v>647689</v>
      </c>
      <c r="C605" s="1">
        <v>40606</v>
      </c>
      <c r="D605" s="1">
        <v>40607</v>
      </c>
      <c r="E605" t="s">
        <v>5724</v>
      </c>
      <c r="F605" s="1">
        <v>40911</v>
      </c>
      <c r="G605">
        <f t="shared" si="32"/>
        <v>6</v>
      </c>
      <c r="H605">
        <f>SUM($G$2:G605)</f>
        <v>2311</v>
      </c>
      <c r="I605">
        <f t="shared" si="30"/>
        <v>0</v>
      </c>
      <c r="J605">
        <f>SUM($I$2:I605)</f>
        <v>1861</v>
      </c>
      <c r="K605">
        <f t="shared" si="31"/>
        <v>450</v>
      </c>
    </row>
    <row r="606" spans="1:11" x14ac:dyDescent="0.15">
      <c r="A606">
        <v>744</v>
      </c>
      <c r="B606">
        <v>646245</v>
      </c>
      <c r="C606" s="1">
        <v>40606</v>
      </c>
      <c r="D606" s="1">
        <v>40612</v>
      </c>
      <c r="E606" t="s">
        <v>5725</v>
      </c>
      <c r="F606" s="1">
        <v>40912</v>
      </c>
      <c r="G606">
        <f t="shared" si="32"/>
        <v>6</v>
      </c>
      <c r="H606">
        <f>SUM($G$2:G606)</f>
        <v>2317</v>
      </c>
      <c r="I606">
        <f t="shared" si="30"/>
        <v>2</v>
      </c>
      <c r="J606">
        <f>SUM($I$2:I606)</f>
        <v>1863</v>
      </c>
      <c r="K606">
        <f t="shared" si="31"/>
        <v>454</v>
      </c>
    </row>
    <row r="607" spans="1:11" x14ac:dyDescent="0.15">
      <c r="A607">
        <v>746</v>
      </c>
      <c r="B607">
        <v>648382</v>
      </c>
      <c r="C607" s="1">
        <v>40607</v>
      </c>
      <c r="D607" s="1">
        <v>40728</v>
      </c>
      <c r="E607" t="s">
        <v>5723</v>
      </c>
      <c r="F607" s="1">
        <v>40913</v>
      </c>
      <c r="G607">
        <f t="shared" si="32"/>
        <v>8</v>
      </c>
      <c r="H607">
        <f>SUM($G$2:G607)</f>
        <v>2325</v>
      </c>
      <c r="I607">
        <f t="shared" si="30"/>
        <v>12</v>
      </c>
      <c r="J607">
        <f>SUM($I$2:I607)</f>
        <v>1875</v>
      </c>
      <c r="K607">
        <f t="shared" si="31"/>
        <v>450</v>
      </c>
    </row>
    <row r="608" spans="1:11" x14ac:dyDescent="0.15">
      <c r="A608">
        <v>752</v>
      </c>
      <c r="B608">
        <v>650906</v>
      </c>
      <c r="C608" s="1">
        <v>40608</v>
      </c>
      <c r="D608" s="1">
        <v>40783</v>
      </c>
      <c r="E608" t="s">
        <v>5717</v>
      </c>
      <c r="F608" s="1">
        <v>40914</v>
      </c>
      <c r="G608">
        <f t="shared" si="32"/>
        <v>7</v>
      </c>
      <c r="H608">
        <f>SUM($G$2:G608)</f>
        <v>2332</v>
      </c>
      <c r="I608">
        <f t="shared" si="30"/>
        <v>5</v>
      </c>
      <c r="J608">
        <f>SUM($I$2:I608)</f>
        <v>1880</v>
      </c>
      <c r="K608">
        <f t="shared" si="31"/>
        <v>452</v>
      </c>
    </row>
    <row r="609" spans="1:11" x14ac:dyDescent="0.15">
      <c r="A609">
        <v>751</v>
      </c>
      <c r="B609">
        <v>650875</v>
      </c>
      <c r="C609" s="1">
        <v>40608</v>
      </c>
      <c r="D609" s="1">
        <v>40808</v>
      </c>
      <c r="E609" t="s">
        <v>5718</v>
      </c>
      <c r="F609" s="1">
        <v>40915</v>
      </c>
      <c r="G609">
        <f t="shared" si="32"/>
        <v>3</v>
      </c>
      <c r="H609">
        <f>SUM($G$2:G609)</f>
        <v>2335</v>
      </c>
      <c r="I609">
        <f t="shared" si="30"/>
        <v>0</v>
      </c>
      <c r="J609">
        <f>SUM($I$2:I609)</f>
        <v>1880</v>
      </c>
      <c r="K609">
        <f t="shared" si="31"/>
        <v>455</v>
      </c>
    </row>
    <row r="610" spans="1:11" x14ac:dyDescent="0.15">
      <c r="A610">
        <v>750</v>
      </c>
      <c r="B610">
        <v>650711</v>
      </c>
      <c r="C610" s="1">
        <v>40608</v>
      </c>
      <c r="D610" s="1">
        <v>40808</v>
      </c>
      <c r="E610" t="s">
        <v>5719</v>
      </c>
      <c r="F610" s="1">
        <v>40916</v>
      </c>
      <c r="G610">
        <f t="shared" si="32"/>
        <v>12</v>
      </c>
      <c r="H610">
        <f>SUM($G$2:G610)</f>
        <v>2347</v>
      </c>
      <c r="I610">
        <f t="shared" si="30"/>
        <v>9</v>
      </c>
      <c r="J610">
        <f>SUM($I$2:I610)</f>
        <v>1889</v>
      </c>
      <c r="K610">
        <f t="shared" si="31"/>
        <v>458</v>
      </c>
    </row>
    <row r="611" spans="1:11" x14ac:dyDescent="0.15">
      <c r="A611">
        <v>749</v>
      </c>
      <c r="B611">
        <v>650555</v>
      </c>
      <c r="C611" s="1">
        <v>40608</v>
      </c>
      <c r="D611" s="1">
        <v>40749</v>
      </c>
      <c r="E611" t="s">
        <v>5720</v>
      </c>
      <c r="F611" s="1">
        <v>40917</v>
      </c>
      <c r="G611">
        <f t="shared" si="32"/>
        <v>4</v>
      </c>
      <c r="H611">
        <f>SUM($G$2:G611)</f>
        <v>2351</v>
      </c>
      <c r="I611">
        <f t="shared" si="30"/>
        <v>7</v>
      </c>
      <c r="J611">
        <f>SUM($I$2:I611)</f>
        <v>1896</v>
      </c>
      <c r="K611">
        <f t="shared" si="31"/>
        <v>455</v>
      </c>
    </row>
    <row r="612" spans="1:11" x14ac:dyDescent="0.15">
      <c r="A612">
        <v>748</v>
      </c>
      <c r="B612">
        <v>650127</v>
      </c>
      <c r="C612" s="1">
        <v>40608</v>
      </c>
      <c r="D612" s="1">
        <v>40744</v>
      </c>
      <c r="E612" t="s">
        <v>5721</v>
      </c>
      <c r="F612" s="1">
        <v>40918</v>
      </c>
      <c r="G612">
        <f t="shared" si="32"/>
        <v>8</v>
      </c>
      <c r="H612">
        <f>SUM($G$2:G612)</f>
        <v>2359</v>
      </c>
      <c r="I612">
        <f t="shared" si="30"/>
        <v>6</v>
      </c>
      <c r="J612">
        <f>SUM($I$2:I612)</f>
        <v>1902</v>
      </c>
      <c r="K612">
        <f t="shared" si="31"/>
        <v>457</v>
      </c>
    </row>
    <row r="613" spans="1:11" x14ac:dyDescent="0.15">
      <c r="A613">
        <v>747</v>
      </c>
      <c r="B613">
        <v>649805</v>
      </c>
      <c r="C613" s="1">
        <v>40608</v>
      </c>
      <c r="D613" s="1">
        <v>40608</v>
      </c>
      <c r="E613" t="s">
        <v>5722</v>
      </c>
      <c r="F613" s="1">
        <v>40919</v>
      </c>
      <c r="G613">
        <f t="shared" si="32"/>
        <v>13</v>
      </c>
      <c r="H613">
        <f>SUM($G$2:G613)</f>
        <v>2372</v>
      </c>
      <c r="I613">
        <f t="shared" si="30"/>
        <v>10</v>
      </c>
      <c r="J613">
        <f>SUM($I$2:I613)</f>
        <v>1912</v>
      </c>
      <c r="K613">
        <f t="shared" si="31"/>
        <v>460</v>
      </c>
    </row>
    <row r="614" spans="1:11" x14ac:dyDescent="0.15">
      <c r="A614">
        <v>755</v>
      </c>
      <c r="B614">
        <v>653800</v>
      </c>
      <c r="C614" s="1">
        <v>40609</v>
      </c>
      <c r="D614" s="1">
        <v>40618</v>
      </c>
      <c r="E614" t="s">
        <v>5714</v>
      </c>
      <c r="F614" s="1">
        <v>40920</v>
      </c>
      <c r="G614">
        <f t="shared" si="32"/>
        <v>8</v>
      </c>
      <c r="H614">
        <f>SUM($G$2:G614)</f>
        <v>2380</v>
      </c>
      <c r="I614">
        <f t="shared" si="30"/>
        <v>11</v>
      </c>
      <c r="J614">
        <f>SUM($I$2:I614)</f>
        <v>1923</v>
      </c>
      <c r="K614">
        <f t="shared" si="31"/>
        <v>457</v>
      </c>
    </row>
    <row r="615" spans="1:11" x14ac:dyDescent="0.15">
      <c r="A615">
        <v>754</v>
      </c>
      <c r="B615">
        <v>652180</v>
      </c>
      <c r="C615" s="1">
        <v>40609</v>
      </c>
      <c r="D615" s="1">
        <v>40728</v>
      </c>
      <c r="E615" t="s">
        <v>5715</v>
      </c>
      <c r="F615" s="1">
        <v>40921</v>
      </c>
      <c r="G615">
        <f t="shared" si="32"/>
        <v>3</v>
      </c>
      <c r="H615">
        <f>SUM($G$2:G615)</f>
        <v>2383</v>
      </c>
      <c r="I615">
        <f t="shared" si="30"/>
        <v>3</v>
      </c>
      <c r="J615">
        <f>SUM($I$2:I615)</f>
        <v>1926</v>
      </c>
      <c r="K615">
        <f t="shared" si="31"/>
        <v>457</v>
      </c>
    </row>
    <row r="616" spans="1:11" x14ac:dyDescent="0.15">
      <c r="A616">
        <v>753</v>
      </c>
      <c r="B616">
        <v>651535</v>
      </c>
      <c r="C616" s="1">
        <v>40609</v>
      </c>
      <c r="D616" s="1">
        <v>40609</v>
      </c>
      <c r="E616" t="s">
        <v>5716</v>
      </c>
      <c r="F616" s="1">
        <v>40922</v>
      </c>
      <c r="G616">
        <f t="shared" si="32"/>
        <v>3</v>
      </c>
      <c r="H616">
        <f>SUM($G$2:G616)</f>
        <v>2386</v>
      </c>
      <c r="I616">
        <f t="shared" si="30"/>
        <v>3</v>
      </c>
      <c r="J616">
        <f>SUM($I$2:I616)</f>
        <v>1929</v>
      </c>
      <c r="K616">
        <f t="shared" si="31"/>
        <v>457</v>
      </c>
    </row>
    <row r="617" spans="1:11" x14ac:dyDescent="0.15">
      <c r="A617">
        <v>759</v>
      </c>
      <c r="B617">
        <v>657063</v>
      </c>
      <c r="C617" s="1">
        <v>40610</v>
      </c>
      <c r="D617" s="1">
        <v>40613</v>
      </c>
      <c r="E617" t="s">
        <v>5712</v>
      </c>
      <c r="F617" s="1">
        <v>40923</v>
      </c>
      <c r="G617">
        <f t="shared" si="32"/>
        <v>4</v>
      </c>
      <c r="H617">
        <f>SUM($G$2:G617)</f>
        <v>2390</v>
      </c>
      <c r="I617">
        <f t="shared" si="30"/>
        <v>3</v>
      </c>
      <c r="J617">
        <f>SUM($I$2:I617)</f>
        <v>1932</v>
      </c>
      <c r="K617">
        <f t="shared" si="31"/>
        <v>458</v>
      </c>
    </row>
    <row r="618" spans="1:11" x14ac:dyDescent="0.15">
      <c r="A618">
        <v>758</v>
      </c>
      <c r="B618">
        <v>656709</v>
      </c>
      <c r="C618" s="1">
        <v>40610</v>
      </c>
      <c r="D618" s="1">
        <v>40842</v>
      </c>
      <c r="E618" t="s">
        <v>5713</v>
      </c>
      <c r="F618" s="1">
        <v>40924</v>
      </c>
      <c r="G618">
        <f t="shared" si="32"/>
        <v>11</v>
      </c>
      <c r="H618">
        <f>SUM($G$2:G618)</f>
        <v>2401</v>
      </c>
      <c r="I618">
        <f t="shared" si="30"/>
        <v>12</v>
      </c>
      <c r="J618">
        <f>SUM($I$2:I618)</f>
        <v>1944</v>
      </c>
      <c r="K618">
        <f t="shared" si="31"/>
        <v>457</v>
      </c>
    </row>
    <row r="619" spans="1:11" x14ac:dyDescent="0.15">
      <c r="A619">
        <v>756</v>
      </c>
      <c r="B619">
        <v>654641</v>
      </c>
      <c r="C619" s="1">
        <v>40610</v>
      </c>
      <c r="D619" s="1">
        <v>40749</v>
      </c>
      <c r="E619" t="s">
        <v>709</v>
      </c>
      <c r="F619" s="1">
        <v>40925</v>
      </c>
      <c r="G619">
        <f t="shared" si="32"/>
        <v>19</v>
      </c>
      <c r="H619">
        <f>SUM($G$2:G619)</f>
        <v>2420</v>
      </c>
      <c r="I619">
        <f t="shared" si="30"/>
        <v>23</v>
      </c>
      <c r="J619">
        <f>SUM($I$2:I619)</f>
        <v>1967</v>
      </c>
      <c r="K619">
        <f t="shared" si="31"/>
        <v>453</v>
      </c>
    </row>
    <row r="620" spans="1:11" x14ac:dyDescent="0.15">
      <c r="A620">
        <v>765</v>
      </c>
      <c r="B620">
        <v>660383</v>
      </c>
      <c r="C620" s="1">
        <v>40611</v>
      </c>
      <c r="D620" s="1">
        <v>40837</v>
      </c>
      <c r="E620" t="s">
        <v>5706</v>
      </c>
      <c r="F620" s="1">
        <v>40926</v>
      </c>
      <c r="G620">
        <f t="shared" si="32"/>
        <v>10</v>
      </c>
      <c r="H620">
        <f>SUM($G$2:G620)</f>
        <v>2430</v>
      </c>
      <c r="I620">
        <f t="shared" si="30"/>
        <v>11</v>
      </c>
      <c r="J620">
        <f>SUM($I$2:I620)</f>
        <v>1978</v>
      </c>
      <c r="K620">
        <f t="shared" si="31"/>
        <v>452</v>
      </c>
    </row>
    <row r="621" spans="1:11" x14ac:dyDescent="0.15">
      <c r="A621">
        <v>764</v>
      </c>
      <c r="B621">
        <v>660218</v>
      </c>
      <c r="C621" s="1">
        <v>40611</v>
      </c>
      <c r="D621" s="1">
        <v>40612</v>
      </c>
      <c r="E621" t="s">
        <v>5707</v>
      </c>
      <c r="F621" s="1">
        <v>40927</v>
      </c>
      <c r="G621">
        <f t="shared" si="32"/>
        <v>2</v>
      </c>
      <c r="H621">
        <f>SUM($G$2:G621)</f>
        <v>2432</v>
      </c>
      <c r="I621">
        <f t="shared" si="30"/>
        <v>2</v>
      </c>
      <c r="J621">
        <f>SUM($I$2:I621)</f>
        <v>1980</v>
      </c>
      <c r="K621">
        <f t="shared" si="31"/>
        <v>452</v>
      </c>
    </row>
    <row r="622" spans="1:11" x14ac:dyDescent="0.15">
      <c r="A622">
        <v>763</v>
      </c>
      <c r="B622">
        <v>660212</v>
      </c>
      <c r="C622" s="1">
        <v>40611</v>
      </c>
      <c r="D622" s="1">
        <v>40617</v>
      </c>
      <c r="E622" t="s">
        <v>5708</v>
      </c>
      <c r="F622" s="1">
        <v>40928</v>
      </c>
      <c r="G622">
        <f t="shared" si="32"/>
        <v>4</v>
      </c>
      <c r="H622">
        <f>SUM($G$2:G622)</f>
        <v>2436</v>
      </c>
      <c r="I622">
        <f t="shared" si="30"/>
        <v>8</v>
      </c>
      <c r="J622">
        <f>SUM($I$2:I622)</f>
        <v>1988</v>
      </c>
      <c r="K622">
        <f t="shared" si="31"/>
        <v>448</v>
      </c>
    </row>
    <row r="623" spans="1:11" x14ac:dyDescent="0.15">
      <c r="A623">
        <v>762</v>
      </c>
      <c r="B623">
        <v>658997</v>
      </c>
      <c r="C623" s="1">
        <v>40611</v>
      </c>
      <c r="D623" s="1">
        <v>40611</v>
      </c>
      <c r="E623" t="s">
        <v>5709</v>
      </c>
      <c r="F623" s="1">
        <v>40929</v>
      </c>
      <c r="G623">
        <f t="shared" si="32"/>
        <v>5</v>
      </c>
      <c r="H623">
        <f>SUM($G$2:G623)</f>
        <v>2441</v>
      </c>
      <c r="I623">
        <f t="shared" si="30"/>
        <v>5</v>
      </c>
      <c r="J623">
        <f>SUM($I$2:I623)</f>
        <v>1993</v>
      </c>
      <c r="K623">
        <f t="shared" si="31"/>
        <v>448</v>
      </c>
    </row>
    <row r="624" spans="1:11" x14ac:dyDescent="0.15">
      <c r="A624">
        <v>761</v>
      </c>
      <c r="B624">
        <v>658922</v>
      </c>
      <c r="C624" s="1">
        <v>40611</v>
      </c>
      <c r="D624" s="1">
        <v>40612</v>
      </c>
      <c r="E624" t="s">
        <v>5710</v>
      </c>
      <c r="F624" s="1">
        <v>40930</v>
      </c>
      <c r="G624">
        <f t="shared" si="32"/>
        <v>4</v>
      </c>
      <c r="H624">
        <f>SUM($G$2:G624)</f>
        <v>2445</v>
      </c>
      <c r="I624">
        <f t="shared" si="30"/>
        <v>5</v>
      </c>
      <c r="J624">
        <f>SUM($I$2:I624)</f>
        <v>1998</v>
      </c>
      <c r="K624">
        <f t="shared" si="31"/>
        <v>447</v>
      </c>
    </row>
    <row r="625" spans="1:11" x14ac:dyDescent="0.15">
      <c r="A625">
        <v>760</v>
      </c>
      <c r="B625">
        <v>658176</v>
      </c>
      <c r="C625" s="1">
        <v>40611</v>
      </c>
      <c r="D625" s="1">
        <v>40837</v>
      </c>
      <c r="E625" t="s">
        <v>5711</v>
      </c>
      <c r="F625" s="1">
        <v>40931</v>
      </c>
      <c r="G625">
        <f t="shared" si="32"/>
        <v>8</v>
      </c>
      <c r="H625">
        <f>SUM($G$2:G625)</f>
        <v>2453</v>
      </c>
      <c r="I625">
        <f t="shared" si="30"/>
        <v>6</v>
      </c>
      <c r="J625">
        <f>SUM($I$2:I625)</f>
        <v>2004</v>
      </c>
      <c r="K625">
        <f t="shared" si="31"/>
        <v>449</v>
      </c>
    </row>
    <row r="626" spans="1:11" x14ac:dyDescent="0.15">
      <c r="A626">
        <v>769</v>
      </c>
      <c r="B626">
        <v>663861</v>
      </c>
      <c r="C626" s="1">
        <v>40612</v>
      </c>
      <c r="D626" s="1" t="s">
        <v>0</v>
      </c>
      <c r="E626" t="s">
        <v>663</v>
      </c>
      <c r="F626" s="1">
        <v>40932</v>
      </c>
      <c r="G626">
        <f t="shared" si="32"/>
        <v>6</v>
      </c>
      <c r="H626">
        <f>SUM($G$2:G626)</f>
        <v>2459</v>
      </c>
      <c r="I626">
        <f t="shared" si="30"/>
        <v>3</v>
      </c>
      <c r="J626">
        <f>SUM($I$2:I626)</f>
        <v>2007</v>
      </c>
      <c r="K626">
        <f t="shared" si="31"/>
        <v>452</v>
      </c>
    </row>
    <row r="627" spans="1:11" x14ac:dyDescent="0.15">
      <c r="A627">
        <v>770</v>
      </c>
      <c r="B627">
        <v>663880</v>
      </c>
      <c r="C627" s="1">
        <v>40612</v>
      </c>
      <c r="D627" s="1">
        <v>40643</v>
      </c>
      <c r="E627" t="s">
        <v>5702</v>
      </c>
      <c r="F627" s="1">
        <v>40933</v>
      </c>
      <c r="G627">
        <f t="shared" si="32"/>
        <v>3</v>
      </c>
      <c r="H627">
        <f>SUM($G$2:G627)</f>
        <v>2462</v>
      </c>
      <c r="I627">
        <f t="shared" si="30"/>
        <v>2</v>
      </c>
      <c r="J627">
        <f>SUM($I$2:I627)</f>
        <v>2009</v>
      </c>
      <c r="K627">
        <f t="shared" si="31"/>
        <v>453</v>
      </c>
    </row>
    <row r="628" spans="1:11" x14ac:dyDescent="0.15">
      <c r="A628">
        <v>768</v>
      </c>
      <c r="B628">
        <v>661954</v>
      </c>
      <c r="C628" s="1">
        <v>40612</v>
      </c>
      <c r="D628" s="1">
        <v>40612</v>
      </c>
      <c r="E628" t="s">
        <v>5703</v>
      </c>
      <c r="F628" s="1">
        <v>40934</v>
      </c>
      <c r="G628">
        <f t="shared" si="32"/>
        <v>11</v>
      </c>
      <c r="H628">
        <f>SUM($G$2:G628)</f>
        <v>2473</v>
      </c>
      <c r="I628">
        <f t="shared" si="30"/>
        <v>5</v>
      </c>
      <c r="J628">
        <f>SUM($I$2:I628)</f>
        <v>2014</v>
      </c>
      <c r="K628">
        <f t="shared" si="31"/>
        <v>459</v>
      </c>
    </row>
    <row r="629" spans="1:11" x14ac:dyDescent="0.15">
      <c r="A629">
        <v>767</v>
      </c>
      <c r="B629">
        <v>661820</v>
      </c>
      <c r="C629" s="1">
        <v>40612</v>
      </c>
      <c r="D629" s="1">
        <v>40618</v>
      </c>
      <c r="E629" t="s">
        <v>5704</v>
      </c>
      <c r="F629" s="1">
        <v>40935</v>
      </c>
      <c r="G629">
        <f t="shared" si="32"/>
        <v>6</v>
      </c>
      <c r="H629">
        <f>SUM($G$2:G629)</f>
        <v>2479</v>
      </c>
      <c r="I629">
        <f t="shared" si="30"/>
        <v>7</v>
      </c>
      <c r="J629">
        <f>SUM($I$2:I629)</f>
        <v>2021</v>
      </c>
      <c r="K629">
        <f t="shared" si="31"/>
        <v>458</v>
      </c>
    </row>
    <row r="630" spans="1:11" x14ac:dyDescent="0.15">
      <c r="A630">
        <v>766</v>
      </c>
      <c r="B630">
        <v>661263</v>
      </c>
      <c r="C630" s="1">
        <v>40612</v>
      </c>
      <c r="D630" s="1">
        <v>40617</v>
      </c>
      <c r="E630" t="s">
        <v>5705</v>
      </c>
      <c r="F630" s="1">
        <v>40936</v>
      </c>
      <c r="G630">
        <f t="shared" si="32"/>
        <v>4</v>
      </c>
      <c r="H630">
        <f>SUM($G$2:G630)</f>
        <v>2483</v>
      </c>
      <c r="I630">
        <f t="shared" si="30"/>
        <v>4</v>
      </c>
      <c r="J630">
        <f>SUM($I$2:I630)</f>
        <v>2025</v>
      </c>
      <c r="K630">
        <f t="shared" si="31"/>
        <v>458</v>
      </c>
    </row>
    <row r="631" spans="1:11" x14ac:dyDescent="0.15">
      <c r="A631">
        <v>775</v>
      </c>
      <c r="B631">
        <v>666811</v>
      </c>
      <c r="C631" s="1">
        <v>40613</v>
      </c>
      <c r="D631" s="1">
        <v>40725</v>
      </c>
      <c r="E631" t="s">
        <v>5699</v>
      </c>
      <c r="F631" s="1">
        <v>40937</v>
      </c>
      <c r="G631">
        <f t="shared" si="32"/>
        <v>7</v>
      </c>
      <c r="H631">
        <f>SUM($G$2:G631)</f>
        <v>2490</v>
      </c>
      <c r="I631">
        <f t="shared" si="30"/>
        <v>2</v>
      </c>
      <c r="J631">
        <f>SUM($I$2:I631)</f>
        <v>2027</v>
      </c>
      <c r="K631">
        <f t="shared" si="31"/>
        <v>463</v>
      </c>
    </row>
    <row r="632" spans="1:11" x14ac:dyDescent="0.15">
      <c r="A632">
        <v>774</v>
      </c>
      <c r="B632">
        <v>666676</v>
      </c>
      <c r="C632" s="1">
        <v>40613</v>
      </c>
      <c r="D632" s="1">
        <v>40614</v>
      </c>
      <c r="E632" t="s">
        <v>4560</v>
      </c>
      <c r="F632" s="1">
        <v>40938</v>
      </c>
      <c r="G632">
        <f t="shared" si="32"/>
        <v>7</v>
      </c>
      <c r="H632">
        <f>SUM($G$2:G632)</f>
        <v>2497</v>
      </c>
      <c r="I632">
        <f t="shared" si="30"/>
        <v>8</v>
      </c>
      <c r="J632">
        <f>SUM($I$2:I632)</f>
        <v>2035</v>
      </c>
      <c r="K632">
        <f t="shared" si="31"/>
        <v>462</v>
      </c>
    </row>
    <row r="633" spans="1:11" x14ac:dyDescent="0.15">
      <c r="A633">
        <v>773</v>
      </c>
      <c r="B633">
        <v>664927</v>
      </c>
      <c r="C633" s="1">
        <v>40613</v>
      </c>
      <c r="D633" s="1">
        <v>40728</v>
      </c>
      <c r="E633" t="s">
        <v>1362</v>
      </c>
      <c r="F633" s="1">
        <v>40939</v>
      </c>
      <c r="G633">
        <f t="shared" si="32"/>
        <v>7</v>
      </c>
      <c r="H633">
        <f>SUM($G$2:G633)</f>
        <v>2504</v>
      </c>
      <c r="I633">
        <f t="shared" si="30"/>
        <v>6</v>
      </c>
      <c r="J633">
        <f>SUM($I$2:I633)</f>
        <v>2041</v>
      </c>
      <c r="K633">
        <f t="shared" si="31"/>
        <v>463</v>
      </c>
    </row>
    <row r="634" spans="1:11" x14ac:dyDescent="0.15">
      <c r="A634">
        <v>772</v>
      </c>
      <c r="B634">
        <v>664158</v>
      </c>
      <c r="C634" s="1">
        <v>40613</v>
      </c>
      <c r="D634" s="1">
        <v>40753</v>
      </c>
      <c r="E634" t="s">
        <v>5700</v>
      </c>
      <c r="F634" s="1">
        <v>40940</v>
      </c>
      <c r="G634">
        <f t="shared" si="32"/>
        <v>14</v>
      </c>
      <c r="H634">
        <f>SUM($G$2:G634)</f>
        <v>2518</v>
      </c>
      <c r="I634">
        <f t="shared" si="30"/>
        <v>13</v>
      </c>
      <c r="J634">
        <f>SUM($I$2:I634)</f>
        <v>2054</v>
      </c>
      <c r="K634">
        <f t="shared" si="31"/>
        <v>464</v>
      </c>
    </row>
    <row r="635" spans="1:11" x14ac:dyDescent="0.15">
      <c r="A635">
        <v>771</v>
      </c>
      <c r="B635">
        <v>664114</v>
      </c>
      <c r="C635" s="1">
        <v>40613</v>
      </c>
      <c r="D635" s="1">
        <v>40835</v>
      </c>
      <c r="E635" t="s">
        <v>5701</v>
      </c>
      <c r="F635" s="1">
        <v>40941</v>
      </c>
      <c r="G635">
        <f t="shared" si="32"/>
        <v>14</v>
      </c>
      <c r="H635">
        <f>SUM($G$2:G635)</f>
        <v>2532</v>
      </c>
      <c r="I635">
        <f t="shared" si="30"/>
        <v>11</v>
      </c>
      <c r="J635">
        <f>SUM($I$2:I635)</f>
        <v>2065</v>
      </c>
      <c r="K635">
        <f t="shared" si="31"/>
        <v>467</v>
      </c>
    </row>
    <row r="636" spans="1:11" x14ac:dyDescent="0.15">
      <c r="A636">
        <v>777</v>
      </c>
      <c r="B636">
        <v>667627</v>
      </c>
      <c r="C636" s="1">
        <v>40614</v>
      </c>
      <c r="D636" s="1" t="s">
        <v>0</v>
      </c>
      <c r="E636" t="s">
        <v>662</v>
      </c>
      <c r="F636" s="1">
        <v>40942</v>
      </c>
      <c r="G636">
        <f t="shared" si="32"/>
        <v>8</v>
      </c>
      <c r="H636">
        <f>SUM($G$2:G636)</f>
        <v>2540</v>
      </c>
      <c r="I636">
        <f t="shared" si="30"/>
        <v>14</v>
      </c>
      <c r="J636">
        <f>SUM($I$2:I636)</f>
        <v>2079</v>
      </c>
      <c r="K636">
        <f t="shared" si="31"/>
        <v>461</v>
      </c>
    </row>
    <row r="637" spans="1:11" x14ac:dyDescent="0.15">
      <c r="A637">
        <v>780</v>
      </c>
      <c r="B637">
        <v>667733</v>
      </c>
      <c r="C637" s="1">
        <v>40614</v>
      </c>
      <c r="D637" s="1">
        <v>40840</v>
      </c>
      <c r="E637" t="s">
        <v>5696</v>
      </c>
      <c r="F637" s="1">
        <v>40943</v>
      </c>
      <c r="G637">
        <f t="shared" si="32"/>
        <v>10</v>
      </c>
      <c r="H637">
        <f>SUM($G$2:G637)</f>
        <v>2550</v>
      </c>
      <c r="I637">
        <f t="shared" si="30"/>
        <v>10</v>
      </c>
      <c r="J637">
        <f>SUM($I$2:I637)</f>
        <v>2089</v>
      </c>
      <c r="K637">
        <f t="shared" si="31"/>
        <v>461</v>
      </c>
    </row>
    <row r="638" spans="1:11" x14ac:dyDescent="0.15">
      <c r="A638">
        <v>779</v>
      </c>
      <c r="B638">
        <v>667728</v>
      </c>
      <c r="C638" s="1">
        <v>40614</v>
      </c>
      <c r="D638" s="1">
        <v>40840</v>
      </c>
      <c r="E638" t="s">
        <v>5697</v>
      </c>
      <c r="F638" s="1">
        <v>40944</v>
      </c>
      <c r="G638">
        <f t="shared" si="32"/>
        <v>3</v>
      </c>
      <c r="H638">
        <f>SUM($G$2:G638)</f>
        <v>2553</v>
      </c>
      <c r="I638">
        <f t="shared" si="30"/>
        <v>3</v>
      </c>
      <c r="J638">
        <f>SUM($I$2:I638)</f>
        <v>2092</v>
      </c>
      <c r="K638">
        <f t="shared" si="31"/>
        <v>461</v>
      </c>
    </row>
    <row r="639" spans="1:11" x14ac:dyDescent="0.15">
      <c r="A639">
        <v>778</v>
      </c>
      <c r="B639">
        <v>667721</v>
      </c>
      <c r="C639" s="1">
        <v>40614</v>
      </c>
      <c r="D639" s="1">
        <v>40618</v>
      </c>
      <c r="E639" t="s">
        <v>5698</v>
      </c>
      <c r="F639" s="1">
        <v>40945</v>
      </c>
      <c r="G639">
        <f t="shared" si="32"/>
        <v>3</v>
      </c>
      <c r="H639">
        <f>SUM($G$2:G639)</f>
        <v>2556</v>
      </c>
      <c r="I639">
        <f t="shared" si="30"/>
        <v>8</v>
      </c>
      <c r="J639">
        <f>SUM($I$2:I639)</f>
        <v>2100</v>
      </c>
      <c r="K639">
        <f t="shared" si="31"/>
        <v>456</v>
      </c>
    </row>
    <row r="640" spans="1:11" x14ac:dyDescent="0.15">
      <c r="A640">
        <v>776</v>
      </c>
      <c r="B640">
        <v>667607</v>
      </c>
      <c r="C640" s="1">
        <v>40614</v>
      </c>
      <c r="D640" s="1">
        <v>41241</v>
      </c>
      <c r="E640" t="s">
        <v>5696</v>
      </c>
      <c r="F640" s="1">
        <v>40946</v>
      </c>
      <c r="G640">
        <f t="shared" si="32"/>
        <v>6</v>
      </c>
      <c r="H640">
        <f>SUM($G$2:G640)</f>
        <v>2562</v>
      </c>
      <c r="I640">
        <f t="shared" si="30"/>
        <v>10</v>
      </c>
      <c r="J640">
        <f>SUM($I$2:I640)</f>
        <v>2110</v>
      </c>
      <c r="K640">
        <f t="shared" si="31"/>
        <v>452</v>
      </c>
    </row>
    <row r="641" spans="1:11" x14ac:dyDescent="0.15">
      <c r="A641">
        <v>784</v>
      </c>
      <c r="B641">
        <v>669457</v>
      </c>
      <c r="C641" s="1">
        <v>40615</v>
      </c>
      <c r="D641" s="1">
        <v>40620</v>
      </c>
      <c r="E641" t="s">
        <v>5692</v>
      </c>
      <c r="F641" s="1">
        <v>40947</v>
      </c>
      <c r="G641">
        <f t="shared" si="32"/>
        <v>10</v>
      </c>
      <c r="H641">
        <f>SUM($G$2:G641)</f>
        <v>2572</v>
      </c>
      <c r="I641">
        <f t="shared" si="30"/>
        <v>8</v>
      </c>
      <c r="J641">
        <f>SUM($I$2:I641)</f>
        <v>2118</v>
      </c>
      <c r="K641">
        <f t="shared" si="31"/>
        <v>454</v>
      </c>
    </row>
    <row r="642" spans="1:11" x14ac:dyDescent="0.15">
      <c r="A642">
        <v>783</v>
      </c>
      <c r="B642">
        <v>669453</v>
      </c>
      <c r="C642" s="1">
        <v>40615</v>
      </c>
      <c r="D642" s="1">
        <v>40617</v>
      </c>
      <c r="E642" t="s">
        <v>5693</v>
      </c>
      <c r="F642" s="1">
        <v>40948</v>
      </c>
      <c r="G642">
        <f t="shared" si="32"/>
        <v>11</v>
      </c>
      <c r="H642">
        <f>SUM($G$2:G642)</f>
        <v>2583</v>
      </c>
      <c r="I642">
        <f t="shared" ref="I642:I705" si="33">COUNTIF($D$2:$D$6431,F642)</f>
        <v>6</v>
      </c>
      <c r="J642">
        <f>SUM($I$2:I642)</f>
        <v>2124</v>
      </c>
      <c r="K642">
        <f t="shared" si="31"/>
        <v>459</v>
      </c>
    </row>
    <row r="643" spans="1:11" x14ac:dyDescent="0.15">
      <c r="A643">
        <v>782</v>
      </c>
      <c r="B643">
        <v>669410</v>
      </c>
      <c r="C643" s="1">
        <v>40615</v>
      </c>
      <c r="D643" s="1">
        <v>40620</v>
      </c>
      <c r="E643" t="s">
        <v>5694</v>
      </c>
      <c r="F643" s="1">
        <v>40949</v>
      </c>
      <c r="G643">
        <f t="shared" si="32"/>
        <v>4</v>
      </c>
      <c r="H643">
        <f>SUM($G$2:G643)</f>
        <v>2587</v>
      </c>
      <c r="I643">
        <f t="shared" si="33"/>
        <v>3</v>
      </c>
      <c r="J643">
        <f>SUM($I$2:I643)</f>
        <v>2127</v>
      </c>
      <c r="K643">
        <f t="shared" ref="K643:K706" si="34">H643-J643</f>
        <v>460</v>
      </c>
    </row>
    <row r="644" spans="1:11" x14ac:dyDescent="0.15">
      <c r="A644">
        <v>781</v>
      </c>
      <c r="B644">
        <v>668857</v>
      </c>
      <c r="C644" s="1">
        <v>40615</v>
      </c>
      <c r="D644" s="1">
        <v>40618</v>
      </c>
      <c r="E644" t="s">
        <v>5695</v>
      </c>
      <c r="F644" s="1">
        <v>40950</v>
      </c>
      <c r="G644">
        <f t="shared" si="32"/>
        <v>3</v>
      </c>
      <c r="H644">
        <f>SUM($G$2:G644)</f>
        <v>2590</v>
      </c>
      <c r="I644">
        <f t="shared" si="33"/>
        <v>6</v>
      </c>
      <c r="J644">
        <f>SUM($I$2:I644)</f>
        <v>2133</v>
      </c>
      <c r="K644">
        <f t="shared" si="34"/>
        <v>457</v>
      </c>
    </row>
    <row r="645" spans="1:11" x14ac:dyDescent="0.15">
      <c r="A645">
        <v>787</v>
      </c>
      <c r="B645">
        <v>673567</v>
      </c>
      <c r="C645" s="1">
        <v>40616</v>
      </c>
      <c r="D645" s="1">
        <v>40616</v>
      </c>
      <c r="E645" t="s">
        <v>5689</v>
      </c>
      <c r="F645" s="1">
        <v>40951</v>
      </c>
      <c r="G645">
        <f t="shared" si="32"/>
        <v>4</v>
      </c>
      <c r="H645">
        <f>SUM($G$2:G645)</f>
        <v>2594</v>
      </c>
      <c r="I645">
        <f t="shared" si="33"/>
        <v>4</v>
      </c>
      <c r="J645">
        <f>SUM($I$2:I645)</f>
        <v>2137</v>
      </c>
      <c r="K645">
        <f t="shared" si="34"/>
        <v>457</v>
      </c>
    </row>
    <row r="646" spans="1:11" x14ac:dyDescent="0.15">
      <c r="A646">
        <v>786</v>
      </c>
      <c r="B646">
        <v>671243</v>
      </c>
      <c r="C646" s="1">
        <v>40616</v>
      </c>
      <c r="D646" s="1">
        <v>40616</v>
      </c>
      <c r="E646" t="s">
        <v>5690</v>
      </c>
      <c r="F646" s="1">
        <v>40952</v>
      </c>
      <c r="G646">
        <f t="shared" si="32"/>
        <v>6</v>
      </c>
      <c r="H646">
        <f>SUM($G$2:G646)</f>
        <v>2600</v>
      </c>
      <c r="I646">
        <f t="shared" si="33"/>
        <v>4</v>
      </c>
      <c r="J646">
        <f>SUM($I$2:I646)</f>
        <v>2141</v>
      </c>
      <c r="K646">
        <f t="shared" si="34"/>
        <v>459</v>
      </c>
    </row>
    <row r="647" spans="1:11" x14ac:dyDescent="0.15">
      <c r="A647">
        <v>785</v>
      </c>
      <c r="B647">
        <v>670604</v>
      </c>
      <c r="C647" s="1">
        <v>40616</v>
      </c>
      <c r="D647" s="1">
        <v>40616</v>
      </c>
      <c r="E647" t="s">
        <v>5691</v>
      </c>
      <c r="F647" s="1">
        <v>40953</v>
      </c>
      <c r="G647">
        <f t="shared" si="32"/>
        <v>6</v>
      </c>
      <c r="H647">
        <f>SUM($G$2:G647)</f>
        <v>2606</v>
      </c>
      <c r="I647">
        <f t="shared" si="33"/>
        <v>3</v>
      </c>
      <c r="J647">
        <f>SUM($I$2:I647)</f>
        <v>2144</v>
      </c>
      <c r="K647">
        <f t="shared" si="34"/>
        <v>462</v>
      </c>
    </row>
    <row r="648" spans="1:11" x14ac:dyDescent="0.15">
      <c r="A648">
        <v>791</v>
      </c>
      <c r="B648">
        <v>676542</v>
      </c>
      <c r="C648" s="1">
        <v>40617</v>
      </c>
      <c r="D648" s="1">
        <v>40624</v>
      </c>
      <c r="E648" t="s">
        <v>5685</v>
      </c>
      <c r="F648" s="1">
        <v>40954</v>
      </c>
      <c r="G648">
        <f t="shared" si="32"/>
        <v>6</v>
      </c>
      <c r="H648">
        <f>SUM($G$2:G648)</f>
        <v>2612</v>
      </c>
      <c r="I648">
        <f t="shared" si="33"/>
        <v>4</v>
      </c>
      <c r="J648">
        <f>SUM($I$2:I648)</f>
        <v>2148</v>
      </c>
      <c r="K648">
        <f t="shared" si="34"/>
        <v>464</v>
      </c>
    </row>
    <row r="649" spans="1:11" x14ac:dyDescent="0.15">
      <c r="A649">
        <v>790</v>
      </c>
      <c r="B649">
        <v>674828</v>
      </c>
      <c r="C649" s="1">
        <v>40617</v>
      </c>
      <c r="D649" s="1">
        <v>40748</v>
      </c>
      <c r="E649" t="s">
        <v>5686</v>
      </c>
      <c r="F649" s="1">
        <v>40955</v>
      </c>
      <c r="G649">
        <f t="shared" si="32"/>
        <v>7</v>
      </c>
      <c r="H649">
        <f>SUM($G$2:G649)</f>
        <v>2619</v>
      </c>
      <c r="I649">
        <f t="shared" si="33"/>
        <v>8</v>
      </c>
      <c r="J649">
        <f>SUM($I$2:I649)</f>
        <v>2156</v>
      </c>
      <c r="K649">
        <f t="shared" si="34"/>
        <v>463</v>
      </c>
    </row>
    <row r="650" spans="1:11" x14ac:dyDescent="0.15">
      <c r="A650">
        <v>789</v>
      </c>
      <c r="B650">
        <v>674704</v>
      </c>
      <c r="C650" s="1">
        <v>40617</v>
      </c>
      <c r="D650" s="1">
        <v>40620</v>
      </c>
      <c r="E650" t="s">
        <v>5687</v>
      </c>
      <c r="F650" s="1">
        <v>40956</v>
      </c>
      <c r="G650">
        <f t="shared" si="32"/>
        <v>9</v>
      </c>
      <c r="H650">
        <f>SUM($G$2:G650)</f>
        <v>2628</v>
      </c>
      <c r="I650">
        <f t="shared" si="33"/>
        <v>16</v>
      </c>
      <c r="J650">
        <f>SUM($I$2:I650)</f>
        <v>2172</v>
      </c>
      <c r="K650">
        <f t="shared" si="34"/>
        <v>456</v>
      </c>
    </row>
    <row r="651" spans="1:11" x14ac:dyDescent="0.15">
      <c r="A651">
        <v>788</v>
      </c>
      <c r="B651">
        <v>674694</v>
      </c>
      <c r="C651" s="1">
        <v>40617</v>
      </c>
      <c r="D651" s="1">
        <v>40758</v>
      </c>
      <c r="E651" t="s">
        <v>5688</v>
      </c>
      <c r="F651" s="1">
        <v>40957</v>
      </c>
      <c r="G651">
        <f t="shared" si="32"/>
        <v>9</v>
      </c>
      <c r="H651">
        <f>SUM($G$2:G651)</f>
        <v>2637</v>
      </c>
      <c r="I651">
        <f t="shared" si="33"/>
        <v>16</v>
      </c>
      <c r="J651">
        <f>SUM($I$2:I651)</f>
        <v>2188</v>
      </c>
      <c r="K651">
        <f t="shared" si="34"/>
        <v>449</v>
      </c>
    </row>
    <row r="652" spans="1:11" x14ac:dyDescent="0.15">
      <c r="A652">
        <v>799</v>
      </c>
      <c r="B652">
        <v>680324</v>
      </c>
      <c r="C652" s="1">
        <v>40618</v>
      </c>
      <c r="D652" s="1">
        <v>40631</v>
      </c>
      <c r="E652" t="s">
        <v>5678</v>
      </c>
      <c r="F652" s="1">
        <v>40958</v>
      </c>
      <c r="G652">
        <f t="shared" si="32"/>
        <v>6</v>
      </c>
      <c r="H652">
        <f>SUM($G$2:G652)</f>
        <v>2643</v>
      </c>
      <c r="I652">
        <f t="shared" si="33"/>
        <v>2</v>
      </c>
      <c r="J652">
        <f>SUM($I$2:I652)</f>
        <v>2190</v>
      </c>
      <c r="K652">
        <f t="shared" si="34"/>
        <v>453</v>
      </c>
    </row>
    <row r="653" spans="1:11" x14ac:dyDescent="0.15">
      <c r="A653">
        <v>798</v>
      </c>
      <c r="B653">
        <v>678945</v>
      </c>
      <c r="C653" s="1">
        <v>40618</v>
      </c>
      <c r="D653" s="1">
        <v>40995</v>
      </c>
      <c r="E653" t="s">
        <v>5679</v>
      </c>
      <c r="F653" s="1">
        <v>40959</v>
      </c>
      <c r="G653">
        <f t="shared" si="32"/>
        <v>3</v>
      </c>
      <c r="H653">
        <f>SUM($G$2:G653)</f>
        <v>2646</v>
      </c>
      <c r="I653">
        <f t="shared" si="33"/>
        <v>14</v>
      </c>
      <c r="J653">
        <f>SUM($I$2:I653)</f>
        <v>2204</v>
      </c>
      <c r="K653">
        <f t="shared" si="34"/>
        <v>442</v>
      </c>
    </row>
    <row r="654" spans="1:11" x14ac:dyDescent="0.15">
      <c r="A654">
        <v>797</v>
      </c>
      <c r="B654">
        <v>678737</v>
      </c>
      <c r="C654" s="1">
        <v>40618</v>
      </c>
      <c r="D654" s="1">
        <v>40620</v>
      </c>
      <c r="E654" t="s">
        <v>5680</v>
      </c>
      <c r="F654" s="1">
        <v>40960</v>
      </c>
      <c r="G654">
        <f t="shared" si="32"/>
        <v>10</v>
      </c>
      <c r="H654">
        <f>SUM($G$2:G654)</f>
        <v>2656</v>
      </c>
      <c r="I654">
        <f t="shared" si="33"/>
        <v>27</v>
      </c>
      <c r="J654">
        <f>SUM($I$2:I654)</f>
        <v>2231</v>
      </c>
      <c r="K654">
        <f t="shared" si="34"/>
        <v>425</v>
      </c>
    </row>
    <row r="655" spans="1:11" x14ac:dyDescent="0.15">
      <c r="A655">
        <v>796</v>
      </c>
      <c r="B655">
        <v>678708</v>
      </c>
      <c r="C655" s="1">
        <v>40618</v>
      </c>
      <c r="D655" s="1">
        <v>41064</v>
      </c>
      <c r="E655" t="s">
        <v>5681</v>
      </c>
      <c r="F655" s="1">
        <v>40961</v>
      </c>
      <c r="G655">
        <f t="shared" si="32"/>
        <v>6</v>
      </c>
      <c r="H655">
        <f>SUM($G$2:G655)</f>
        <v>2662</v>
      </c>
      <c r="I655">
        <f t="shared" si="33"/>
        <v>5</v>
      </c>
      <c r="J655">
        <f>SUM($I$2:I655)</f>
        <v>2236</v>
      </c>
      <c r="K655">
        <f t="shared" si="34"/>
        <v>426</v>
      </c>
    </row>
    <row r="656" spans="1:11" x14ac:dyDescent="0.15">
      <c r="A656">
        <v>795</v>
      </c>
      <c r="B656">
        <v>677793</v>
      </c>
      <c r="C656" s="1">
        <v>40618</v>
      </c>
      <c r="D656" s="1">
        <v>40635</v>
      </c>
      <c r="E656" t="s">
        <v>5682</v>
      </c>
      <c r="F656" s="1">
        <v>40962</v>
      </c>
      <c r="G656">
        <f t="shared" si="32"/>
        <v>10</v>
      </c>
      <c r="H656">
        <f>SUM($G$2:G656)</f>
        <v>2672</v>
      </c>
      <c r="I656">
        <f t="shared" si="33"/>
        <v>11</v>
      </c>
      <c r="J656">
        <f>SUM($I$2:I656)</f>
        <v>2247</v>
      </c>
      <c r="K656">
        <f t="shared" si="34"/>
        <v>425</v>
      </c>
    </row>
    <row r="657" spans="1:11" x14ac:dyDescent="0.15">
      <c r="A657">
        <v>794</v>
      </c>
      <c r="B657">
        <v>677739</v>
      </c>
      <c r="C657" s="1">
        <v>40618</v>
      </c>
      <c r="D657" s="1">
        <v>40618</v>
      </c>
      <c r="E657" t="s">
        <v>5662</v>
      </c>
      <c r="F657" s="1">
        <v>40963</v>
      </c>
      <c r="G657">
        <f t="shared" ref="G657:G720" si="35">COUNTIF($C$2:$C$6431,F657)</f>
        <v>6</v>
      </c>
      <c r="H657">
        <f>SUM($G$2:G657)</f>
        <v>2678</v>
      </c>
      <c r="I657">
        <f t="shared" si="33"/>
        <v>3</v>
      </c>
      <c r="J657">
        <f>SUM($I$2:I657)</f>
        <v>2250</v>
      </c>
      <c r="K657">
        <f t="shared" si="34"/>
        <v>428</v>
      </c>
    </row>
    <row r="658" spans="1:11" x14ac:dyDescent="0.15">
      <c r="A658">
        <v>793</v>
      </c>
      <c r="B658">
        <v>677730</v>
      </c>
      <c r="C658" s="1">
        <v>40618</v>
      </c>
      <c r="D658" s="1">
        <v>41203</v>
      </c>
      <c r="E658" t="s">
        <v>5683</v>
      </c>
      <c r="F658" s="1">
        <v>40964</v>
      </c>
      <c r="G658">
        <f t="shared" si="35"/>
        <v>2</v>
      </c>
      <c r="H658">
        <f>SUM($G$2:G658)</f>
        <v>2680</v>
      </c>
      <c r="I658">
        <f t="shared" si="33"/>
        <v>2</v>
      </c>
      <c r="J658">
        <f>SUM($I$2:I658)</f>
        <v>2252</v>
      </c>
      <c r="K658">
        <f t="shared" si="34"/>
        <v>428</v>
      </c>
    </row>
    <row r="659" spans="1:11" x14ac:dyDescent="0.15">
      <c r="A659">
        <v>792</v>
      </c>
      <c r="B659">
        <v>677364</v>
      </c>
      <c r="C659" s="1">
        <v>40618</v>
      </c>
      <c r="D659" s="1">
        <v>40620</v>
      </c>
      <c r="E659" t="s">
        <v>5684</v>
      </c>
      <c r="F659" s="1">
        <v>40965</v>
      </c>
      <c r="G659">
        <f t="shared" si="35"/>
        <v>6</v>
      </c>
      <c r="H659">
        <f>SUM($G$2:G659)</f>
        <v>2686</v>
      </c>
      <c r="I659">
        <f t="shared" si="33"/>
        <v>1</v>
      </c>
      <c r="J659">
        <f>SUM($I$2:I659)</f>
        <v>2253</v>
      </c>
      <c r="K659">
        <f t="shared" si="34"/>
        <v>433</v>
      </c>
    </row>
    <row r="660" spans="1:11" x14ac:dyDescent="0.15">
      <c r="A660">
        <v>802</v>
      </c>
      <c r="B660">
        <v>683322</v>
      </c>
      <c r="C660" s="1">
        <v>40619</v>
      </c>
      <c r="D660" s="1">
        <v>41118</v>
      </c>
      <c r="E660" t="s">
        <v>5675</v>
      </c>
      <c r="F660" s="1">
        <v>40966</v>
      </c>
      <c r="G660">
        <f t="shared" si="35"/>
        <v>6</v>
      </c>
      <c r="H660">
        <f>SUM($G$2:G660)</f>
        <v>2692</v>
      </c>
      <c r="I660">
        <f t="shared" si="33"/>
        <v>14</v>
      </c>
      <c r="J660">
        <f>SUM($I$2:I660)</f>
        <v>2267</v>
      </c>
      <c r="K660">
        <f t="shared" si="34"/>
        <v>425</v>
      </c>
    </row>
    <row r="661" spans="1:11" x14ac:dyDescent="0.15">
      <c r="A661">
        <v>801</v>
      </c>
      <c r="B661">
        <v>681229</v>
      </c>
      <c r="C661" s="1">
        <v>40619</v>
      </c>
      <c r="D661" s="1">
        <v>40624</v>
      </c>
      <c r="E661" t="s">
        <v>5676</v>
      </c>
      <c r="F661" s="1">
        <v>40967</v>
      </c>
      <c r="G661">
        <f t="shared" si="35"/>
        <v>2</v>
      </c>
      <c r="H661">
        <f>SUM($G$2:G661)</f>
        <v>2694</v>
      </c>
      <c r="I661">
        <f t="shared" si="33"/>
        <v>3</v>
      </c>
      <c r="J661">
        <f>SUM($I$2:I661)</f>
        <v>2270</v>
      </c>
      <c r="K661">
        <f t="shared" si="34"/>
        <v>424</v>
      </c>
    </row>
    <row r="662" spans="1:11" x14ac:dyDescent="0.15">
      <c r="A662">
        <v>800</v>
      </c>
      <c r="B662">
        <v>680552</v>
      </c>
      <c r="C662" s="1">
        <v>40619</v>
      </c>
      <c r="D662" s="1">
        <v>40620</v>
      </c>
      <c r="E662" t="s">
        <v>5677</v>
      </c>
      <c r="F662" s="1">
        <v>40968</v>
      </c>
      <c r="G662">
        <f t="shared" si="35"/>
        <v>7</v>
      </c>
      <c r="H662">
        <f>SUM($G$2:G662)</f>
        <v>2701</v>
      </c>
      <c r="I662">
        <f t="shared" si="33"/>
        <v>6</v>
      </c>
      <c r="J662">
        <f>SUM($I$2:I662)</f>
        <v>2276</v>
      </c>
      <c r="K662">
        <f t="shared" si="34"/>
        <v>425</v>
      </c>
    </row>
    <row r="663" spans="1:11" x14ac:dyDescent="0.15">
      <c r="A663">
        <v>807</v>
      </c>
      <c r="B663">
        <v>686081</v>
      </c>
      <c r="C663" s="1">
        <v>40620</v>
      </c>
      <c r="D663" s="1">
        <v>40988</v>
      </c>
      <c r="E663" t="s">
        <v>5670</v>
      </c>
      <c r="F663" s="1">
        <v>40969</v>
      </c>
      <c r="G663">
        <f t="shared" si="35"/>
        <v>7</v>
      </c>
      <c r="H663">
        <f>SUM($G$2:G663)</f>
        <v>2708</v>
      </c>
      <c r="I663">
        <f t="shared" si="33"/>
        <v>5</v>
      </c>
      <c r="J663">
        <f>SUM($I$2:I663)</f>
        <v>2281</v>
      </c>
      <c r="K663">
        <f t="shared" si="34"/>
        <v>427</v>
      </c>
    </row>
    <row r="664" spans="1:11" x14ac:dyDescent="0.15">
      <c r="A664">
        <v>806</v>
      </c>
      <c r="B664">
        <v>685733</v>
      </c>
      <c r="C664" s="1">
        <v>40620</v>
      </c>
      <c r="D664" s="1">
        <v>40627</v>
      </c>
      <c r="E664" t="s">
        <v>5671</v>
      </c>
      <c r="F664" s="1">
        <v>40970</v>
      </c>
      <c r="G664">
        <f t="shared" si="35"/>
        <v>7</v>
      </c>
      <c r="H664">
        <f>SUM($G$2:G664)</f>
        <v>2715</v>
      </c>
      <c r="I664">
        <f t="shared" si="33"/>
        <v>9</v>
      </c>
      <c r="J664">
        <f>SUM($I$2:I664)</f>
        <v>2290</v>
      </c>
      <c r="K664">
        <f t="shared" si="34"/>
        <v>425</v>
      </c>
    </row>
    <row r="665" spans="1:11" x14ac:dyDescent="0.15">
      <c r="A665">
        <v>805</v>
      </c>
      <c r="B665">
        <v>685720</v>
      </c>
      <c r="C665" s="1">
        <v>40620</v>
      </c>
      <c r="D665" s="1">
        <v>40624</v>
      </c>
      <c r="E665" t="s">
        <v>5672</v>
      </c>
      <c r="F665" s="1">
        <v>40971</v>
      </c>
      <c r="G665">
        <f t="shared" si="35"/>
        <v>3</v>
      </c>
      <c r="H665">
        <f>SUM($G$2:G665)</f>
        <v>2718</v>
      </c>
      <c r="I665">
        <f t="shared" si="33"/>
        <v>2</v>
      </c>
      <c r="J665">
        <f>SUM($I$2:I665)</f>
        <v>2292</v>
      </c>
      <c r="K665">
        <f t="shared" si="34"/>
        <v>426</v>
      </c>
    </row>
    <row r="666" spans="1:11" x14ac:dyDescent="0.15">
      <c r="A666">
        <v>804</v>
      </c>
      <c r="B666">
        <v>684494</v>
      </c>
      <c r="C666" s="1">
        <v>40620</v>
      </c>
      <c r="D666" s="1">
        <v>41242</v>
      </c>
      <c r="E666" t="s">
        <v>5673</v>
      </c>
      <c r="F666" s="1">
        <v>40972</v>
      </c>
      <c r="G666">
        <f t="shared" si="35"/>
        <v>1</v>
      </c>
      <c r="H666">
        <f>SUM($G$2:G666)</f>
        <v>2719</v>
      </c>
      <c r="I666">
        <f t="shared" si="33"/>
        <v>2</v>
      </c>
      <c r="J666">
        <f>SUM($I$2:I666)</f>
        <v>2294</v>
      </c>
      <c r="K666">
        <f t="shared" si="34"/>
        <v>425</v>
      </c>
    </row>
    <row r="667" spans="1:11" x14ac:dyDescent="0.15">
      <c r="A667">
        <v>803</v>
      </c>
      <c r="B667">
        <v>684295</v>
      </c>
      <c r="C667" s="1">
        <v>40620</v>
      </c>
      <c r="D667" s="1">
        <v>40620</v>
      </c>
      <c r="E667" t="s">
        <v>5674</v>
      </c>
      <c r="F667" s="1">
        <v>40973</v>
      </c>
      <c r="G667">
        <f t="shared" si="35"/>
        <v>13</v>
      </c>
      <c r="H667">
        <f>SUM($G$2:G667)</f>
        <v>2732</v>
      </c>
      <c r="I667">
        <f t="shared" si="33"/>
        <v>4</v>
      </c>
      <c r="J667">
        <f>SUM($I$2:I667)</f>
        <v>2298</v>
      </c>
      <c r="K667">
        <f t="shared" si="34"/>
        <v>434</v>
      </c>
    </row>
    <row r="668" spans="1:11" x14ac:dyDescent="0.15">
      <c r="A668">
        <v>814</v>
      </c>
      <c r="B668">
        <v>687177</v>
      </c>
      <c r="C668" s="1">
        <v>40621</v>
      </c>
      <c r="D668" s="1">
        <v>40630</v>
      </c>
      <c r="E668" t="s">
        <v>5663</v>
      </c>
      <c r="F668" s="1">
        <v>40974</v>
      </c>
      <c r="G668">
        <f t="shared" si="35"/>
        <v>4</v>
      </c>
      <c r="H668">
        <f>SUM($G$2:G668)</f>
        <v>2736</v>
      </c>
      <c r="I668">
        <f t="shared" si="33"/>
        <v>12</v>
      </c>
      <c r="J668">
        <f>SUM($I$2:I668)</f>
        <v>2310</v>
      </c>
      <c r="K668">
        <f t="shared" si="34"/>
        <v>426</v>
      </c>
    </row>
    <row r="669" spans="1:11" x14ac:dyDescent="0.15">
      <c r="A669">
        <v>813</v>
      </c>
      <c r="B669">
        <v>687135</v>
      </c>
      <c r="C669" s="1">
        <v>40621</v>
      </c>
      <c r="D669" s="1">
        <v>40624</v>
      </c>
      <c r="E669" t="s">
        <v>5664</v>
      </c>
      <c r="F669" s="1">
        <v>40975</v>
      </c>
      <c r="G669">
        <f t="shared" si="35"/>
        <v>9</v>
      </c>
      <c r="H669">
        <f>SUM($G$2:G669)</f>
        <v>2745</v>
      </c>
      <c r="I669">
        <f t="shared" si="33"/>
        <v>7</v>
      </c>
      <c r="J669">
        <f>SUM($I$2:I669)</f>
        <v>2317</v>
      </c>
      <c r="K669">
        <f t="shared" si="34"/>
        <v>428</v>
      </c>
    </row>
    <row r="670" spans="1:11" x14ac:dyDescent="0.15">
      <c r="A670">
        <v>812</v>
      </c>
      <c r="B670">
        <v>686955</v>
      </c>
      <c r="C670" s="1">
        <v>40621</v>
      </c>
      <c r="D670" s="1">
        <v>40840</v>
      </c>
      <c r="E670" t="s">
        <v>5665</v>
      </c>
      <c r="F670" s="1">
        <v>40976</v>
      </c>
      <c r="G670">
        <f t="shared" si="35"/>
        <v>5</v>
      </c>
      <c r="H670">
        <f>SUM($G$2:G670)</f>
        <v>2750</v>
      </c>
      <c r="I670">
        <f t="shared" si="33"/>
        <v>2</v>
      </c>
      <c r="J670">
        <f>SUM($I$2:I670)</f>
        <v>2319</v>
      </c>
      <c r="K670">
        <f t="shared" si="34"/>
        <v>431</v>
      </c>
    </row>
    <row r="671" spans="1:11" x14ac:dyDescent="0.15">
      <c r="A671">
        <v>811</v>
      </c>
      <c r="B671">
        <v>686949</v>
      </c>
      <c r="C671" s="1">
        <v>40621</v>
      </c>
      <c r="D671" s="1">
        <v>40624</v>
      </c>
      <c r="E671" t="s">
        <v>5666</v>
      </c>
      <c r="F671" s="1">
        <v>40977</v>
      </c>
      <c r="G671">
        <f t="shared" si="35"/>
        <v>1</v>
      </c>
      <c r="H671">
        <f>SUM($G$2:G671)</f>
        <v>2751</v>
      </c>
      <c r="I671">
        <f t="shared" si="33"/>
        <v>5</v>
      </c>
      <c r="J671">
        <f>SUM($I$2:I671)</f>
        <v>2324</v>
      </c>
      <c r="K671">
        <f t="shared" si="34"/>
        <v>427</v>
      </c>
    </row>
    <row r="672" spans="1:11" x14ac:dyDescent="0.15">
      <c r="A672">
        <v>810</v>
      </c>
      <c r="B672">
        <v>686510</v>
      </c>
      <c r="C672" s="1">
        <v>40621</v>
      </c>
      <c r="D672" s="1">
        <v>40624</v>
      </c>
      <c r="E672" t="s">
        <v>5667</v>
      </c>
      <c r="F672" s="1">
        <v>40978</v>
      </c>
      <c r="G672">
        <f t="shared" si="35"/>
        <v>6</v>
      </c>
      <c r="H672">
        <f>SUM($G$2:G672)</f>
        <v>2757</v>
      </c>
      <c r="I672">
        <f t="shared" si="33"/>
        <v>4</v>
      </c>
      <c r="J672">
        <f>SUM($I$2:I672)</f>
        <v>2328</v>
      </c>
      <c r="K672">
        <f t="shared" si="34"/>
        <v>429</v>
      </c>
    </row>
    <row r="673" spans="1:11" x14ac:dyDescent="0.15">
      <c r="A673">
        <v>809</v>
      </c>
      <c r="B673">
        <v>686420</v>
      </c>
      <c r="C673" s="1">
        <v>40621</v>
      </c>
      <c r="D673" s="1">
        <v>40621</v>
      </c>
      <c r="E673" t="s">
        <v>5668</v>
      </c>
      <c r="F673" s="1">
        <v>40979</v>
      </c>
      <c r="G673">
        <f t="shared" si="35"/>
        <v>4</v>
      </c>
      <c r="H673">
        <f>SUM($G$2:G673)</f>
        <v>2761</v>
      </c>
      <c r="I673">
        <f t="shared" si="33"/>
        <v>2</v>
      </c>
      <c r="J673">
        <f>SUM($I$2:I673)</f>
        <v>2330</v>
      </c>
      <c r="K673">
        <f t="shared" si="34"/>
        <v>431</v>
      </c>
    </row>
    <row r="674" spans="1:11" x14ac:dyDescent="0.15">
      <c r="A674">
        <v>808</v>
      </c>
      <c r="B674">
        <v>686377</v>
      </c>
      <c r="C674" s="1">
        <v>40621</v>
      </c>
      <c r="D674" s="1">
        <v>40621</v>
      </c>
      <c r="E674" t="s">
        <v>5669</v>
      </c>
      <c r="F674" s="1">
        <v>40980</v>
      </c>
      <c r="G674">
        <f t="shared" si="35"/>
        <v>9</v>
      </c>
      <c r="H674">
        <f>SUM($G$2:G674)</f>
        <v>2770</v>
      </c>
      <c r="I674">
        <f t="shared" si="33"/>
        <v>8</v>
      </c>
      <c r="J674">
        <f>SUM($I$2:I674)</f>
        <v>2338</v>
      </c>
      <c r="K674">
        <f t="shared" si="34"/>
        <v>432</v>
      </c>
    </row>
    <row r="675" spans="1:11" x14ac:dyDescent="0.15">
      <c r="A675">
        <v>816</v>
      </c>
      <c r="B675">
        <v>689119</v>
      </c>
      <c r="C675" s="1">
        <v>40622</v>
      </c>
      <c r="D675" s="1">
        <v>40745</v>
      </c>
      <c r="E675" t="s">
        <v>5661</v>
      </c>
      <c r="F675" s="1">
        <v>40981</v>
      </c>
      <c r="G675">
        <f t="shared" si="35"/>
        <v>9</v>
      </c>
      <c r="H675">
        <f>SUM($G$2:G675)</f>
        <v>2779</v>
      </c>
      <c r="I675">
        <f t="shared" si="33"/>
        <v>5</v>
      </c>
      <c r="J675">
        <f>SUM($I$2:I675)</f>
        <v>2343</v>
      </c>
      <c r="K675">
        <f t="shared" si="34"/>
        <v>436</v>
      </c>
    </row>
    <row r="676" spans="1:11" x14ac:dyDescent="0.15">
      <c r="A676">
        <v>815</v>
      </c>
      <c r="B676">
        <v>688555</v>
      </c>
      <c r="C676" s="1">
        <v>40622</v>
      </c>
      <c r="D676" s="1">
        <v>40624</v>
      </c>
      <c r="E676" t="s">
        <v>5662</v>
      </c>
      <c r="F676" s="1">
        <v>40982</v>
      </c>
      <c r="G676">
        <f t="shared" si="35"/>
        <v>10</v>
      </c>
      <c r="H676">
        <f>SUM($G$2:G676)</f>
        <v>2789</v>
      </c>
      <c r="I676">
        <f t="shared" si="33"/>
        <v>6</v>
      </c>
      <c r="J676">
        <f>SUM($I$2:I676)</f>
        <v>2349</v>
      </c>
      <c r="K676">
        <f t="shared" si="34"/>
        <v>440</v>
      </c>
    </row>
    <row r="677" spans="1:11" x14ac:dyDescent="0.15">
      <c r="A677">
        <v>820</v>
      </c>
      <c r="B677">
        <v>691671</v>
      </c>
      <c r="C677" s="1">
        <v>40623</v>
      </c>
      <c r="D677" s="1">
        <v>40623</v>
      </c>
      <c r="E677" t="s">
        <v>5657</v>
      </c>
      <c r="F677" s="1">
        <v>40983</v>
      </c>
      <c r="G677">
        <f t="shared" si="35"/>
        <v>7</v>
      </c>
      <c r="H677">
        <f>SUM($G$2:G677)</f>
        <v>2796</v>
      </c>
      <c r="I677">
        <f t="shared" si="33"/>
        <v>10</v>
      </c>
      <c r="J677">
        <f>SUM($I$2:I677)</f>
        <v>2359</v>
      </c>
      <c r="K677">
        <f t="shared" si="34"/>
        <v>437</v>
      </c>
    </row>
    <row r="678" spans="1:11" x14ac:dyDescent="0.15">
      <c r="A678">
        <v>819</v>
      </c>
      <c r="B678">
        <v>691660</v>
      </c>
      <c r="C678" s="1">
        <v>40623</v>
      </c>
      <c r="D678" s="1">
        <v>40623</v>
      </c>
      <c r="E678" t="s">
        <v>5658</v>
      </c>
      <c r="F678" s="1">
        <v>40984</v>
      </c>
      <c r="G678">
        <f t="shared" si="35"/>
        <v>7</v>
      </c>
      <c r="H678">
        <f>SUM($G$2:G678)</f>
        <v>2803</v>
      </c>
      <c r="I678">
        <f t="shared" si="33"/>
        <v>10</v>
      </c>
      <c r="J678">
        <f>SUM($I$2:I678)</f>
        <v>2369</v>
      </c>
      <c r="K678">
        <f t="shared" si="34"/>
        <v>434</v>
      </c>
    </row>
    <row r="679" spans="1:11" x14ac:dyDescent="0.15">
      <c r="A679">
        <v>818</v>
      </c>
      <c r="B679">
        <v>691479</v>
      </c>
      <c r="C679" s="1">
        <v>40623</v>
      </c>
      <c r="D679" s="1">
        <v>41005</v>
      </c>
      <c r="E679" t="s">
        <v>5659</v>
      </c>
      <c r="F679" s="1">
        <v>40985</v>
      </c>
      <c r="G679">
        <f t="shared" si="35"/>
        <v>5</v>
      </c>
      <c r="H679">
        <f>SUM($G$2:G679)</f>
        <v>2808</v>
      </c>
      <c r="I679">
        <f t="shared" si="33"/>
        <v>4</v>
      </c>
      <c r="J679">
        <f>SUM($I$2:I679)</f>
        <v>2373</v>
      </c>
      <c r="K679">
        <f t="shared" si="34"/>
        <v>435</v>
      </c>
    </row>
    <row r="680" spans="1:11" x14ac:dyDescent="0.15">
      <c r="A680">
        <v>817</v>
      </c>
      <c r="B680">
        <v>690561</v>
      </c>
      <c r="C680" s="1">
        <v>40623</v>
      </c>
      <c r="D680" s="1">
        <v>40623</v>
      </c>
      <c r="E680" t="s">
        <v>5660</v>
      </c>
      <c r="F680" s="1">
        <v>40986</v>
      </c>
      <c r="G680">
        <f t="shared" si="35"/>
        <v>4</v>
      </c>
      <c r="H680">
        <f>SUM($G$2:G680)</f>
        <v>2812</v>
      </c>
      <c r="I680">
        <f t="shared" si="33"/>
        <v>0</v>
      </c>
      <c r="J680">
        <f>SUM($I$2:I680)</f>
        <v>2373</v>
      </c>
      <c r="K680">
        <f t="shared" si="34"/>
        <v>439</v>
      </c>
    </row>
    <row r="681" spans="1:11" x14ac:dyDescent="0.15">
      <c r="A681">
        <v>824</v>
      </c>
      <c r="B681">
        <v>695532</v>
      </c>
      <c r="C681" s="1">
        <v>40624</v>
      </c>
      <c r="D681" s="1">
        <v>40647</v>
      </c>
      <c r="E681" t="s">
        <v>5654</v>
      </c>
      <c r="F681" s="1">
        <v>40987</v>
      </c>
      <c r="G681">
        <f t="shared" si="35"/>
        <v>3</v>
      </c>
      <c r="H681">
        <f>SUM($G$2:G681)</f>
        <v>2815</v>
      </c>
      <c r="I681">
        <f t="shared" si="33"/>
        <v>11</v>
      </c>
      <c r="J681">
        <f>SUM($I$2:I681)</f>
        <v>2384</v>
      </c>
      <c r="K681">
        <f t="shared" si="34"/>
        <v>431</v>
      </c>
    </row>
    <row r="682" spans="1:11" x14ac:dyDescent="0.15">
      <c r="A682">
        <v>823</v>
      </c>
      <c r="B682">
        <v>695168</v>
      </c>
      <c r="C682" s="1">
        <v>40624</v>
      </c>
      <c r="D682" s="1">
        <v>40728</v>
      </c>
      <c r="E682" t="s">
        <v>5655</v>
      </c>
      <c r="F682" s="1">
        <v>40988</v>
      </c>
      <c r="G682">
        <f t="shared" si="35"/>
        <v>8</v>
      </c>
      <c r="H682">
        <f>SUM($G$2:G682)</f>
        <v>2823</v>
      </c>
      <c r="I682">
        <f t="shared" si="33"/>
        <v>12</v>
      </c>
      <c r="J682">
        <f>SUM($I$2:I682)</f>
        <v>2396</v>
      </c>
      <c r="K682">
        <f t="shared" si="34"/>
        <v>427</v>
      </c>
    </row>
    <row r="683" spans="1:11" x14ac:dyDescent="0.15">
      <c r="A683">
        <v>821</v>
      </c>
      <c r="B683">
        <v>694406</v>
      </c>
      <c r="C683" s="1">
        <v>40624</v>
      </c>
      <c r="D683" s="1">
        <v>40624</v>
      </c>
      <c r="E683" t="s">
        <v>5656</v>
      </c>
      <c r="F683" s="1">
        <v>40989</v>
      </c>
      <c r="G683">
        <f t="shared" si="35"/>
        <v>10</v>
      </c>
      <c r="H683">
        <f>SUM($G$2:G683)</f>
        <v>2833</v>
      </c>
      <c r="I683">
        <f t="shared" si="33"/>
        <v>8</v>
      </c>
      <c r="J683">
        <f>SUM($I$2:I683)</f>
        <v>2404</v>
      </c>
      <c r="K683">
        <f t="shared" si="34"/>
        <v>429</v>
      </c>
    </row>
    <row r="684" spans="1:11" x14ac:dyDescent="0.15">
      <c r="A684">
        <v>828</v>
      </c>
      <c r="B684">
        <v>699116</v>
      </c>
      <c r="C684" s="1">
        <v>40625</v>
      </c>
      <c r="D684" s="1">
        <v>40626</v>
      </c>
      <c r="E684" t="s">
        <v>5650</v>
      </c>
      <c r="F684" s="1">
        <v>40990</v>
      </c>
      <c r="G684">
        <f t="shared" si="35"/>
        <v>11</v>
      </c>
      <c r="H684">
        <f>SUM($G$2:G684)</f>
        <v>2844</v>
      </c>
      <c r="I684">
        <f t="shared" si="33"/>
        <v>8</v>
      </c>
      <c r="J684">
        <f>SUM($I$2:I684)</f>
        <v>2412</v>
      </c>
      <c r="K684">
        <f t="shared" si="34"/>
        <v>432</v>
      </c>
    </row>
    <row r="685" spans="1:11" x14ac:dyDescent="0.15">
      <c r="A685">
        <v>827</v>
      </c>
      <c r="B685">
        <v>697258</v>
      </c>
      <c r="C685" s="1">
        <v>40625</v>
      </c>
      <c r="D685" s="1">
        <v>40630</v>
      </c>
      <c r="E685" t="s">
        <v>5651</v>
      </c>
      <c r="F685" s="1">
        <v>40991</v>
      </c>
      <c r="G685">
        <f t="shared" si="35"/>
        <v>8</v>
      </c>
      <c r="H685">
        <f>SUM($G$2:G685)</f>
        <v>2852</v>
      </c>
      <c r="I685">
        <f t="shared" si="33"/>
        <v>5</v>
      </c>
      <c r="J685">
        <f>SUM($I$2:I685)</f>
        <v>2417</v>
      </c>
      <c r="K685">
        <f t="shared" si="34"/>
        <v>435</v>
      </c>
    </row>
    <row r="686" spans="1:11" x14ac:dyDescent="0.15">
      <c r="A686">
        <v>826</v>
      </c>
      <c r="B686">
        <v>697196</v>
      </c>
      <c r="C686" s="1">
        <v>40625</v>
      </c>
      <c r="D686" s="1">
        <v>40771</v>
      </c>
      <c r="E686" t="s">
        <v>5652</v>
      </c>
      <c r="F686" s="1">
        <v>40992</v>
      </c>
      <c r="G686">
        <f t="shared" si="35"/>
        <v>5</v>
      </c>
      <c r="H686">
        <f>SUM($G$2:G686)</f>
        <v>2857</v>
      </c>
      <c r="I686">
        <f t="shared" si="33"/>
        <v>3</v>
      </c>
      <c r="J686">
        <f>SUM($I$2:I686)</f>
        <v>2420</v>
      </c>
      <c r="K686">
        <f t="shared" si="34"/>
        <v>437</v>
      </c>
    </row>
    <row r="687" spans="1:11" x14ac:dyDescent="0.15">
      <c r="A687">
        <v>825</v>
      </c>
      <c r="B687">
        <v>696601</v>
      </c>
      <c r="C687" s="1">
        <v>40625</v>
      </c>
      <c r="D687" s="1">
        <v>40625</v>
      </c>
      <c r="E687" t="s">
        <v>5653</v>
      </c>
      <c r="F687" s="1">
        <v>40993</v>
      </c>
      <c r="G687">
        <f t="shared" si="35"/>
        <v>4</v>
      </c>
      <c r="H687">
        <f>SUM($G$2:G687)</f>
        <v>2861</v>
      </c>
      <c r="I687">
        <f t="shared" si="33"/>
        <v>5</v>
      </c>
      <c r="J687">
        <f>SUM($I$2:I687)</f>
        <v>2425</v>
      </c>
      <c r="K687">
        <f t="shared" si="34"/>
        <v>436</v>
      </c>
    </row>
    <row r="688" spans="1:11" x14ac:dyDescent="0.15">
      <c r="A688">
        <v>830</v>
      </c>
      <c r="B688">
        <v>704624</v>
      </c>
      <c r="C688" s="1">
        <v>40627</v>
      </c>
      <c r="D688" s="1">
        <v>40627</v>
      </c>
      <c r="E688" t="s">
        <v>5648</v>
      </c>
      <c r="F688" s="1">
        <v>40994</v>
      </c>
      <c r="G688">
        <f t="shared" si="35"/>
        <v>5</v>
      </c>
      <c r="H688">
        <f>SUM($G$2:G688)</f>
        <v>2866</v>
      </c>
      <c r="I688">
        <f t="shared" si="33"/>
        <v>9</v>
      </c>
      <c r="J688">
        <f>SUM($I$2:I688)</f>
        <v>2434</v>
      </c>
      <c r="K688">
        <f t="shared" si="34"/>
        <v>432</v>
      </c>
    </row>
    <row r="689" spans="1:11" x14ac:dyDescent="0.15">
      <c r="A689">
        <v>829</v>
      </c>
      <c r="B689">
        <v>704608</v>
      </c>
      <c r="C689" s="1">
        <v>40627</v>
      </c>
      <c r="D689" s="1">
        <v>40740</v>
      </c>
      <c r="E689" t="s">
        <v>5649</v>
      </c>
      <c r="F689" s="1">
        <v>40995</v>
      </c>
      <c r="G689">
        <f t="shared" si="35"/>
        <v>5</v>
      </c>
      <c r="H689">
        <f>SUM($G$2:G689)</f>
        <v>2871</v>
      </c>
      <c r="I689">
        <f t="shared" si="33"/>
        <v>21</v>
      </c>
      <c r="J689">
        <f>SUM($I$2:I689)</f>
        <v>2455</v>
      </c>
      <c r="K689">
        <f t="shared" si="34"/>
        <v>416</v>
      </c>
    </row>
    <row r="690" spans="1:11" x14ac:dyDescent="0.15">
      <c r="A690">
        <v>833</v>
      </c>
      <c r="B690">
        <v>707459</v>
      </c>
      <c r="C690" s="1">
        <v>40628</v>
      </c>
      <c r="D690" s="1">
        <v>40630</v>
      </c>
      <c r="E690" t="s">
        <v>5645</v>
      </c>
      <c r="F690" s="1">
        <v>40996</v>
      </c>
      <c r="G690">
        <f t="shared" si="35"/>
        <v>10</v>
      </c>
      <c r="H690">
        <f>SUM($G$2:G690)</f>
        <v>2881</v>
      </c>
      <c r="I690">
        <f t="shared" si="33"/>
        <v>5</v>
      </c>
      <c r="J690">
        <f>SUM($I$2:I690)</f>
        <v>2460</v>
      </c>
      <c r="K690">
        <f t="shared" si="34"/>
        <v>421</v>
      </c>
    </row>
    <row r="691" spans="1:11" x14ac:dyDescent="0.15">
      <c r="A691">
        <v>832</v>
      </c>
      <c r="B691">
        <v>706558</v>
      </c>
      <c r="C691" s="1">
        <v>40628</v>
      </c>
      <c r="D691" s="1">
        <v>41242</v>
      </c>
      <c r="E691" t="s">
        <v>5646</v>
      </c>
      <c r="F691" s="1">
        <v>40997</v>
      </c>
      <c r="G691">
        <f t="shared" si="35"/>
        <v>4</v>
      </c>
      <c r="H691">
        <f>SUM($G$2:G691)</f>
        <v>2885</v>
      </c>
      <c r="I691">
        <f t="shared" si="33"/>
        <v>5</v>
      </c>
      <c r="J691">
        <f>SUM($I$2:I691)</f>
        <v>2465</v>
      </c>
      <c r="K691">
        <f t="shared" si="34"/>
        <v>420</v>
      </c>
    </row>
    <row r="692" spans="1:11" x14ac:dyDescent="0.15">
      <c r="A692">
        <v>831</v>
      </c>
      <c r="B692">
        <v>706092</v>
      </c>
      <c r="C692" s="1">
        <v>40628</v>
      </c>
      <c r="D692" s="1">
        <v>40629</v>
      </c>
      <c r="E692" t="s">
        <v>5647</v>
      </c>
      <c r="F692" s="1">
        <v>40998</v>
      </c>
      <c r="G692">
        <f t="shared" si="35"/>
        <v>5</v>
      </c>
      <c r="H692">
        <f>SUM($G$2:G692)</f>
        <v>2890</v>
      </c>
      <c r="I692">
        <f t="shared" si="33"/>
        <v>2</v>
      </c>
      <c r="J692">
        <f>SUM($I$2:I692)</f>
        <v>2467</v>
      </c>
      <c r="K692">
        <f t="shared" si="34"/>
        <v>423</v>
      </c>
    </row>
    <row r="693" spans="1:11" x14ac:dyDescent="0.15">
      <c r="A693">
        <v>839</v>
      </c>
      <c r="B693">
        <v>708438</v>
      </c>
      <c r="C693" s="1">
        <v>40629</v>
      </c>
      <c r="D693" s="1">
        <v>40630</v>
      </c>
      <c r="E693" t="s">
        <v>5640</v>
      </c>
      <c r="F693" s="1">
        <v>40999</v>
      </c>
      <c r="G693">
        <f t="shared" si="35"/>
        <v>7</v>
      </c>
      <c r="H693">
        <f>SUM($G$2:G693)</f>
        <v>2897</v>
      </c>
      <c r="I693">
        <f t="shared" si="33"/>
        <v>5</v>
      </c>
      <c r="J693">
        <f>SUM($I$2:I693)</f>
        <v>2472</v>
      </c>
      <c r="K693">
        <f t="shared" si="34"/>
        <v>425</v>
      </c>
    </row>
    <row r="694" spans="1:11" x14ac:dyDescent="0.15">
      <c r="A694">
        <v>838</v>
      </c>
      <c r="B694">
        <v>708434</v>
      </c>
      <c r="C694" s="1">
        <v>40629</v>
      </c>
      <c r="D694" s="1">
        <v>40630</v>
      </c>
      <c r="E694" t="s">
        <v>5641</v>
      </c>
      <c r="F694" s="1">
        <v>41000</v>
      </c>
      <c r="G694">
        <f t="shared" si="35"/>
        <v>3</v>
      </c>
      <c r="H694">
        <f>SUM($G$2:G694)</f>
        <v>2900</v>
      </c>
      <c r="I694">
        <f t="shared" si="33"/>
        <v>4</v>
      </c>
      <c r="J694">
        <f>SUM($I$2:I694)</f>
        <v>2476</v>
      </c>
      <c r="K694">
        <f t="shared" si="34"/>
        <v>424</v>
      </c>
    </row>
    <row r="695" spans="1:11" x14ac:dyDescent="0.15">
      <c r="A695">
        <v>837</v>
      </c>
      <c r="B695">
        <v>708383</v>
      </c>
      <c r="C695" s="1">
        <v>40629</v>
      </c>
      <c r="D695" s="1">
        <v>40629</v>
      </c>
      <c r="E695" t="s">
        <v>5642</v>
      </c>
      <c r="F695" s="1">
        <v>41001</v>
      </c>
      <c r="G695">
        <f t="shared" si="35"/>
        <v>8</v>
      </c>
      <c r="H695">
        <f>SUM($G$2:G695)</f>
        <v>2908</v>
      </c>
      <c r="I695">
        <f t="shared" si="33"/>
        <v>8</v>
      </c>
      <c r="J695">
        <f>SUM($I$2:I695)</f>
        <v>2484</v>
      </c>
      <c r="K695">
        <f t="shared" si="34"/>
        <v>424</v>
      </c>
    </row>
    <row r="696" spans="1:11" x14ac:dyDescent="0.15">
      <c r="A696">
        <v>836</v>
      </c>
      <c r="B696">
        <v>708150</v>
      </c>
      <c r="C696" s="1">
        <v>40629</v>
      </c>
      <c r="D696" s="1">
        <v>40670</v>
      </c>
      <c r="E696" t="s">
        <v>5095</v>
      </c>
      <c r="F696" s="1">
        <v>41002</v>
      </c>
      <c r="G696">
        <f t="shared" si="35"/>
        <v>1</v>
      </c>
      <c r="H696">
        <f>SUM($G$2:G696)</f>
        <v>2909</v>
      </c>
      <c r="I696">
        <f t="shared" si="33"/>
        <v>0</v>
      </c>
      <c r="J696">
        <f>SUM($I$2:I696)</f>
        <v>2484</v>
      </c>
      <c r="K696">
        <f t="shared" si="34"/>
        <v>425</v>
      </c>
    </row>
    <row r="697" spans="1:11" x14ac:dyDescent="0.15">
      <c r="A697">
        <v>835</v>
      </c>
      <c r="B697">
        <v>708014</v>
      </c>
      <c r="C697" s="1">
        <v>40629</v>
      </c>
      <c r="D697" s="1">
        <v>40748</v>
      </c>
      <c r="E697" t="s">
        <v>5643</v>
      </c>
      <c r="F697" s="1">
        <v>41003</v>
      </c>
      <c r="G697">
        <f t="shared" si="35"/>
        <v>6</v>
      </c>
      <c r="H697">
        <f>SUM($G$2:G697)</f>
        <v>2915</v>
      </c>
      <c r="I697">
        <f t="shared" si="33"/>
        <v>2</v>
      </c>
      <c r="J697">
        <f>SUM($I$2:I697)</f>
        <v>2486</v>
      </c>
      <c r="K697">
        <f t="shared" si="34"/>
        <v>429</v>
      </c>
    </row>
    <row r="698" spans="1:11" x14ac:dyDescent="0.15">
      <c r="A698">
        <v>834</v>
      </c>
      <c r="B698">
        <v>707863</v>
      </c>
      <c r="C698" s="1">
        <v>40629</v>
      </c>
      <c r="D698" s="1">
        <v>40782</v>
      </c>
      <c r="E698" t="s">
        <v>5644</v>
      </c>
      <c r="F698" s="1">
        <v>41004</v>
      </c>
      <c r="G698">
        <f t="shared" si="35"/>
        <v>1</v>
      </c>
      <c r="H698">
        <f>SUM($G$2:G698)</f>
        <v>2916</v>
      </c>
      <c r="I698">
        <f t="shared" si="33"/>
        <v>3</v>
      </c>
      <c r="J698">
        <f>SUM($I$2:I698)</f>
        <v>2489</v>
      </c>
      <c r="K698">
        <f t="shared" si="34"/>
        <v>427</v>
      </c>
    </row>
    <row r="699" spans="1:11" x14ac:dyDescent="0.15">
      <c r="A699">
        <v>842</v>
      </c>
      <c r="B699">
        <v>711106</v>
      </c>
      <c r="C699" s="1">
        <v>40630</v>
      </c>
      <c r="D699" s="1">
        <v>41314</v>
      </c>
      <c r="E699" t="s">
        <v>5637</v>
      </c>
      <c r="F699" s="1">
        <v>41005</v>
      </c>
      <c r="G699">
        <f t="shared" si="35"/>
        <v>4</v>
      </c>
      <c r="H699">
        <f>SUM($G$2:G699)</f>
        <v>2920</v>
      </c>
      <c r="I699">
        <f t="shared" si="33"/>
        <v>5</v>
      </c>
      <c r="J699">
        <f>SUM($I$2:I699)</f>
        <v>2494</v>
      </c>
      <c r="K699">
        <f t="shared" si="34"/>
        <v>426</v>
      </c>
    </row>
    <row r="700" spans="1:11" x14ac:dyDescent="0.15">
      <c r="A700">
        <v>841</v>
      </c>
      <c r="B700">
        <v>710413</v>
      </c>
      <c r="C700" s="1">
        <v>40630</v>
      </c>
      <c r="D700" s="1">
        <v>40630</v>
      </c>
      <c r="E700" t="s">
        <v>5638</v>
      </c>
      <c r="F700" s="1">
        <v>41006</v>
      </c>
      <c r="G700">
        <f t="shared" si="35"/>
        <v>5</v>
      </c>
      <c r="H700">
        <f>SUM($G$2:G700)</f>
        <v>2925</v>
      </c>
      <c r="I700">
        <f t="shared" si="33"/>
        <v>1</v>
      </c>
      <c r="J700">
        <f>SUM($I$2:I700)</f>
        <v>2495</v>
      </c>
      <c r="K700">
        <f t="shared" si="34"/>
        <v>430</v>
      </c>
    </row>
    <row r="701" spans="1:11" x14ac:dyDescent="0.15">
      <c r="A701">
        <v>840</v>
      </c>
      <c r="B701">
        <v>710304</v>
      </c>
      <c r="C701" s="1">
        <v>40630</v>
      </c>
      <c r="D701" s="1">
        <v>40728</v>
      </c>
      <c r="E701" t="s">
        <v>5639</v>
      </c>
      <c r="F701" s="1">
        <v>41007</v>
      </c>
      <c r="G701">
        <f t="shared" si="35"/>
        <v>3</v>
      </c>
      <c r="H701">
        <f>SUM($G$2:G701)</f>
        <v>2928</v>
      </c>
      <c r="I701">
        <f t="shared" si="33"/>
        <v>1</v>
      </c>
      <c r="J701">
        <f>SUM($I$2:I701)</f>
        <v>2496</v>
      </c>
      <c r="K701">
        <f t="shared" si="34"/>
        <v>432</v>
      </c>
    </row>
    <row r="702" spans="1:11" x14ac:dyDescent="0.15">
      <c r="A702">
        <v>854</v>
      </c>
      <c r="B702">
        <v>715615</v>
      </c>
      <c r="C702" s="1">
        <v>40631</v>
      </c>
      <c r="D702" s="1">
        <v>40744</v>
      </c>
      <c r="E702" t="s">
        <v>5625</v>
      </c>
      <c r="F702" s="1">
        <v>41008</v>
      </c>
      <c r="G702">
        <f t="shared" si="35"/>
        <v>5</v>
      </c>
      <c r="H702">
        <f>SUM($G$2:G702)</f>
        <v>2933</v>
      </c>
      <c r="I702">
        <f t="shared" si="33"/>
        <v>1</v>
      </c>
      <c r="J702">
        <f>SUM($I$2:I702)</f>
        <v>2497</v>
      </c>
      <c r="K702">
        <f t="shared" si="34"/>
        <v>436</v>
      </c>
    </row>
    <row r="703" spans="1:11" x14ac:dyDescent="0.15">
      <c r="A703">
        <v>853</v>
      </c>
      <c r="B703">
        <v>715532</v>
      </c>
      <c r="C703" s="1">
        <v>40631</v>
      </c>
      <c r="D703" s="1">
        <v>40728</v>
      </c>
      <c r="E703" t="s">
        <v>5626</v>
      </c>
      <c r="F703" s="1">
        <v>41009</v>
      </c>
      <c r="G703">
        <f t="shared" si="35"/>
        <v>8</v>
      </c>
      <c r="H703">
        <f>SUM($G$2:G703)</f>
        <v>2941</v>
      </c>
      <c r="I703">
        <f t="shared" si="33"/>
        <v>5</v>
      </c>
      <c r="J703">
        <f>SUM($I$2:I703)</f>
        <v>2502</v>
      </c>
      <c r="K703">
        <f t="shared" si="34"/>
        <v>439</v>
      </c>
    </row>
    <row r="704" spans="1:11" x14ac:dyDescent="0.15">
      <c r="A704">
        <v>852</v>
      </c>
      <c r="B704">
        <v>715242</v>
      </c>
      <c r="C704" s="1">
        <v>40631</v>
      </c>
      <c r="D704" s="1">
        <v>40645</v>
      </c>
      <c r="E704" t="s">
        <v>5627</v>
      </c>
      <c r="F704" s="1">
        <v>41010</v>
      </c>
      <c r="G704">
        <f t="shared" si="35"/>
        <v>2</v>
      </c>
      <c r="H704">
        <f>SUM($G$2:G704)</f>
        <v>2943</v>
      </c>
      <c r="I704">
        <f t="shared" si="33"/>
        <v>3</v>
      </c>
      <c r="J704">
        <f>SUM($I$2:I704)</f>
        <v>2505</v>
      </c>
      <c r="K704">
        <f t="shared" si="34"/>
        <v>438</v>
      </c>
    </row>
    <row r="705" spans="1:11" x14ac:dyDescent="0.15">
      <c r="A705">
        <v>851</v>
      </c>
      <c r="B705">
        <v>715069</v>
      </c>
      <c r="C705" s="1">
        <v>40631</v>
      </c>
      <c r="D705" s="1">
        <v>40645</v>
      </c>
      <c r="E705" t="s">
        <v>5628</v>
      </c>
      <c r="F705" s="1">
        <v>41011</v>
      </c>
      <c r="G705">
        <f t="shared" si="35"/>
        <v>10</v>
      </c>
      <c r="H705">
        <f>SUM($G$2:G705)</f>
        <v>2953</v>
      </c>
      <c r="I705">
        <f t="shared" si="33"/>
        <v>6</v>
      </c>
      <c r="J705">
        <f>SUM($I$2:I705)</f>
        <v>2511</v>
      </c>
      <c r="K705">
        <f t="shared" si="34"/>
        <v>442</v>
      </c>
    </row>
    <row r="706" spans="1:11" x14ac:dyDescent="0.15">
      <c r="A706">
        <v>850</v>
      </c>
      <c r="B706">
        <v>715061</v>
      </c>
      <c r="C706" s="1">
        <v>40631</v>
      </c>
      <c r="D706" s="1">
        <v>40636</v>
      </c>
      <c r="E706" t="s">
        <v>5629</v>
      </c>
      <c r="F706" s="1">
        <v>41012</v>
      </c>
      <c r="G706">
        <f t="shared" si="35"/>
        <v>7</v>
      </c>
      <c r="H706">
        <f>SUM($G$2:G706)</f>
        <v>2960</v>
      </c>
      <c r="I706">
        <f t="shared" ref="I706:I769" si="36">COUNTIF($D$2:$D$6431,F706)</f>
        <v>5</v>
      </c>
      <c r="J706">
        <f>SUM($I$2:I706)</f>
        <v>2516</v>
      </c>
      <c r="K706">
        <f t="shared" si="34"/>
        <v>444</v>
      </c>
    </row>
    <row r="707" spans="1:11" x14ac:dyDescent="0.15">
      <c r="A707">
        <v>849</v>
      </c>
      <c r="B707">
        <v>715014</v>
      </c>
      <c r="C707" s="1">
        <v>40631</v>
      </c>
      <c r="D707" s="1">
        <v>40956</v>
      </c>
      <c r="E707" t="s">
        <v>5630</v>
      </c>
      <c r="F707" s="1">
        <v>41013</v>
      </c>
      <c r="G707">
        <f t="shared" si="35"/>
        <v>5</v>
      </c>
      <c r="H707">
        <f>SUM($G$2:G707)</f>
        <v>2965</v>
      </c>
      <c r="I707">
        <f t="shared" si="36"/>
        <v>2</v>
      </c>
      <c r="J707">
        <f>SUM($I$2:I707)</f>
        <v>2518</v>
      </c>
      <c r="K707">
        <f t="shared" ref="K707:K770" si="37">H707-J707</f>
        <v>447</v>
      </c>
    </row>
    <row r="708" spans="1:11" x14ac:dyDescent="0.15">
      <c r="A708">
        <v>848</v>
      </c>
      <c r="B708">
        <v>714898</v>
      </c>
      <c r="C708" s="1">
        <v>40631</v>
      </c>
      <c r="D708" s="1">
        <v>40929</v>
      </c>
      <c r="E708" t="s">
        <v>5631</v>
      </c>
      <c r="F708" s="1">
        <v>41014</v>
      </c>
      <c r="G708">
        <f t="shared" si="35"/>
        <v>5</v>
      </c>
      <c r="H708">
        <f>SUM($G$2:G708)</f>
        <v>2970</v>
      </c>
      <c r="I708">
        <f t="shared" si="36"/>
        <v>3</v>
      </c>
      <c r="J708">
        <f>SUM($I$2:I708)</f>
        <v>2521</v>
      </c>
      <c r="K708">
        <f t="shared" si="37"/>
        <v>449</v>
      </c>
    </row>
    <row r="709" spans="1:11" x14ac:dyDescent="0.15">
      <c r="A709">
        <v>847</v>
      </c>
      <c r="B709">
        <v>714856</v>
      </c>
      <c r="C709" s="1">
        <v>40631</v>
      </c>
      <c r="D709" s="1">
        <v>40645</v>
      </c>
      <c r="E709" t="s">
        <v>5632</v>
      </c>
      <c r="F709" s="1">
        <v>41015</v>
      </c>
      <c r="G709">
        <f t="shared" si="35"/>
        <v>6</v>
      </c>
      <c r="H709">
        <f>SUM($G$2:G709)</f>
        <v>2976</v>
      </c>
      <c r="I709">
        <f t="shared" si="36"/>
        <v>14</v>
      </c>
      <c r="J709">
        <f>SUM($I$2:I709)</f>
        <v>2535</v>
      </c>
      <c r="K709">
        <f t="shared" si="37"/>
        <v>441</v>
      </c>
    </row>
    <row r="710" spans="1:11" x14ac:dyDescent="0.15">
      <c r="A710">
        <v>846</v>
      </c>
      <c r="B710">
        <v>714554</v>
      </c>
      <c r="C710" s="1">
        <v>40631</v>
      </c>
      <c r="D710" s="1">
        <v>40644</v>
      </c>
      <c r="E710" t="s">
        <v>5633</v>
      </c>
      <c r="F710" s="1">
        <v>41016</v>
      </c>
      <c r="G710">
        <f t="shared" si="35"/>
        <v>2</v>
      </c>
      <c r="H710">
        <f>SUM($G$2:G710)</f>
        <v>2978</v>
      </c>
      <c r="I710">
        <f t="shared" si="36"/>
        <v>9</v>
      </c>
      <c r="J710">
        <f>SUM($I$2:I710)</f>
        <v>2544</v>
      </c>
      <c r="K710">
        <f t="shared" si="37"/>
        <v>434</v>
      </c>
    </row>
    <row r="711" spans="1:11" x14ac:dyDescent="0.15">
      <c r="A711">
        <v>845</v>
      </c>
      <c r="B711">
        <v>713981</v>
      </c>
      <c r="C711" s="1">
        <v>40631</v>
      </c>
      <c r="D711" s="1">
        <v>40644</v>
      </c>
      <c r="E711" t="s">
        <v>5634</v>
      </c>
      <c r="F711" s="1">
        <v>41017</v>
      </c>
      <c r="G711">
        <f t="shared" si="35"/>
        <v>8</v>
      </c>
      <c r="H711">
        <f>SUM($G$2:G711)</f>
        <v>2986</v>
      </c>
      <c r="I711">
        <f t="shared" si="36"/>
        <v>10</v>
      </c>
      <c r="J711">
        <f>SUM($I$2:I711)</f>
        <v>2554</v>
      </c>
      <c r="K711">
        <f t="shared" si="37"/>
        <v>432</v>
      </c>
    </row>
    <row r="712" spans="1:11" x14ac:dyDescent="0.15">
      <c r="A712">
        <v>844</v>
      </c>
      <c r="B712">
        <v>713483</v>
      </c>
      <c r="C712" s="1">
        <v>40631</v>
      </c>
      <c r="D712" s="1">
        <v>40631</v>
      </c>
      <c r="E712" t="s">
        <v>5635</v>
      </c>
      <c r="F712" s="1">
        <v>41018</v>
      </c>
      <c r="G712">
        <f t="shared" si="35"/>
        <v>5</v>
      </c>
      <c r="H712">
        <f>SUM($G$2:G712)</f>
        <v>2991</v>
      </c>
      <c r="I712">
        <f t="shared" si="36"/>
        <v>3</v>
      </c>
      <c r="J712">
        <f>SUM($I$2:I712)</f>
        <v>2557</v>
      </c>
      <c r="K712">
        <f t="shared" si="37"/>
        <v>434</v>
      </c>
    </row>
    <row r="713" spans="1:11" x14ac:dyDescent="0.15">
      <c r="A713">
        <v>843</v>
      </c>
      <c r="B713">
        <v>713094</v>
      </c>
      <c r="C713" s="1">
        <v>40631</v>
      </c>
      <c r="D713" s="1">
        <v>40631</v>
      </c>
      <c r="E713" t="s">
        <v>5636</v>
      </c>
      <c r="F713" s="1">
        <v>41019</v>
      </c>
      <c r="G713">
        <f t="shared" si="35"/>
        <v>9</v>
      </c>
      <c r="H713">
        <f>SUM($G$2:G713)</f>
        <v>3000</v>
      </c>
      <c r="I713">
        <f t="shared" si="36"/>
        <v>3</v>
      </c>
      <c r="J713">
        <f>SUM($I$2:I713)</f>
        <v>2560</v>
      </c>
      <c r="K713">
        <f t="shared" si="37"/>
        <v>440</v>
      </c>
    </row>
    <row r="714" spans="1:11" x14ac:dyDescent="0.15">
      <c r="A714">
        <v>855</v>
      </c>
      <c r="B714">
        <v>716136</v>
      </c>
      <c r="C714" s="1">
        <v>40632</v>
      </c>
      <c r="D714" s="1" t="s">
        <v>0</v>
      </c>
      <c r="E714" t="s">
        <v>661</v>
      </c>
      <c r="F714" s="1">
        <v>41020</v>
      </c>
      <c r="G714">
        <f t="shared" si="35"/>
        <v>9</v>
      </c>
      <c r="H714">
        <f>SUM($G$2:G714)</f>
        <v>3009</v>
      </c>
      <c r="I714">
        <f t="shared" si="36"/>
        <v>5</v>
      </c>
      <c r="J714">
        <f>SUM($I$2:I714)</f>
        <v>2565</v>
      </c>
      <c r="K714">
        <f t="shared" si="37"/>
        <v>444</v>
      </c>
    </row>
    <row r="715" spans="1:11" x14ac:dyDescent="0.15">
      <c r="A715">
        <v>860</v>
      </c>
      <c r="B715">
        <v>718742</v>
      </c>
      <c r="C715" s="1">
        <v>40632</v>
      </c>
      <c r="D715" s="1">
        <v>40654</v>
      </c>
      <c r="E715" t="s">
        <v>5620</v>
      </c>
      <c r="F715" s="1">
        <v>41021</v>
      </c>
      <c r="G715">
        <f t="shared" si="35"/>
        <v>3</v>
      </c>
      <c r="H715">
        <f>SUM($G$2:G715)</f>
        <v>3012</v>
      </c>
      <c r="I715">
        <f t="shared" si="36"/>
        <v>5</v>
      </c>
      <c r="J715">
        <f>SUM($I$2:I715)</f>
        <v>2570</v>
      </c>
      <c r="K715">
        <f t="shared" si="37"/>
        <v>442</v>
      </c>
    </row>
    <row r="716" spans="1:11" x14ac:dyDescent="0.15">
      <c r="A716">
        <v>859</v>
      </c>
      <c r="B716">
        <v>717925</v>
      </c>
      <c r="C716" s="1">
        <v>40632</v>
      </c>
      <c r="D716" s="1">
        <v>40645</v>
      </c>
      <c r="E716" t="s">
        <v>5621</v>
      </c>
      <c r="F716" s="1">
        <v>41022</v>
      </c>
      <c r="G716">
        <f t="shared" si="35"/>
        <v>7</v>
      </c>
      <c r="H716">
        <f>SUM($G$2:G716)</f>
        <v>3019</v>
      </c>
      <c r="I716">
        <f t="shared" si="36"/>
        <v>3</v>
      </c>
      <c r="J716">
        <f>SUM($I$2:I716)</f>
        <v>2573</v>
      </c>
      <c r="K716">
        <f t="shared" si="37"/>
        <v>446</v>
      </c>
    </row>
    <row r="717" spans="1:11" x14ac:dyDescent="0.15">
      <c r="A717">
        <v>858</v>
      </c>
      <c r="B717">
        <v>717883</v>
      </c>
      <c r="C717" s="1">
        <v>40632</v>
      </c>
      <c r="D717" s="1">
        <v>40632</v>
      </c>
      <c r="E717" t="s">
        <v>5622</v>
      </c>
      <c r="F717" s="1">
        <v>41023</v>
      </c>
      <c r="G717">
        <f t="shared" si="35"/>
        <v>7</v>
      </c>
      <c r="H717">
        <f>SUM($G$2:G717)</f>
        <v>3026</v>
      </c>
      <c r="I717">
        <f t="shared" si="36"/>
        <v>5</v>
      </c>
      <c r="J717">
        <f>SUM($I$2:I717)</f>
        <v>2578</v>
      </c>
      <c r="K717">
        <f t="shared" si="37"/>
        <v>448</v>
      </c>
    </row>
    <row r="718" spans="1:11" x14ac:dyDescent="0.15">
      <c r="A718">
        <v>857</v>
      </c>
      <c r="B718">
        <v>716991</v>
      </c>
      <c r="C718" s="1">
        <v>40632</v>
      </c>
      <c r="D718" s="1">
        <v>40647</v>
      </c>
      <c r="E718" t="s">
        <v>5623</v>
      </c>
      <c r="F718" s="1">
        <v>41024</v>
      </c>
      <c r="G718">
        <f t="shared" si="35"/>
        <v>3</v>
      </c>
      <c r="H718">
        <f>SUM($G$2:G718)</f>
        <v>3029</v>
      </c>
      <c r="I718">
        <f t="shared" si="36"/>
        <v>2</v>
      </c>
      <c r="J718">
        <f>SUM($I$2:I718)</f>
        <v>2580</v>
      </c>
      <c r="K718">
        <f t="shared" si="37"/>
        <v>449</v>
      </c>
    </row>
    <row r="719" spans="1:11" x14ac:dyDescent="0.15">
      <c r="A719">
        <v>856</v>
      </c>
      <c r="B719">
        <v>716143</v>
      </c>
      <c r="C719" s="1">
        <v>40632</v>
      </c>
      <c r="D719" s="1">
        <v>40632</v>
      </c>
      <c r="E719" t="s">
        <v>5624</v>
      </c>
      <c r="F719" s="1">
        <v>41025</v>
      </c>
      <c r="G719">
        <f t="shared" si="35"/>
        <v>4</v>
      </c>
      <c r="H719">
        <f>SUM($G$2:G719)</f>
        <v>3033</v>
      </c>
      <c r="I719">
        <f t="shared" si="36"/>
        <v>0</v>
      </c>
      <c r="J719">
        <f>SUM($I$2:I719)</f>
        <v>2580</v>
      </c>
      <c r="K719">
        <f t="shared" si="37"/>
        <v>453</v>
      </c>
    </row>
    <row r="720" spans="1:11" x14ac:dyDescent="0.15">
      <c r="A720">
        <v>867</v>
      </c>
      <c r="B720">
        <v>722501</v>
      </c>
      <c r="C720" s="1">
        <v>40633</v>
      </c>
      <c r="D720" s="1">
        <v>40734</v>
      </c>
      <c r="E720" t="s">
        <v>5613</v>
      </c>
      <c r="F720" s="1">
        <v>41026</v>
      </c>
      <c r="G720">
        <f t="shared" si="35"/>
        <v>2</v>
      </c>
      <c r="H720">
        <f>SUM($G$2:G720)</f>
        <v>3035</v>
      </c>
      <c r="I720">
        <f t="shared" si="36"/>
        <v>1</v>
      </c>
      <c r="J720">
        <f>SUM($I$2:I720)</f>
        <v>2581</v>
      </c>
      <c r="K720">
        <f t="shared" si="37"/>
        <v>454</v>
      </c>
    </row>
    <row r="721" spans="1:11" x14ac:dyDescent="0.15">
      <c r="A721">
        <v>866</v>
      </c>
      <c r="B721">
        <v>722449</v>
      </c>
      <c r="C721" s="1">
        <v>40633</v>
      </c>
      <c r="D721" s="1">
        <v>40645</v>
      </c>
      <c r="E721" t="s">
        <v>5614</v>
      </c>
      <c r="F721" s="1">
        <v>41027</v>
      </c>
      <c r="G721">
        <f t="shared" ref="G721:G784" si="38">COUNTIF($C$2:$C$6431,F721)</f>
        <v>4</v>
      </c>
      <c r="H721">
        <f>SUM($G$2:G721)</f>
        <v>3039</v>
      </c>
      <c r="I721">
        <f t="shared" si="36"/>
        <v>3</v>
      </c>
      <c r="J721">
        <f>SUM($I$2:I721)</f>
        <v>2584</v>
      </c>
      <c r="K721">
        <f t="shared" si="37"/>
        <v>455</v>
      </c>
    </row>
    <row r="722" spans="1:11" x14ac:dyDescent="0.15">
      <c r="A722">
        <v>865</v>
      </c>
      <c r="B722">
        <v>721437</v>
      </c>
      <c r="C722" s="1">
        <v>40633</v>
      </c>
      <c r="D722" s="1">
        <v>40634</v>
      </c>
      <c r="E722" t="s">
        <v>5615</v>
      </c>
      <c r="F722" s="1">
        <v>41028</v>
      </c>
      <c r="G722">
        <f t="shared" si="38"/>
        <v>2</v>
      </c>
      <c r="H722">
        <f>SUM($G$2:G722)</f>
        <v>3041</v>
      </c>
      <c r="I722">
        <f t="shared" si="36"/>
        <v>2</v>
      </c>
      <c r="J722">
        <f>SUM($I$2:I722)</f>
        <v>2586</v>
      </c>
      <c r="K722">
        <f t="shared" si="37"/>
        <v>455</v>
      </c>
    </row>
    <row r="723" spans="1:11" x14ac:dyDescent="0.15">
      <c r="A723">
        <v>864</v>
      </c>
      <c r="B723">
        <v>721432</v>
      </c>
      <c r="C723" s="1">
        <v>40633</v>
      </c>
      <c r="D723" s="1">
        <v>40634</v>
      </c>
      <c r="E723" t="s">
        <v>5616</v>
      </c>
      <c r="F723" s="1">
        <v>41029</v>
      </c>
      <c r="G723">
        <f t="shared" si="38"/>
        <v>6</v>
      </c>
      <c r="H723">
        <f>SUM($G$2:G723)</f>
        <v>3047</v>
      </c>
      <c r="I723">
        <f t="shared" si="36"/>
        <v>4</v>
      </c>
      <c r="J723">
        <f>SUM($I$2:I723)</f>
        <v>2590</v>
      </c>
      <c r="K723">
        <f t="shared" si="37"/>
        <v>457</v>
      </c>
    </row>
    <row r="724" spans="1:11" x14ac:dyDescent="0.15">
      <c r="A724">
        <v>863</v>
      </c>
      <c r="B724">
        <v>721382</v>
      </c>
      <c r="C724" s="1">
        <v>40633</v>
      </c>
      <c r="D724" s="1">
        <v>40633</v>
      </c>
      <c r="E724" t="s">
        <v>5617</v>
      </c>
      <c r="F724" s="1">
        <v>41030</v>
      </c>
      <c r="G724">
        <f t="shared" si="38"/>
        <v>5</v>
      </c>
      <c r="H724">
        <f>SUM($G$2:G724)</f>
        <v>3052</v>
      </c>
      <c r="I724">
        <f t="shared" si="36"/>
        <v>12</v>
      </c>
      <c r="J724">
        <f>SUM($I$2:I724)</f>
        <v>2602</v>
      </c>
      <c r="K724">
        <f t="shared" si="37"/>
        <v>450</v>
      </c>
    </row>
    <row r="725" spans="1:11" x14ac:dyDescent="0.15">
      <c r="A725">
        <v>862</v>
      </c>
      <c r="B725">
        <v>721323</v>
      </c>
      <c r="C725" s="1">
        <v>40633</v>
      </c>
      <c r="D725" s="1">
        <v>40645</v>
      </c>
      <c r="E725" t="s">
        <v>5618</v>
      </c>
      <c r="F725" s="1">
        <v>41031</v>
      </c>
      <c r="G725">
        <f t="shared" si="38"/>
        <v>8</v>
      </c>
      <c r="H725">
        <f>SUM($G$2:G725)</f>
        <v>3060</v>
      </c>
      <c r="I725">
        <f t="shared" si="36"/>
        <v>6</v>
      </c>
      <c r="J725">
        <f>SUM($I$2:I725)</f>
        <v>2608</v>
      </c>
      <c r="K725">
        <f t="shared" si="37"/>
        <v>452</v>
      </c>
    </row>
    <row r="726" spans="1:11" x14ac:dyDescent="0.15">
      <c r="A726">
        <v>861</v>
      </c>
      <c r="B726">
        <v>719603</v>
      </c>
      <c r="C726" s="1">
        <v>40633</v>
      </c>
      <c r="D726" s="1">
        <v>41118</v>
      </c>
      <c r="E726" t="s">
        <v>5619</v>
      </c>
      <c r="F726" s="1">
        <v>41032</v>
      </c>
      <c r="G726">
        <f t="shared" si="38"/>
        <v>7</v>
      </c>
      <c r="H726">
        <f>SUM($G$2:G726)</f>
        <v>3067</v>
      </c>
      <c r="I726">
        <f t="shared" si="36"/>
        <v>8</v>
      </c>
      <c r="J726">
        <f>SUM($I$2:I726)</f>
        <v>2616</v>
      </c>
      <c r="K726">
        <f t="shared" si="37"/>
        <v>451</v>
      </c>
    </row>
    <row r="727" spans="1:11" x14ac:dyDescent="0.15">
      <c r="A727">
        <v>871</v>
      </c>
      <c r="B727">
        <v>725425</v>
      </c>
      <c r="C727" s="1">
        <v>40634</v>
      </c>
      <c r="D727" s="1">
        <v>40875</v>
      </c>
      <c r="E727" t="s">
        <v>5609</v>
      </c>
      <c r="F727" s="1">
        <v>41033</v>
      </c>
      <c r="G727">
        <f t="shared" si="38"/>
        <v>6</v>
      </c>
      <c r="H727">
        <f>SUM($G$2:G727)</f>
        <v>3073</v>
      </c>
      <c r="I727">
        <f t="shared" si="36"/>
        <v>7</v>
      </c>
      <c r="J727">
        <f>SUM($I$2:I727)</f>
        <v>2623</v>
      </c>
      <c r="K727">
        <f t="shared" si="37"/>
        <v>450</v>
      </c>
    </row>
    <row r="728" spans="1:11" x14ac:dyDescent="0.15">
      <c r="A728">
        <v>870</v>
      </c>
      <c r="B728">
        <v>724184</v>
      </c>
      <c r="C728" s="1">
        <v>40634</v>
      </c>
      <c r="D728" s="1">
        <v>40988</v>
      </c>
      <c r="E728" t="s">
        <v>5610</v>
      </c>
      <c r="F728" s="1">
        <v>41034</v>
      </c>
      <c r="G728">
        <f t="shared" si="38"/>
        <v>3</v>
      </c>
      <c r="H728">
        <f>SUM($G$2:G728)</f>
        <v>3076</v>
      </c>
      <c r="I728">
        <f t="shared" si="36"/>
        <v>9</v>
      </c>
      <c r="J728">
        <f>SUM($I$2:I728)</f>
        <v>2632</v>
      </c>
      <c r="K728">
        <f t="shared" si="37"/>
        <v>444</v>
      </c>
    </row>
    <row r="729" spans="1:11" x14ac:dyDescent="0.15">
      <c r="A729">
        <v>869</v>
      </c>
      <c r="B729">
        <v>723968</v>
      </c>
      <c r="C729" s="1">
        <v>40634</v>
      </c>
      <c r="D729" s="1">
        <v>40634</v>
      </c>
      <c r="E729" t="s">
        <v>5611</v>
      </c>
      <c r="F729" s="1">
        <v>41035</v>
      </c>
      <c r="G729">
        <f t="shared" si="38"/>
        <v>4</v>
      </c>
      <c r="H729">
        <f>SUM($G$2:G729)</f>
        <v>3080</v>
      </c>
      <c r="I729">
        <f t="shared" si="36"/>
        <v>3</v>
      </c>
      <c r="J729">
        <f>SUM($I$2:I729)</f>
        <v>2635</v>
      </c>
      <c r="K729">
        <f t="shared" si="37"/>
        <v>445</v>
      </c>
    </row>
    <row r="730" spans="1:11" x14ac:dyDescent="0.15">
      <c r="A730">
        <v>868</v>
      </c>
      <c r="B730">
        <v>723004</v>
      </c>
      <c r="C730" s="1">
        <v>40634</v>
      </c>
      <c r="D730" s="1">
        <v>41233</v>
      </c>
      <c r="E730" t="s">
        <v>5612</v>
      </c>
      <c r="F730" s="1">
        <v>41036</v>
      </c>
      <c r="G730">
        <f t="shared" si="38"/>
        <v>6</v>
      </c>
      <c r="H730">
        <f>SUM($G$2:G730)</f>
        <v>3086</v>
      </c>
      <c r="I730">
        <f t="shared" si="36"/>
        <v>3</v>
      </c>
      <c r="J730">
        <f>SUM($I$2:I730)</f>
        <v>2638</v>
      </c>
      <c r="K730">
        <f t="shared" si="37"/>
        <v>448</v>
      </c>
    </row>
    <row r="731" spans="1:11" x14ac:dyDescent="0.15">
      <c r="A731">
        <v>874</v>
      </c>
      <c r="B731">
        <v>726744</v>
      </c>
      <c r="C731" s="1">
        <v>40635</v>
      </c>
      <c r="D731" s="1">
        <v>40729</v>
      </c>
      <c r="E731" t="s">
        <v>5358</v>
      </c>
      <c r="F731" s="1">
        <v>41037</v>
      </c>
      <c r="G731">
        <f t="shared" si="38"/>
        <v>5</v>
      </c>
      <c r="H731">
        <f>SUM($G$2:G731)</f>
        <v>3091</v>
      </c>
      <c r="I731">
        <f t="shared" si="36"/>
        <v>2</v>
      </c>
      <c r="J731">
        <f>SUM($I$2:I731)</f>
        <v>2640</v>
      </c>
      <c r="K731">
        <f t="shared" si="37"/>
        <v>451</v>
      </c>
    </row>
    <row r="732" spans="1:11" x14ac:dyDescent="0.15">
      <c r="A732">
        <v>873</v>
      </c>
      <c r="B732">
        <v>726153</v>
      </c>
      <c r="C732" s="1">
        <v>40635</v>
      </c>
      <c r="D732" s="1">
        <v>40647</v>
      </c>
      <c r="E732" t="s">
        <v>5607</v>
      </c>
      <c r="F732" s="1">
        <v>41038</v>
      </c>
      <c r="G732">
        <f t="shared" si="38"/>
        <v>6</v>
      </c>
      <c r="H732">
        <f>SUM($G$2:G732)</f>
        <v>3097</v>
      </c>
      <c r="I732">
        <f t="shared" si="36"/>
        <v>8</v>
      </c>
      <c r="J732">
        <f>SUM($I$2:I732)</f>
        <v>2648</v>
      </c>
      <c r="K732">
        <f t="shared" si="37"/>
        <v>449</v>
      </c>
    </row>
    <row r="733" spans="1:11" x14ac:dyDescent="0.15">
      <c r="A733">
        <v>872</v>
      </c>
      <c r="B733">
        <v>725908</v>
      </c>
      <c r="C733" s="1">
        <v>40635</v>
      </c>
      <c r="D733" s="1">
        <v>41233</v>
      </c>
      <c r="E733" t="s">
        <v>5608</v>
      </c>
      <c r="F733" s="1">
        <v>41039</v>
      </c>
      <c r="G733">
        <f t="shared" si="38"/>
        <v>6</v>
      </c>
      <c r="H733">
        <f>SUM($G$2:G733)</f>
        <v>3103</v>
      </c>
      <c r="I733">
        <f t="shared" si="36"/>
        <v>4</v>
      </c>
      <c r="J733">
        <f>SUM($I$2:I733)</f>
        <v>2652</v>
      </c>
      <c r="K733">
        <f t="shared" si="37"/>
        <v>451</v>
      </c>
    </row>
    <row r="734" spans="1:11" x14ac:dyDescent="0.15">
      <c r="A734">
        <v>876</v>
      </c>
      <c r="B734">
        <v>731014</v>
      </c>
      <c r="C734" s="1">
        <v>40637</v>
      </c>
      <c r="D734" s="1">
        <v>40644</v>
      </c>
      <c r="E734" t="s">
        <v>5605</v>
      </c>
      <c r="F734" s="1">
        <v>41040</v>
      </c>
      <c r="G734">
        <f t="shared" si="38"/>
        <v>6</v>
      </c>
      <c r="H734">
        <f>SUM($G$2:G734)</f>
        <v>3109</v>
      </c>
      <c r="I734">
        <f t="shared" si="36"/>
        <v>14</v>
      </c>
      <c r="J734">
        <f>SUM($I$2:I734)</f>
        <v>2666</v>
      </c>
      <c r="K734">
        <f t="shared" si="37"/>
        <v>443</v>
      </c>
    </row>
    <row r="735" spans="1:11" x14ac:dyDescent="0.15">
      <c r="A735">
        <v>875</v>
      </c>
      <c r="B735">
        <v>730858</v>
      </c>
      <c r="C735" s="1">
        <v>40637</v>
      </c>
      <c r="D735" s="1">
        <v>40637</v>
      </c>
      <c r="E735" t="s">
        <v>5606</v>
      </c>
      <c r="F735" s="1">
        <v>41041</v>
      </c>
      <c r="G735">
        <f t="shared" si="38"/>
        <v>3</v>
      </c>
      <c r="H735">
        <f>SUM($G$2:G735)</f>
        <v>3112</v>
      </c>
      <c r="I735">
        <f t="shared" si="36"/>
        <v>3</v>
      </c>
      <c r="J735">
        <f>SUM($I$2:I735)</f>
        <v>2669</v>
      </c>
      <c r="K735">
        <f t="shared" si="37"/>
        <v>443</v>
      </c>
    </row>
    <row r="736" spans="1:11" x14ac:dyDescent="0.15">
      <c r="A736">
        <v>879</v>
      </c>
      <c r="B736">
        <v>733949</v>
      </c>
      <c r="C736" s="1">
        <v>40638</v>
      </c>
      <c r="D736" s="1" t="s">
        <v>0</v>
      </c>
      <c r="E736" t="s">
        <v>660</v>
      </c>
      <c r="F736" s="1">
        <v>41042</v>
      </c>
      <c r="G736">
        <f t="shared" si="38"/>
        <v>4</v>
      </c>
      <c r="H736">
        <f>SUM($G$2:G736)</f>
        <v>3116</v>
      </c>
      <c r="I736">
        <f t="shared" si="36"/>
        <v>5</v>
      </c>
      <c r="J736">
        <f>SUM($I$2:I736)</f>
        <v>2674</v>
      </c>
      <c r="K736">
        <f t="shared" si="37"/>
        <v>442</v>
      </c>
    </row>
    <row r="737" spans="1:11" x14ac:dyDescent="0.15">
      <c r="A737">
        <v>881</v>
      </c>
      <c r="B737">
        <v>735663</v>
      </c>
      <c r="C737" s="1">
        <v>40638</v>
      </c>
      <c r="D737" s="1">
        <v>40646</v>
      </c>
      <c r="E737" t="s">
        <v>5601</v>
      </c>
      <c r="F737" s="1">
        <v>41043</v>
      </c>
      <c r="G737">
        <f t="shared" si="38"/>
        <v>4</v>
      </c>
      <c r="H737">
        <f>SUM($G$2:G737)</f>
        <v>3120</v>
      </c>
      <c r="I737">
        <f t="shared" si="36"/>
        <v>7</v>
      </c>
      <c r="J737">
        <f>SUM($I$2:I737)</f>
        <v>2681</v>
      </c>
      <c r="K737">
        <f t="shared" si="37"/>
        <v>439</v>
      </c>
    </row>
    <row r="738" spans="1:11" x14ac:dyDescent="0.15">
      <c r="A738">
        <v>880</v>
      </c>
      <c r="B738">
        <v>735343</v>
      </c>
      <c r="C738" s="1">
        <v>40638</v>
      </c>
      <c r="D738" s="1">
        <v>40697</v>
      </c>
      <c r="E738" t="s">
        <v>5602</v>
      </c>
      <c r="F738" s="1">
        <v>41044</v>
      </c>
      <c r="G738">
        <f t="shared" si="38"/>
        <v>2</v>
      </c>
      <c r="H738">
        <f>SUM($G$2:G738)</f>
        <v>3122</v>
      </c>
      <c r="I738">
        <f t="shared" si="36"/>
        <v>11</v>
      </c>
      <c r="J738">
        <f>SUM($I$2:I738)</f>
        <v>2692</v>
      </c>
      <c r="K738">
        <f t="shared" si="37"/>
        <v>430</v>
      </c>
    </row>
    <row r="739" spans="1:11" x14ac:dyDescent="0.15">
      <c r="A739">
        <v>878</v>
      </c>
      <c r="B739">
        <v>733837</v>
      </c>
      <c r="C739" s="1">
        <v>40638</v>
      </c>
      <c r="D739" s="1">
        <v>41233</v>
      </c>
      <c r="E739" t="s">
        <v>5603</v>
      </c>
      <c r="F739" s="1">
        <v>41045</v>
      </c>
      <c r="G739">
        <f t="shared" si="38"/>
        <v>9</v>
      </c>
      <c r="H739">
        <f>SUM($G$2:G739)</f>
        <v>3131</v>
      </c>
      <c r="I739">
        <f t="shared" si="36"/>
        <v>5</v>
      </c>
      <c r="J739">
        <f>SUM($I$2:I739)</f>
        <v>2697</v>
      </c>
      <c r="K739">
        <f t="shared" si="37"/>
        <v>434</v>
      </c>
    </row>
    <row r="740" spans="1:11" x14ac:dyDescent="0.15">
      <c r="A740">
        <v>877</v>
      </c>
      <c r="B740">
        <v>733611</v>
      </c>
      <c r="C740" s="1">
        <v>40638</v>
      </c>
      <c r="D740" s="1">
        <v>40725</v>
      </c>
      <c r="E740" t="s">
        <v>5604</v>
      </c>
      <c r="F740" s="1">
        <v>41046</v>
      </c>
      <c r="G740">
        <f t="shared" si="38"/>
        <v>1</v>
      </c>
      <c r="H740">
        <f>SUM($G$2:G740)</f>
        <v>3132</v>
      </c>
      <c r="I740">
        <f t="shared" si="36"/>
        <v>2</v>
      </c>
      <c r="J740">
        <f>SUM($I$2:I740)</f>
        <v>2699</v>
      </c>
      <c r="K740">
        <f t="shared" si="37"/>
        <v>433</v>
      </c>
    </row>
    <row r="741" spans="1:11" x14ac:dyDescent="0.15">
      <c r="A741">
        <v>886</v>
      </c>
      <c r="B741">
        <v>738943</v>
      </c>
      <c r="C741" s="1">
        <v>40639</v>
      </c>
      <c r="D741" s="1">
        <v>40841</v>
      </c>
      <c r="E741" t="s">
        <v>5596</v>
      </c>
      <c r="F741" s="1">
        <v>41047</v>
      </c>
      <c r="G741">
        <f t="shared" si="38"/>
        <v>5</v>
      </c>
      <c r="H741">
        <f>SUM($G$2:G741)</f>
        <v>3137</v>
      </c>
      <c r="I741">
        <f t="shared" si="36"/>
        <v>1</v>
      </c>
      <c r="J741">
        <f>SUM($I$2:I741)</f>
        <v>2700</v>
      </c>
      <c r="K741">
        <f t="shared" si="37"/>
        <v>437</v>
      </c>
    </row>
    <row r="742" spans="1:11" x14ac:dyDescent="0.15">
      <c r="A742">
        <v>885</v>
      </c>
      <c r="B742">
        <v>738555</v>
      </c>
      <c r="C742" s="1">
        <v>40639</v>
      </c>
      <c r="D742" s="1">
        <v>40646</v>
      </c>
      <c r="E742" t="s">
        <v>5597</v>
      </c>
      <c r="F742" s="1">
        <v>41048</v>
      </c>
      <c r="G742">
        <f t="shared" si="38"/>
        <v>2</v>
      </c>
      <c r="H742">
        <f>SUM($G$2:G742)</f>
        <v>3139</v>
      </c>
      <c r="I742">
        <f t="shared" si="36"/>
        <v>2</v>
      </c>
      <c r="J742">
        <f>SUM($I$2:I742)</f>
        <v>2702</v>
      </c>
      <c r="K742">
        <f t="shared" si="37"/>
        <v>437</v>
      </c>
    </row>
    <row r="743" spans="1:11" x14ac:dyDescent="0.15">
      <c r="A743">
        <v>884</v>
      </c>
      <c r="B743">
        <v>737942</v>
      </c>
      <c r="C743" s="1">
        <v>40639</v>
      </c>
      <c r="D743" s="1">
        <v>40655</v>
      </c>
      <c r="E743" t="s">
        <v>5598</v>
      </c>
      <c r="F743" s="1">
        <v>41049</v>
      </c>
      <c r="G743">
        <f t="shared" si="38"/>
        <v>5</v>
      </c>
      <c r="H743">
        <f>SUM($G$2:G743)</f>
        <v>3144</v>
      </c>
      <c r="I743">
        <f t="shared" si="36"/>
        <v>2</v>
      </c>
      <c r="J743">
        <f>SUM($I$2:I743)</f>
        <v>2704</v>
      </c>
      <c r="K743">
        <f t="shared" si="37"/>
        <v>440</v>
      </c>
    </row>
    <row r="744" spans="1:11" x14ac:dyDescent="0.15">
      <c r="A744">
        <v>883</v>
      </c>
      <c r="B744">
        <v>736964</v>
      </c>
      <c r="C744" s="1">
        <v>40639</v>
      </c>
      <c r="D744" s="1">
        <v>40639</v>
      </c>
      <c r="E744" t="s">
        <v>5599</v>
      </c>
      <c r="F744" s="1">
        <v>41050</v>
      </c>
      <c r="G744">
        <f t="shared" si="38"/>
        <v>12</v>
      </c>
      <c r="H744">
        <f>SUM($G$2:G744)</f>
        <v>3156</v>
      </c>
      <c r="I744">
        <f t="shared" si="36"/>
        <v>8</v>
      </c>
      <c r="J744">
        <f>SUM($I$2:I744)</f>
        <v>2712</v>
      </c>
      <c r="K744">
        <f t="shared" si="37"/>
        <v>444</v>
      </c>
    </row>
    <row r="745" spans="1:11" x14ac:dyDescent="0.15">
      <c r="A745">
        <v>882</v>
      </c>
      <c r="B745">
        <v>736772</v>
      </c>
      <c r="C745" s="1">
        <v>40639</v>
      </c>
      <c r="D745" s="1">
        <v>40879</v>
      </c>
      <c r="E745" t="s">
        <v>5600</v>
      </c>
      <c r="F745" s="1">
        <v>41051</v>
      </c>
      <c r="G745">
        <f t="shared" si="38"/>
        <v>4</v>
      </c>
      <c r="H745">
        <f>SUM($G$2:G745)</f>
        <v>3160</v>
      </c>
      <c r="I745">
        <f t="shared" si="36"/>
        <v>2</v>
      </c>
      <c r="J745">
        <f>SUM($I$2:I745)</f>
        <v>2714</v>
      </c>
      <c r="K745">
        <f t="shared" si="37"/>
        <v>446</v>
      </c>
    </row>
    <row r="746" spans="1:11" x14ac:dyDescent="0.15">
      <c r="A746">
        <v>890</v>
      </c>
      <c r="B746">
        <v>742285</v>
      </c>
      <c r="C746" s="1">
        <v>40640</v>
      </c>
      <c r="D746" s="1">
        <v>40640</v>
      </c>
      <c r="E746" t="s">
        <v>5592</v>
      </c>
      <c r="F746" s="1">
        <v>41052</v>
      </c>
      <c r="G746">
        <f t="shared" si="38"/>
        <v>1</v>
      </c>
      <c r="H746">
        <f>SUM($G$2:G746)</f>
        <v>3161</v>
      </c>
      <c r="I746">
        <f t="shared" si="36"/>
        <v>3</v>
      </c>
      <c r="J746">
        <f>SUM($I$2:I746)</f>
        <v>2717</v>
      </c>
      <c r="K746">
        <f t="shared" si="37"/>
        <v>444</v>
      </c>
    </row>
    <row r="747" spans="1:11" x14ac:dyDescent="0.15">
      <c r="A747">
        <v>889</v>
      </c>
      <c r="B747">
        <v>741597</v>
      </c>
      <c r="C747" s="1">
        <v>40640</v>
      </c>
      <c r="D747" s="1">
        <v>40645</v>
      </c>
      <c r="E747" t="s">
        <v>5593</v>
      </c>
      <c r="F747" s="1">
        <v>41053</v>
      </c>
      <c r="G747">
        <f t="shared" si="38"/>
        <v>9</v>
      </c>
      <c r="H747">
        <f>SUM($G$2:G747)</f>
        <v>3170</v>
      </c>
      <c r="I747">
        <f t="shared" si="36"/>
        <v>7</v>
      </c>
      <c r="J747">
        <f>SUM($I$2:I747)</f>
        <v>2724</v>
      </c>
      <c r="K747">
        <f t="shared" si="37"/>
        <v>446</v>
      </c>
    </row>
    <row r="748" spans="1:11" x14ac:dyDescent="0.15">
      <c r="A748">
        <v>888</v>
      </c>
      <c r="B748">
        <v>741177</v>
      </c>
      <c r="C748" s="1">
        <v>40640</v>
      </c>
      <c r="D748" s="1">
        <v>40646</v>
      </c>
      <c r="E748" t="s">
        <v>5594</v>
      </c>
      <c r="F748" s="1">
        <v>41054</v>
      </c>
      <c r="G748">
        <f t="shared" si="38"/>
        <v>5</v>
      </c>
      <c r="H748">
        <f>SUM($G$2:G748)</f>
        <v>3175</v>
      </c>
      <c r="I748">
        <f t="shared" si="36"/>
        <v>3</v>
      </c>
      <c r="J748">
        <f>SUM($I$2:I748)</f>
        <v>2727</v>
      </c>
      <c r="K748">
        <f t="shared" si="37"/>
        <v>448</v>
      </c>
    </row>
    <row r="749" spans="1:11" x14ac:dyDescent="0.15">
      <c r="A749">
        <v>887</v>
      </c>
      <c r="B749">
        <v>740938</v>
      </c>
      <c r="C749" s="1">
        <v>40640</v>
      </c>
      <c r="D749" s="1">
        <v>40640</v>
      </c>
      <c r="E749" t="s">
        <v>5595</v>
      </c>
      <c r="F749" s="1">
        <v>41055</v>
      </c>
      <c r="G749">
        <f t="shared" si="38"/>
        <v>8</v>
      </c>
      <c r="H749">
        <f>SUM($G$2:G749)</f>
        <v>3183</v>
      </c>
      <c r="I749">
        <f t="shared" si="36"/>
        <v>4</v>
      </c>
      <c r="J749">
        <f>SUM($I$2:I749)</f>
        <v>2731</v>
      </c>
      <c r="K749">
        <f t="shared" si="37"/>
        <v>452</v>
      </c>
    </row>
    <row r="750" spans="1:11" x14ac:dyDescent="0.15">
      <c r="A750">
        <v>891</v>
      </c>
      <c r="B750">
        <v>744467</v>
      </c>
      <c r="C750" s="1">
        <v>40641</v>
      </c>
      <c r="D750" s="1">
        <v>40641</v>
      </c>
      <c r="E750" t="s">
        <v>5591</v>
      </c>
      <c r="F750" s="1">
        <v>41056</v>
      </c>
      <c r="G750">
        <f t="shared" si="38"/>
        <v>7</v>
      </c>
      <c r="H750">
        <f>SUM($G$2:G750)</f>
        <v>3190</v>
      </c>
      <c r="I750">
        <f t="shared" si="36"/>
        <v>9</v>
      </c>
      <c r="J750">
        <f>SUM($I$2:I750)</f>
        <v>2740</v>
      </c>
      <c r="K750">
        <f t="shared" si="37"/>
        <v>450</v>
      </c>
    </row>
    <row r="751" spans="1:11" x14ac:dyDescent="0.15">
      <c r="A751">
        <v>892</v>
      </c>
      <c r="B751">
        <v>748491</v>
      </c>
      <c r="C751" s="1">
        <v>40642</v>
      </c>
      <c r="D751" s="1">
        <v>40925</v>
      </c>
      <c r="E751" t="s">
        <v>5590</v>
      </c>
      <c r="F751" s="1">
        <v>41057</v>
      </c>
      <c r="G751">
        <f t="shared" si="38"/>
        <v>2</v>
      </c>
      <c r="H751">
        <f>SUM($G$2:G751)</f>
        <v>3192</v>
      </c>
      <c r="I751">
        <f t="shared" si="36"/>
        <v>4</v>
      </c>
      <c r="J751">
        <f>SUM($I$2:I751)</f>
        <v>2744</v>
      </c>
      <c r="K751">
        <f t="shared" si="37"/>
        <v>448</v>
      </c>
    </row>
    <row r="752" spans="1:11" x14ac:dyDescent="0.15">
      <c r="A752">
        <v>896</v>
      </c>
      <c r="B752">
        <v>751476</v>
      </c>
      <c r="C752" s="1">
        <v>40643</v>
      </c>
      <c r="D752" s="1">
        <v>40644</v>
      </c>
      <c r="E752" t="s">
        <v>5586</v>
      </c>
      <c r="F752" s="1">
        <v>41058</v>
      </c>
      <c r="G752">
        <f t="shared" si="38"/>
        <v>2</v>
      </c>
      <c r="H752">
        <f>SUM($G$2:G752)</f>
        <v>3194</v>
      </c>
      <c r="I752">
        <f t="shared" si="36"/>
        <v>3</v>
      </c>
      <c r="J752">
        <f>SUM($I$2:I752)</f>
        <v>2747</v>
      </c>
      <c r="K752">
        <f t="shared" si="37"/>
        <v>447</v>
      </c>
    </row>
    <row r="753" spans="1:11" x14ac:dyDescent="0.15">
      <c r="A753">
        <v>895</v>
      </c>
      <c r="B753">
        <v>750864</v>
      </c>
      <c r="C753" s="1">
        <v>40643</v>
      </c>
      <c r="D753" s="1">
        <v>40647</v>
      </c>
      <c r="E753" t="s">
        <v>5587</v>
      </c>
      <c r="F753" s="1">
        <v>41059</v>
      </c>
      <c r="G753">
        <f t="shared" si="38"/>
        <v>5</v>
      </c>
      <c r="H753">
        <f>SUM($G$2:G753)</f>
        <v>3199</v>
      </c>
      <c r="I753">
        <f t="shared" si="36"/>
        <v>2</v>
      </c>
      <c r="J753">
        <f>SUM($I$2:I753)</f>
        <v>2749</v>
      </c>
      <c r="K753">
        <f t="shared" si="37"/>
        <v>450</v>
      </c>
    </row>
    <row r="754" spans="1:11" x14ac:dyDescent="0.15">
      <c r="A754">
        <v>894</v>
      </c>
      <c r="B754">
        <v>749323</v>
      </c>
      <c r="C754" s="1">
        <v>40643</v>
      </c>
      <c r="D754" s="1">
        <v>40646</v>
      </c>
      <c r="E754" t="s">
        <v>5588</v>
      </c>
      <c r="F754" s="1">
        <v>41060</v>
      </c>
      <c r="G754">
        <f t="shared" si="38"/>
        <v>8</v>
      </c>
      <c r="H754">
        <f>SUM($G$2:G754)</f>
        <v>3207</v>
      </c>
      <c r="I754">
        <f t="shared" si="36"/>
        <v>6</v>
      </c>
      <c r="J754">
        <f>SUM($I$2:I754)</f>
        <v>2755</v>
      </c>
      <c r="K754">
        <f t="shared" si="37"/>
        <v>452</v>
      </c>
    </row>
    <row r="755" spans="1:11" x14ac:dyDescent="0.15">
      <c r="A755">
        <v>893</v>
      </c>
      <c r="B755">
        <v>749290</v>
      </c>
      <c r="C755" s="1">
        <v>40643</v>
      </c>
      <c r="D755" s="1">
        <v>40645</v>
      </c>
      <c r="E755" t="s">
        <v>5589</v>
      </c>
      <c r="F755" s="1">
        <v>41061</v>
      </c>
      <c r="G755">
        <f t="shared" si="38"/>
        <v>6</v>
      </c>
      <c r="H755">
        <f>SUM($G$2:G755)</f>
        <v>3213</v>
      </c>
      <c r="I755">
        <f t="shared" si="36"/>
        <v>1</v>
      </c>
      <c r="J755">
        <f>SUM($I$2:I755)</f>
        <v>2756</v>
      </c>
      <c r="K755">
        <f t="shared" si="37"/>
        <v>457</v>
      </c>
    </row>
    <row r="756" spans="1:11" x14ac:dyDescent="0.15">
      <c r="A756">
        <v>901</v>
      </c>
      <c r="B756">
        <v>757031</v>
      </c>
      <c r="C756" s="1">
        <v>40644</v>
      </c>
      <c r="D756" s="1">
        <v>40646</v>
      </c>
      <c r="E756" t="s">
        <v>5564</v>
      </c>
      <c r="F756" s="1">
        <v>41062</v>
      </c>
      <c r="G756">
        <f t="shared" si="38"/>
        <v>2</v>
      </c>
      <c r="H756">
        <f>SUM($G$2:G756)</f>
        <v>3215</v>
      </c>
      <c r="I756">
        <f t="shared" si="36"/>
        <v>8</v>
      </c>
      <c r="J756">
        <f>SUM($I$2:I756)</f>
        <v>2764</v>
      </c>
      <c r="K756">
        <f t="shared" si="37"/>
        <v>451</v>
      </c>
    </row>
    <row r="757" spans="1:11" x14ac:dyDescent="0.15">
      <c r="A757">
        <v>900</v>
      </c>
      <c r="B757">
        <v>756590</v>
      </c>
      <c r="C757" s="1">
        <v>40644</v>
      </c>
      <c r="D757" s="1">
        <v>40729</v>
      </c>
      <c r="E757" t="s">
        <v>5582</v>
      </c>
      <c r="F757" s="1">
        <v>41063</v>
      </c>
      <c r="G757">
        <f t="shared" si="38"/>
        <v>4</v>
      </c>
      <c r="H757">
        <f>SUM($G$2:G757)</f>
        <v>3219</v>
      </c>
      <c r="I757">
        <f t="shared" si="36"/>
        <v>1</v>
      </c>
      <c r="J757">
        <f>SUM($I$2:I757)</f>
        <v>2765</v>
      </c>
      <c r="K757">
        <f t="shared" si="37"/>
        <v>454</v>
      </c>
    </row>
    <row r="758" spans="1:11" x14ac:dyDescent="0.15">
      <c r="A758">
        <v>899</v>
      </c>
      <c r="B758">
        <v>754437</v>
      </c>
      <c r="C758" s="1">
        <v>40644</v>
      </c>
      <c r="D758" s="1">
        <v>40644</v>
      </c>
      <c r="E758" t="s">
        <v>5583</v>
      </c>
      <c r="F758" s="1">
        <v>41064</v>
      </c>
      <c r="G758">
        <f t="shared" si="38"/>
        <v>4</v>
      </c>
      <c r="H758">
        <f>SUM($G$2:G758)</f>
        <v>3223</v>
      </c>
      <c r="I758">
        <f t="shared" si="36"/>
        <v>8</v>
      </c>
      <c r="J758">
        <f>SUM($I$2:I758)</f>
        <v>2773</v>
      </c>
      <c r="K758">
        <f t="shared" si="37"/>
        <v>450</v>
      </c>
    </row>
    <row r="759" spans="1:11" x14ac:dyDescent="0.15">
      <c r="A759">
        <v>898</v>
      </c>
      <c r="B759">
        <v>754061</v>
      </c>
      <c r="C759" s="1">
        <v>40644</v>
      </c>
      <c r="D759" s="1">
        <v>41506</v>
      </c>
      <c r="E759" t="s">
        <v>5584</v>
      </c>
      <c r="F759" s="1">
        <v>41065</v>
      </c>
      <c r="G759">
        <f t="shared" si="38"/>
        <v>5</v>
      </c>
      <c r="H759">
        <f>SUM($G$2:G759)</f>
        <v>3228</v>
      </c>
      <c r="I759">
        <f t="shared" si="36"/>
        <v>3</v>
      </c>
      <c r="J759">
        <f>SUM($I$2:I759)</f>
        <v>2776</v>
      </c>
      <c r="K759">
        <f t="shared" si="37"/>
        <v>452</v>
      </c>
    </row>
    <row r="760" spans="1:11" x14ac:dyDescent="0.15">
      <c r="A760">
        <v>897</v>
      </c>
      <c r="B760">
        <v>753677</v>
      </c>
      <c r="C760" s="1">
        <v>40644</v>
      </c>
      <c r="D760" s="1">
        <v>40655</v>
      </c>
      <c r="E760" t="s">
        <v>5585</v>
      </c>
      <c r="F760" s="1">
        <v>41066</v>
      </c>
      <c r="G760">
        <f t="shared" si="38"/>
        <v>7</v>
      </c>
      <c r="H760">
        <f>SUM($G$2:G760)</f>
        <v>3235</v>
      </c>
      <c r="I760">
        <f t="shared" si="36"/>
        <v>3</v>
      </c>
      <c r="J760">
        <f>SUM($I$2:I760)</f>
        <v>2779</v>
      </c>
      <c r="K760">
        <f t="shared" si="37"/>
        <v>456</v>
      </c>
    </row>
    <row r="761" spans="1:11" x14ac:dyDescent="0.15">
      <c r="A761">
        <v>909</v>
      </c>
      <c r="B761">
        <v>761623</v>
      </c>
      <c r="C761" s="1">
        <v>40645</v>
      </c>
      <c r="D761" s="1">
        <v>40646</v>
      </c>
      <c r="E761" t="s">
        <v>5575</v>
      </c>
      <c r="F761" s="1">
        <v>41067</v>
      </c>
      <c r="G761">
        <f t="shared" si="38"/>
        <v>6</v>
      </c>
      <c r="H761">
        <f>SUM($G$2:G761)</f>
        <v>3241</v>
      </c>
      <c r="I761">
        <f t="shared" si="36"/>
        <v>3</v>
      </c>
      <c r="J761">
        <f>SUM($I$2:I761)</f>
        <v>2782</v>
      </c>
      <c r="K761">
        <f t="shared" si="37"/>
        <v>459</v>
      </c>
    </row>
    <row r="762" spans="1:11" x14ac:dyDescent="0.15">
      <c r="A762">
        <v>908</v>
      </c>
      <c r="B762">
        <v>761582</v>
      </c>
      <c r="C762" s="1">
        <v>40645</v>
      </c>
      <c r="D762" s="1">
        <v>40645</v>
      </c>
      <c r="E762" t="s">
        <v>5576</v>
      </c>
      <c r="F762" s="1">
        <v>41068</v>
      </c>
      <c r="G762">
        <f t="shared" si="38"/>
        <v>3</v>
      </c>
      <c r="H762">
        <f>SUM($G$2:G762)</f>
        <v>3244</v>
      </c>
      <c r="I762">
        <f t="shared" si="36"/>
        <v>2</v>
      </c>
      <c r="J762">
        <f>SUM($I$2:I762)</f>
        <v>2784</v>
      </c>
      <c r="K762">
        <f t="shared" si="37"/>
        <v>460</v>
      </c>
    </row>
    <row r="763" spans="1:11" x14ac:dyDescent="0.15">
      <c r="A763">
        <v>907</v>
      </c>
      <c r="B763">
        <v>760779</v>
      </c>
      <c r="C763" s="1">
        <v>40645</v>
      </c>
      <c r="D763" s="1">
        <v>40645</v>
      </c>
      <c r="E763" t="s">
        <v>5577</v>
      </c>
      <c r="F763" s="1">
        <v>41069</v>
      </c>
      <c r="G763">
        <f t="shared" si="38"/>
        <v>6</v>
      </c>
      <c r="H763">
        <f>SUM($G$2:G763)</f>
        <v>3250</v>
      </c>
      <c r="I763">
        <f t="shared" si="36"/>
        <v>10</v>
      </c>
      <c r="J763">
        <f>SUM($I$2:I763)</f>
        <v>2794</v>
      </c>
      <c r="K763">
        <f t="shared" si="37"/>
        <v>456</v>
      </c>
    </row>
    <row r="764" spans="1:11" x14ac:dyDescent="0.15">
      <c r="A764">
        <v>906</v>
      </c>
      <c r="B764">
        <v>760528</v>
      </c>
      <c r="C764" s="1">
        <v>40645</v>
      </c>
      <c r="D764" s="1">
        <v>40645</v>
      </c>
      <c r="E764" t="s">
        <v>5574</v>
      </c>
      <c r="F764" s="1">
        <v>41070</v>
      </c>
      <c r="G764">
        <f t="shared" si="38"/>
        <v>3</v>
      </c>
      <c r="H764">
        <f>SUM($G$2:G764)</f>
        <v>3253</v>
      </c>
      <c r="I764">
        <f t="shared" si="36"/>
        <v>3</v>
      </c>
      <c r="J764">
        <f>SUM($I$2:I764)</f>
        <v>2797</v>
      </c>
      <c r="K764">
        <f t="shared" si="37"/>
        <v>456</v>
      </c>
    </row>
    <row r="765" spans="1:11" x14ac:dyDescent="0.15">
      <c r="A765">
        <v>905</v>
      </c>
      <c r="B765">
        <v>760486</v>
      </c>
      <c r="C765" s="1">
        <v>40645</v>
      </c>
      <c r="D765" s="1">
        <v>40646</v>
      </c>
      <c r="E765" t="s">
        <v>5578</v>
      </c>
      <c r="F765" s="1">
        <v>41071</v>
      </c>
      <c r="G765">
        <f t="shared" si="38"/>
        <v>5</v>
      </c>
      <c r="H765">
        <f>SUM($G$2:G765)</f>
        <v>3258</v>
      </c>
      <c r="I765">
        <f t="shared" si="36"/>
        <v>3</v>
      </c>
      <c r="J765">
        <f>SUM($I$2:I765)</f>
        <v>2800</v>
      </c>
      <c r="K765">
        <f t="shared" si="37"/>
        <v>458</v>
      </c>
    </row>
    <row r="766" spans="1:11" x14ac:dyDescent="0.15">
      <c r="A766">
        <v>904</v>
      </c>
      <c r="B766">
        <v>757901</v>
      </c>
      <c r="C766" s="1">
        <v>40645</v>
      </c>
      <c r="D766" s="1">
        <v>40645</v>
      </c>
      <c r="E766" t="s">
        <v>5579</v>
      </c>
      <c r="F766" s="1">
        <v>41072</v>
      </c>
      <c r="G766">
        <f t="shared" si="38"/>
        <v>14</v>
      </c>
      <c r="H766">
        <f>SUM($G$2:G766)</f>
        <v>3272</v>
      </c>
      <c r="I766">
        <f t="shared" si="36"/>
        <v>3</v>
      </c>
      <c r="J766">
        <f>SUM($I$2:I766)</f>
        <v>2803</v>
      </c>
      <c r="K766">
        <f t="shared" si="37"/>
        <v>469</v>
      </c>
    </row>
    <row r="767" spans="1:11" x14ac:dyDescent="0.15">
      <c r="A767">
        <v>903</v>
      </c>
      <c r="B767">
        <v>757658</v>
      </c>
      <c r="C767" s="1">
        <v>40645</v>
      </c>
      <c r="D767" s="1">
        <v>41081</v>
      </c>
      <c r="E767" t="s">
        <v>5580</v>
      </c>
      <c r="F767" s="1">
        <v>41073</v>
      </c>
      <c r="G767">
        <f t="shared" si="38"/>
        <v>14</v>
      </c>
      <c r="H767">
        <f>SUM($G$2:G767)</f>
        <v>3286</v>
      </c>
      <c r="I767">
        <f t="shared" si="36"/>
        <v>13</v>
      </c>
      <c r="J767">
        <f>SUM($I$2:I767)</f>
        <v>2816</v>
      </c>
      <c r="K767">
        <f t="shared" si="37"/>
        <v>470</v>
      </c>
    </row>
    <row r="768" spans="1:11" x14ac:dyDescent="0.15">
      <c r="A768">
        <v>902</v>
      </c>
      <c r="B768">
        <v>757213</v>
      </c>
      <c r="C768" s="1">
        <v>40645</v>
      </c>
      <c r="D768" s="1">
        <v>40925</v>
      </c>
      <c r="E768" t="s">
        <v>5581</v>
      </c>
      <c r="F768" s="1">
        <v>41074</v>
      </c>
      <c r="G768">
        <f t="shared" si="38"/>
        <v>7</v>
      </c>
      <c r="H768">
        <f>SUM($G$2:G768)</f>
        <v>3293</v>
      </c>
      <c r="I768">
        <f t="shared" si="36"/>
        <v>13</v>
      </c>
      <c r="J768">
        <f>SUM($I$2:I768)</f>
        <v>2829</v>
      </c>
      <c r="K768">
        <f t="shared" si="37"/>
        <v>464</v>
      </c>
    </row>
    <row r="769" spans="1:11" x14ac:dyDescent="0.15">
      <c r="A769">
        <v>922</v>
      </c>
      <c r="B769">
        <v>766685</v>
      </c>
      <c r="C769" s="1">
        <v>40646</v>
      </c>
      <c r="D769" s="1">
        <v>40648</v>
      </c>
      <c r="E769" t="s">
        <v>5563</v>
      </c>
      <c r="F769" s="1">
        <v>41075</v>
      </c>
      <c r="G769">
        <f t="shared" si="38"/>
        <v>11</v>
      </c>
      <c r="H769">
        <f>SUM($G$2:G769)</f>
        <v>3304</v>
      </c>
      <c r="I769">
        <f t="shared" si="36"/>
        <v>6</v>
      </c>
      <c r="J769">
        <f>SUM($I$2:I769)</f>
        <v>2835</v>
      </c>
      <c r="K769">
        <f t="shared" si="37"/>
        <v>469</v>
      </c>
    </row>
    <row r="770" spans="1:11" x14ac:dyDescent="0.15">
      <c r="A770">
        <v>921</v>
      </c>
      <c r="B770">
        <v>766551</v>
      </c>
      <c r="C770" s="1">
        <v>40646</v>
      </c>
      <c r="D770" s="1">
        <v>40646</v>
      </c>
      <c r="E770" t="s">
        <v>5564</v>
      </c>
      <c r="F770" s="1">
        <v>41076</v>
      </c>
      <c r="G770">
        <f t="shared" si="38"/>
        <v>7</v>
      </c>
      <c r="H770">
        <f>SUM($G$2:G770)</f>
        <v>3311</v>
      </c>
      <c r="I770">
        <f t="shared" ref="I770:I833" si="39">COUNTIF($D$2:$D$6431,F770)</f>
        <v>6</v>
      </c>
      <c r="J770">
        <f>SUM($I$2:I770)</f>
        <v>2841</v>
      </c>
      <c r="K770">
        <f t="shared" si="37"/>
        <v>470</v>
      </c>
    </row>
    <row r="771" spans="1:11" x14ac:dyDescent="0.15">
      <c r="A771">
        <v>920</v>
      </c>
      <c r="B771">
        <v>765543</v>
      </c>
      <c r="C771" s="1">
        <v>40646</v>
      </c>
      <c r="D771" s="1">
        <v>41382</v>
      </c>
      <c r="E771" t="s">
        <v>5565</v>
      </c>
      <c r="F771" s="1">
        <v>41077</v>
      </c>
      <c r="G771">
        <f t="shared" si="38"/>
        <v>12</v>
      </c>
      <c r="H771">
        <f>SUM($G$2:G771)</f>
        <v>3323</v>
      </c>
      <c r="I771">
        <f t="shared" si="39"/>
        <v>18</v>
      </c>
      <c r="J771">
        <f>SUM($I$2:I771)</f>
        <v>2859</v>
      </c>
      <c r="K771">
        <f t="shared" ref="K771:K834" si="40">H771-J771</f>
        <v>464</v>
      </c>
    </row>
    <row r="772" spans="1:11" x14ac:dyDescent="0.15">
      <c r="A772">
        <v>919</v>
      </c>
      <c r="B772">
        <v>765217</v>
      </c>
      <c r="C772" s="1">
        <v>40646</v>
      </c>
      <c r="D772" s="1">
        <v>40653</v>
      </c>
      <c r="E772" t="s">
        <v>5566</v>
      </c>
      <c r="F772" s="1">
        <v>41078</v>
      </c>
      <c r="G772">
        <f t="shared" si="38"/>
        <v>14</v>
      </c>
      <c r="H772">
        <f>SUM($G$2:G772)</f>
        <v>3337</v>
      </c>
      <c r="I772">
        <f t="shared" si="39"/>
        <v>10</v>
      </c>
      <c r="J772">
        <f>SUM($I$2:I772)</f>
        <v>2869</v>
      </c>
      <c r="K772">
        <f t="shared" si="40"/>
        <v>468</v>
      </c>
    </row>
    <row r="773" spans="1:11" x14ac:dyDescent="0.15">
      <c r="A773">
        <v>918</v>
      </c>
      <c r="B773">
        <v>765103</v>
      </c>
      <c r="C773" s="1">
        <v>40646</v>
      </c>
      <c r="D773" s="1">
        <v>40653</v>
      </c>
      <c r="E773" t="s">
        <v>5567</v>
      </c>
      <c r="F773" s="1">
        <v>41079</v>
      </c>
      <c r="G773">
        <f t="shared" si="38"/>
        <v>9</v>
      </c>
      <c r="H773">
        <f>SUM($G$2:G773)</f>
        <v>3346</v>
      </c>
      <c r="I773">
        <f t="shared" si="39"/>
        <v>11</v>
      </c>
      <c r="J773">
        <f>SUM($I$2:I773)</f>
        <v>2880</v>
      </c>
      <c r="K773">
        <f t="shared" si="40"/>
        <v>466</v>
      </c>
    </row>
    <row r="774" spans="1:11" x14ac:dyDescent="0.15">
      <c r="A774">
        <v>917</v>
      </c>
      <c r="B774">
        <v>765032</v>
      </c>
      <c r="C774" s="1">
        <v>40646</v>
      </c>
      <c r="D774" s="1">
        <v>40653</v>
      </c>
      <c r="E774" t="s">
        <v>5568</v>
      </c>
      <c r="F774" s="1">
        <v>41080</v>
      </c>
      <c r="G774">
        <f t="shared" si="38"/>
        <v>6</v>
      </c>
      <c r="H774">
        <f>SUM($G$2:G774)</f>
        <v>3352</v>
      </c>
      <c r="I774">
        <f t="shared" si="39"/>
        <v>4</v>
      </c>
      <c r="J774">
        <f>SUM($I$2:I774)</f>
        <v>2884</v>
      </c>
      <c r="K774">
        <f t="shared" si="40"/>
        <v>468</v>
      </c>
    </row>
    <row r="775" spans="1:11" x14ac:dyDescent="0.15">
      <c r="A775">
        <v>916</v>
      </c>
      <c r="B775">
        <v>764815</v>
      </c>
      <c r="C775" s="1">
        <v>40646</v>
      </c>
      <c r="D775" s="1">
        <v>40646</v>
      </c>
      <c r="E775" t="s">
        <v>5569</v>
      </c>
      <c r="F775" s="1">
        <v>41081</v>
      </c>
      <c r="G775">
        <f t="shared" si="38"/>
        <v>7</v>
      </c>
      <c r="H775">
        <f>SUM($G$2:G775)</f>
        <v>3359</v>
      </c>
      <c r="I775">
        <f t="shared" si="39"/>
        <v>9</v>
      </c>
      <c r="J775">
        <f>SUM($I$2:I775)</f>
        <v>2893</v>
      </c>
      <c r="K775">
        <f t="shared" si="40"/>
        <v>466</v>
      </c>
    </row>
    <row r="776" spans="1:11" x14ac:dyDescent="0.15">
      <c r="A776">
        <v>915</v>
      </c>
      <c r="B776">
        <v>763074</v>
      </c>
      <c r="C776" s="1">
        <v>40646</v>
      </c>
      <c r="D776" s="1">
        <v>40728</v>
      </c>
      <c r="E776" t="s">
        <v>5570</v>
      </c>
      <c r="F776" s="1">
        <v>41082</v>
      </c>
      <c r="G776">
        <f t="shared" si="38"/>
        <v>9</v>
      </c>
      <c r="H776">
        <f>SUM($G$2:G776)</f>
        <v>3368</v>
      </c>
      <c r="I776">
        <f t="shared" si="39"/>
        <v>4</v>
      </c>
      <c r="J776">
        <f>SUM($I$2:I776)</f>
        <v>2897</v>
      </c>
      <c r="K776">
        <f t="shared" si="40"/>
        <v>471</v>
      </c>
    </row>
    <row r="777" spans="1:11" x14ac:dyDescent="0.15">
      <c r="A777">
        <v>914</v>
      </c>
      <c r="B777">
        <v>762962</v>
      </c>
      <c r="C777" s="1">
        <v>40646</v>
      </c>
      <c r="D777" s="1">
        <v>40896</v>
      </c>
      <c r="E777" t="s">
        <v>5571</v>
      </c>
      <c r="F777" s="1">
        <v>41083</v>
      </c>
      <c r="G777">
        <f t="shared" si="38"/>
        <v>4</v>
      </c>
      <c r="H777">
        <f>SUM($G$2:G777)</f>
        <v>3372</v>
      </c>
      <c r="I777">
        <f t="shared" si="39"/>
        <v>3</v>
      </c>
      <c r="J777">
        <f>SUM($I$2:I777)</f>
        <v>2900</v>
      </c>
      <c r="K777">
        <f t="shared" si="40"/>
        <v>472</v>
      </c>
    </row>
    <row r="778" spans="1:11" x14ac:dyDescent="0.15">
      <c r="A778">
        <v>912</v>
      </c>
      <c r="B778">
        <v>762915</v>
      </c>
      <c r="C778" s="1">
        <v>40646</v>
      </c>
      <c r="D778" s="1">
        <v>40646</v>
      </c>
      <c r="E778" t="s">
        <v>5572</v>
      </c>
      <c r="F778" s="1">
        <v>41084</v>
      </c>
      <c r="G778">
        <f t="shared" si="38"/>
        <v>7</v>
      </c>
      <c r="H778">
        <f>SUM($G$2:G778)</f>
        <v>3379</v>
      </c>
      <c r="I778">
        <f t="shared" si="39"/>
        <v>5</v>
      </c>
      <c r="J778">
        <f>SUM($I$2:I778)</f>
        <v>2905</v>
      </c>
      <c r="K778">
        <f t="shared" si="40"/>
        <v>474</v>
      </c>
    </row>
    <row r="779" spans="1:11" x14ac:dyDescent="0.15">
      <c r="A779">
        <v>913</v>
      </c>
      <c r="B779">
        <v>762916</v>
      </c>
      <c r="C779" s="1">
        <v>40646</v>
      </c>
      <c r="D779" s="1">
        <v>40646</v>
      </c>
      <c r="E779" t="s">
        <v>5572</v>
      </c>
      <c r="F779" s="1">
        <v>41085</v>
      </c>
      <c r="G779">
        <f t="shared" si="38"/>
        <v>11</v>
      </c>
      <c r="H779">
        <f>SUM($G$2:G779)</f>
        <v>3390</v>
      </c>
      <c r="I779">
        <f t="shared" si="39"/>
        <v>7</v>
      </c>
      <c r="J779">
        <f>SUM($I$2:I779)</f>
        <v>2912</v>
      </c>
      <c r="K779">
        <f t="shared" si="40"/>
        <v>478</v>
      </c>
    </row>
    <row r="780" spans="1:11" x14ac:dyDescent="0.15">
      <c r="A780">
        <v>911</v>
      </c>
      <c r="B780">
        <v>762682</v>
      </c>
      <c r="C780" s="1">
        <v>40646</v>
      </c>
      <c r="D780" s="1">
        <v>40647</v>
      </c>
      <c r="E780" t="s">
        <v>5573</v>
      </c>
      <c r="F780" s="1">
        <v>41086</v>
      </c>
      <c r="G780">
        <f t="shared" si="38"/>
        <v>16</v>
      </c>
      <c r="H780">
        <f>SUM($G$2:G780)</f>
        <v>3406</v>
      </c>
      <c r="I780">
        <f t="shared" si="39"/>
        <v>14</v>
      </c>
      <c r="J780">
        <f>SUM($I$2:I780)</f>
        <v>2926</v>
      </c>
      <c r="K780">
        <f t="shared" si="40"/>
        <v>480</v>
      </c>
    </row>
    <row r="781" spans="1:11" x14ac:dyDescent="0.15">
      <c r="A781">
        <v>910</v>
      </c>
      <c r="B781">
        <v>762676</v>
      </c>
      <c r="C781" s="1">
        <v>40646</v>
      </c>
      <c r="D781" s="1">
        <v>40648</v>
      </c>
      <c r="E781" t="s">
        <v>5574</v>
      </c>
      <c r="F781" s="1">
        <v>41087</v>
      </c>
      <c r="G781">
        <f t="shared" si="38"/>
        <v>11</v>
      </c>
      <c r="H781">
        <f>SUM($G$2:G781)</f>
        <v>3417</v>
      </c>
      <c r="I781">
        <f t="shared" si="39"/>
        <v>9</v>
      </c>
      <c r="J781">
        <f>SUM($I$2:I781)</f>
        <v>2935</v>
      </c>
      <c r="K781">
        <f t="shared" si="40"/>
        <v>482</v>
      </c>
    </row>
    <row r="782" spans="1:11" x14ac:dyDescent="0.15">
      <c r="A782">
        <v>928</v>
      </c>
      <c r="B782">
        <v>770090</v>
      </c>
      <c r="C782" s="1">
        <v>40647</v>
      </c>
      <c r="D782" s="1" t="s">
        <v>0</v>
      </c>
      <c r="E782" t="s">
        <v>659</v>
      </c>
      <c r="F782" s="1">
        <v>41088</v>
      </c>
      <c r="G782">
        <f t="shared" si="38"/>
        <v>17</v>
      </c>
      <c r="H782">
        <f>SUM($G$2:G782)</f>
        <v>3434</v>
      </c>
      <c r="I782">
        <f t="shared" si="39"/>
        <v>15</v>
      </c>
      <c r="J782">
        <f>SUM($I$2:I782)</f>
        <v>2950</v>
      </c>
      <c r="K782">
        <f t="shared" si="40"/>
        <v>484</v>
      </c>
    </row>
    <row r="783" spans="1:11" x14ac:dyDescent="0.15">
      <c r="A783">
        <v>933</v>
      </c>
      <c r="B783">
        <v>771709</v>
      </c>
      <c r="C783" s="1">
        <v>40647</v>
      </c>
      <c r="D783" s="1">
        <v>41118</v>
      </c>
      <c r="E783" t="s">
        <v>5555</v>
      </c>
      <c r="F783" s="1">
        <v>41089</v>
      </c>
      <c r="G783">
        <f t="shared" si="38"/>
        <v>9</v>
      </c>
      <c r="H783">
        <f>SUM($G$2:G783)</f>
        <v>3443</v>
      </c>
      <c r="I783">
        <f t="shared" si="39"/>
        <v>9</v>
      </c>
      <c r="J783">
        <f>SUM($I$2:I783)</f>
        <v>2959</v>
      </c>
      <c r="K783">
        <f t="shared" si="40"/>
        <v>484</v>
      </c>
    </row>
    <row r="784" spans="1:11" x14ac:dyDescent="0.15">
      <c r="A784">
        <v>932</v>
      </c>
      <c r="B784">
        <v>771430</v>
      </c>
      <c r="C784" s="1">
        <v>40647</v>
      </c>
      <c r="D784" s="1">
        <v>40647</v>
      </c>
      <c r="E784" t="s">
        <v>5556</v>
      </c>
      <c r="F784" s="1">
        <v>41090</v>
      </c>
      <c r="G784">
        <f t="shared" si="38"/>
        <v>6</v>
      </c>
      <c r="H784">
        <f>SUM($G$2:G784)</f>
        <v>3449</v>
      </c>
      <c r="I784">
        <f t="shared" si="39"/>
        <v>4</v>
      </c>
      <c r="J784">
        <f>SUM($I$2:I784)</f>
        <v>2963</v>
      </c>
      <c r="K784">
        <f t="shared" si="40"/>
        <v>486</v>
      </c>
    </row>
    <row r="785" spans="1:11" x14ac:dyDescent="0.15">
      <c r="A785">
        <v>931</v>
      </c>
      <c r="B785">
        <v>771395</v>
      </c>
      <c r="C785" s="1">
        <v>40647</v>
      </c>
      <c r="D785" s="1">
        <v>40956</v>
      </c>
      <c r="E785" t="s">
        <v>5557</v>
      </c>
      <c r="F785" s="1">
        <v>41091</v>
      </c>
      <c r="G785">
        <f t="shared" ref="G785:G848" si="41">COUNTIF($C$2:$C$6431,F785)</f>
        <v>11</v>
      </c>
      <c r="H785">
        <f>SUM($G$2:G785)</f>
        <v>3460</v>
      </c>
      <c r="I785">
        <f t="shared" si="39"/>
        <v>6</v>
      </c>
      <c r="J785">
        <f>SUM($I$2:I785)</f>
        <v>2969</v>
      </c>
      <c r="K785">
        <f t="shared" si="40"/>
        <v>491</v>
      </c>
    </row>
    <row r="786" spans="1:11" x14ac:dyDescent="0.15">
      <c r="A786">
        <v>930</v>
      </c>
      <c r="B786">
        <v>770953</v>
      </c>
      <c r="C786" s="1">
        <v>40647</v>
      </c>
      <c r="D786" s="1">
        <v>40647</v>
      </c>
      <c r="E786" t="s">
        <v>5558</v>
      </c>
      <c r="F786" s="1">
        <v>41092</v>
      </c>
      <c r="G786">
        <f t="shared" si="41"/>
        <v>11</v>
      </c>
      <c r="H786">
        <f>SUM($G$2:G786)</f>
        <v>3471</v>
      </c>
      <c r="I786">
        <f t="shared" si="39"/>
        <v>2</v>
      </c>
      <c r="J786">
        <f>SUM($I$2:I786)</f>
        <v>2971</v>
      </c>
      <c r="K786">
        <f t="shared" si="40"/>
        <v>500</v>
      </c>
    </row>
    <row r="787" spans="1:11" x14ac:dyDescent="0.15">
      <c r="A787">
        <v>929</v>
      </c>
      <c r="B787">
        <v>770760</v>
      </c>
      <c r="C787" s="1">
        <v>40647</v>
      </c>
      <c r="D787" s="1">
        <v>40647</v>
      </c>
      <c r="E787" t="s">
        <v>5559</v>
      </c>
      <c r="F787" s="1">
        <v>41093</v>
      </c>
      <c r="G787">
        <f t="shared" si="41"/>
        <v>10</v>
      </c>
      <c r="H787">
        <f>SUM($G$2:G787)</f>
        <v>3481</v>
      </c>
      <c r="I787">
        <f t="shared" si="39"/>
        <v>6</v>
      </c>
      <c r="J787">
        <f>SUM($I$2:I787)</f>
        <v>2977</v>
      </c>
      <c r="K787">
        <f t="shared" si="40"/>
        <v>504</v>
      </c>
    </row>
    <row r="788" spans="1:11" x14ac:dyDescent="0.15">
      <c r="A788">
        <v>926</v>
      </c>
      <c r="B788">
        <v>767478</v>
      </c>
      <c r="C788" s="1">
        <v>40647</v>
      </c>
      <c r="D788" s="1">
        <v>40652</v>
      </c>
      <c r="E788" t="s">
        <v>5560</v>
      </c>
      <c r="F788" s="1">
        <v>41094</v>
      </c>
      <c r="G788">
        <f t="shared" si="41"/>
        <v>7</v>
      </c>
      <c r="H788">
        <f>SUM($G$2:G788)</f>
        <v>3488</v>
      </c>
      <c r="I788">
        <f t="shared" si="39"/>
        <v>8</v>
      </c>
      <c r="J788">
        <f>SUM($I$2:I788)</f>
        <v>2985</v>
      </c>
      <c r="K788">
        <f t="shared" si="40"/>
        <v>503</v>
      </c>
    </row>
    <row r="789" spans="1:11" x14ac:dyDescent="0.15">
      <c r="A789">
        <v>925</v>
      </c>
      <c r="B789">
        <v>767456</v>
      </c>
      <c r="C789" s="1">
        <v>40647</v>
      </c>
      <c r="D789" s="1">
        <v>40647</v>
      </c>
      <c r="E789" t="s">
        <v>5560</v>
      </c>
      <c r="F789" s="1">
        <v>41095</v>
      </c>
      <c r="G789">
        <f t="shared" si="41"/>
        <v>12</v>
      </c>
      <c r="H789">
        <f>SUM($G$2:G789)</f>
        <v>3500</v>
      </c>
      <c r="I789">
        <f t="shared" si="39"/>
        <v>6</v>
      </c>
      <c r="J789">
        <f>SUM($I$2:I789)</f>
        <v>2991</v>
      </c>
      <c r="K789">
        <f t="shared" si="40"/>
        <v>509</v>
      </c>
    </row>
    <row r="790" spans="1:11" x14ac:dyDescent="0.15">
      <c r="A790">
        <v>924</v>
      </c>
      <c r="B790">
        <v>767220</v>
      </c>
      <c r="C790" s="1">
        <v>40647</v>
      </c>
      <c r="D790" s="1">
        <v>40731</v>
      </c>
      <c r="E790" t="s">
        <v>5561</v>
      </c>
      <c r="F790" s="1">
        <v>41096</v>
      </c>
      <c r="G790">
        <f t="shared" si="41"/>
        <v>7</v>
      </c>
      <c r="H790">
        <f>SUM($G$2:G790)</f>
        <v>3507</v>
      </c>
      <c r="I790">
        <f t="shared" si="39"/>
        <v>9</v>
      </c>
      <c r="J790">
        <f>SUM($I$2:I790)</f>
        <v>3000</v>
      </c>
      <c r="K790">
        <f t="shared" si="40"/>
        <v>507</v>
      </c>
    </row>
    <row r="791" spans="1:11" x14ac:dyDescent="0.15">
      <c r="A791">
        <v>923</v>
      </c>
      <c r="B791">
        <v>766830</v>
      </c>
      <c r="C791" s="1">
        <v>40647</v>
      </c>
      <c r="D791" s="1">
        <v>40654</v>
      </c>
      <c r="E791" t="s">
        <v>5562</v>
      </c>
      <c r="F791" s="1">
        <v>41097</v>
      </c>
      <c r="G791">
        <f t="shared" si="41"/>
        <v>7</v>
      </c>
      <c r="H791">
        <f>SUM($G$2:G791)</f>
        <v>3514</v>
      </c>
      <c r="I791">
        <f t="shared" si="39"/>
        <v>3</v>
      </c>
      <c r="J791">
        <f>SUM($I$2:I791)</f>
        <v>3003</v>
      </c>
      <c r="K791">
        <f t="shared" si="40"/>
        <v>511</v>
      </c>
    </row>
    <row r="792" spans="1:11" x14ac:dyDescent="0.15">
      <c r="A792">
        <v>939</v>
      </c>
      <c r="B792">
        <v>773342</v>
      </c>
      <c r="C792" s="1">
        <v>40648</v>
      </c>
      <c r="D792" s="1">
        <v>41134</v>
      </c>
      <c r="E792" t="s">
        <v>5550</v>
      </c>
      <c r="F792" s="1">
        <v>41098</v>
      </c>
      <c r="G792">
        <f t="shared" si="41"/>
        <v>7</v>
      </c>
      <c r="H792">
        <f>SUM($G$2:G792)</f>
        <v>3521</v>
      </c>
      <c r="I792">
        <f t="shared" si="39"/>
        <v>6</v>
      </c>
      <c r="J792">
        <f>SUM($I$2:I792)</f>
        <v>3009</v>
      </c>
      <c r="K792">
        <f t="shared" si="40"/>
        <v>512</v>
      </c>
    </row>
    <row r="793" spans="1:11" x14ac:dyDescent="0.15">
      <c r="A793">
        <v>938</v>
      </c>
      <c r="B793">
        <v>773096</v>
      </c>
      <c r="C793" s="1">
        <v>40648</v>
      </c>
      <c r="D793" s="1">
        <v>40830</v>
      </c>
      <c r="E793" t="s">
        <v>5551</v>
      </c>
      <c r="F793" s="1">
        <v>41099</v>
      </c>
      <c r="G793">
        <f t="shared" si="41"/>
        <v>6</v>
      </c>
      <c r="H793">
        <f>SUM($G$2:G793)</f>
        <v>3527</v>
      </c>
      <c r="I793">
        <f t="shared" si="39"/>
        <v>11</v>
      </c>
      <c r="J793">
        <f>SUM($I$2:I793)</f>
        <v>3020</v>
      </c>
      <c r="K793">
        <f t="shared" si="40"/>
        <v>507</v>
      </c>
    </row>
    <row r="794" spans="1:11" x14ac:dyDescent="0.15">
      <c r="A794">
        <v>937</v>
      </c>
      <c r="B794">
        <v>772296</v>
      </c>
      <c r="C794" s="1">
        <v>40648</v>
      </c>
      <c r="D794" s="1">
        <v>40650</v>
      </c>
      <c r="E794" t="s">
        <v>5552</v>
      </c>
      <c r="F794" s="1">
        <v>41100</v>
      </c>
      <c r="G794">
        <f t="shared" si="41"/>
        <v>10</v>
      </c>
      <c r="H794">
        <f>SUM($G$2:G794)</f>
        <v>3537</v>
      </c>
      <c r="I794">
        <f t="shared" si="39"/>
        <v>7</v>
      </c>
      <c r="J794">
        <f>SUM($I$2:I794)</f>
        <v>3027</v>
      </c>
      <c r="K794">
        <f t="shared" si="40"/>
        <v>510</v>
      </c>
    </row>
    <row r="795" spans="1:11" x14ac:dyDescent="0.15">
      <c r="A795">
        <v>936</v>
      </c>
      <c r="B795">
        <v>772037</v>
      </c>
      <c r="C795" s="1">
        <v>40648</v>
      </c>
      <c r="D795" s="1">
        <v>40651</v>
      </c>
      <c r="E795" t="s">
        <v>5553</v>
      </c>
      <c r="F795" s="1">
        <v>41101</v>
      </c>
      <c r="G795">
        <f t="shared" si="41"/>
        <v>6</v>
      </c>
      <c r="H795">
        <f>SUM($G$2:G795)</f>
        <v>3543</v>
      </c>
      <c r="I795">
        <f t="shared" si="39"/>
        <v>7</v>
      </c>
      <c r="J795">
        <f>SUM($I$2:I795)</f>
        <v>3034</v>
      </c>
      <c r="K795">
        <f t="shared" si="40"/>
        <v>509</v>
      </c>
    </row>
    <row r="796" spans="1:11" x14ac:dyDescent="0.15">
      <c r="A796">
        <v>934</v>
      </c>
      <c r="B796">
        <v>771800</v>
      </c>
      <c r="C796" s="1">
        <v>40648</v>
      </c>
      <c r="D796" s="1">
        <v>40840</v>
      </c>
      <c r="E796" t="s">
        <v>5554</v>
      </c>
      <c r="F796" s="1">
        <v>41102</v>
      </c>
      <c r="G796">
        <f t="shared" si="41"/>
        <v>11</v>
      </c>
      <c r="H796">
        <f>SUM($G$2:G796)</f>
        <v>3554</v>
      </c>
      <c r="I796">
        <f t="shared" si="39"/>
        <v>13</v>
      </c>
      <c r="J796">
        <f>SUM($I$2:I796)</f>
        <v>3047</v>
      </c>
      <c r="K796">
        <f t="shared" si="40"/>
        <v>507</v>
      </c>
    </row>
    <row r="797" spans="1:11" x14ac:dyDescent="0.15">
      <c r="A797">
        <v>942</v>
      </c>
      <c r="B797">
        <v>779018</v>
      </c>
      <c r="C797" s="1">
        <v>40649</v>
      </c>
      <c r="D797" s="1">
        <v>40649</v>
      </c>
      <c r="E797" t="s">
        <v>5547</v>
      </c>
      <c r="F797" s="1">
        <v>41103</v>
      </c>
      <c r="G797">
        <f t="shared" si="41"/>
        <v>6</v>
      </c>
      <c r="H797">
        <f>SUM($G$2:G797)</f>
        <v>3560</v>
      </c>
      <c r="I797">
        <f t="shared" si="39"/>
        <v>4</v>
      </c>
      <c r="J797">
        <f>SUM($I$2:I797)</f>
        <v>3051</v>
      </c>
      <c r="K797">
        <f t="shared" si="40"/>
        <v>509</v>
      </c>
    </row>
    <row r="798" spans="1:11" x14ac:dyDescent="0.15">
      <c r="A798">
        <v>941</v>
      </c>
      <c r="B798">
        <v>778965</v>
      </c>
      <c r="C798" s="1">
        <v>40649</v>
      </c>
      <c r="D798" s="1">
        <v>41173</v>
      </c>
      <c r="E798" t="s">
        <v>5548</v>
      </c>
      <c r="F798" s="1">
        <v>41104</v>
      </c>
      <c r="G798">
        <f t="shared" si="41"/>
        <v>3</v>
      </c>
      <c r="H798">
        <f>SUM($G$2:G798)</f>
        <v>3563</v>
      </c>
      <c r="I798">
        <f t="shared" si="39"/>
        <v>2</v>
      </c>
      <c r="J798">
        <f>SUM($I$2:I798)</f>
        <v>3053</v>
      </c>
      <c r="K798">
        <f t="shared" si="40"/>
        <v>510</v>
      </c>
    </row>
    <row r="799" spans="1:11" x14ac:dyDescent="0.15">
      <c r="A799">
        <v>940</v>
      </c>
      <c r="B799">
        <v>778277</v>
      </c>
      <c r="C799" s="1">
        <v>40649</v>
      </c>
      <c r="D799" s="1">
        <v>41160</v>
      </c>
      <c r="E799" t="s">
        <v>5549</v>
      </c>
      <c r="F799" s="1">
        <v>41105</v>
      </c>
      <c r="G799">
        <f t="shared" si="41"/>
        <v>3</v>
      </c>
      <c r="H799">
        <f>SUM($G$2:G799)</f>
        <v>3566</v>
      </c>
      <c r="I799">
        <f t="shared" si="39"/>
        <v>1</v>
      </c>
      <c r="J799">
        <f>SUM($I$2:I799)</f>
        <v>3054</v>
      </c>
      <c r="K799">
        <f t="shared" si="40"/>
        <v>512</v>
      </c>
    </row>
    <row r="800" spans="1:11" x14ac:dyDescent="0.15">
      <c r="A800">
        <v>945</v>
      </c>
      <c r="B800">
        <v>781102</v>
      </c>
      <c r="C800" s="1">
        <v>40650</v>
      </c>
      <c r="D800" s="1">
        <v>41135</v>
      </c>
      <c r="E800" t="s">
        <v>5544</v>
      </c>
      <c r="F800" s="1">
        <v>41106</v>
      </c>
      <c r="G800">
        <f t="shared" si="41"/>
        <v>6</v>
      </c>
      <c r="H800">
        <f>SUM($G$2:G800)</f>
        <v>3572</v>
      </c>
      <c r="I800">
        <f t="shared" si="39"/>
        <v>3</v>
      </c>
      <c r="J800">
        <f>SUM($I$2:I800)</f>
        <v>3057</v>
      </c>
      <c r="K800">
        <f t="shared" si="40"/>
        <v>515</v>
      </c>
    </row>
    <row r="801" spans="1:11" x14ac:dyDescent="0.15">
      <c r="A801">
        <v>944</v>
      </c>
      <c r="B801">
        <v>780034</v>
      </c>
      <c r="C801" s="1">
        <v>40650</v>
      </c>
      <c r="D801" s="1">
        <v>41118</v>
      </c>
      <c r="E801" t="s">
        <v>5545</v>
      </c>
      <c r="F801" s="1">
        <v>41107</v>
      </c>
      <c r="G801">
        <f t="shared" si="41"/>
        <v>8</v>
      </c>
      <c r="H801">
        <f>SUM($G$2:G801)</f>
        <v>3580</v>
      </c>
      <c r="I801">
        <f t="shared" si="39"/>
        <v>10</v>
      </c>
      <c r="J801">
        <f>SUM($I$2:I801)</f>
        <v>3067</v>
      </c>
      <c r="K801">
        <f t="shared" si="40"/>
        <v>513</v>
      </c>
    </row>
    <row r="802" spans="1:11" x14ac:dyDescent="0.15">
      <c r="A802">
        <v>943</v>
      </c>
      <c r="B802">
        <v>779636</v>
      </c>
      <c r="C802" s="1">
        <v>40650</v>
      </c>
      <c r="D802" s="1">
        <v>40673</v>
      </c>
      <c r="E802" t="s">
        <v>5546</v>
      </c>
      <c r="F802" s="1">
        <v>41108</v>
      </c>
      <c r="G802">
        <f t="shared" si="41"/>
        <v>7</v>
      </c>
      <c r="H802">
        <f>SUM($G$2:G802)</f>
        <v>3587</v>
      </c>
      <c r="I802">
        <f t="shared" si="39"/>
        <v>3</v>
      </c>
      <c r="J802">
        <f>SUM($I$2:I802)</f>
        <v>3070</v>
      </c>
      <c r="K802">
        <f t="shared" si="40"/>
        <v>517</v>
      </c>
    </row>
    <row r="803" spans="1:11" x14ac:dyDescent="0.15">
      <c r="A803">
        <v>951</v>
      </c>
      <c r="B803">
        <v>786355</v>
      </c>
      <c r="C803" s="1">
        <v>40651</v>
      </c>
      <c r="D803" s="1">
        <v>40651</v>
      </c>
      <c r="E803" t="s">
        <v>5538</v>
      </c>
      <c r="F803" s="1">
        <v>41109</v>
      </c>
      <c r="G803">
        <f t="shared" si="41"/>
        <v>5</v>
      </c>
      <c r="H803">
        <f>SUM($G$2:G803)</f>
        <v>3592</v>
      </c>
      <c r="I803">
        <f t="shared" si="39"/>
        <v>6</v>
      </c>
      <c r="J803">
        <f>SUM($I$2:I803)</f>
        <v>3076</v>
      </c>
      <c r="K803">
        <f t="shared" si="40"/>
        <v>516</v>
      </c>
    </row>
    <row r="804" spans="1:11" x14ac:dyDescent="0.15">
      <c r="A804">
        <v>950</v>
      </c>
      <c r="B804">
        <v>785240</v>
      </c>
      <c r="C804" s="1">
        <v>40651</v>
      </c>
      <c r="D804" s="1">
        <v>41248</v>
      </c>
      <c r="E804" t="s">
        <v>5539</v>
      </c>
      <c r="F804" s="1">
        <v>41110</v>
      </c>
      <c r="G804">
        <f t="shared" si="41"/>
        <v>8</v>
      </c>
      <c r="H804">
        <f>SUM($G$2:G804)</f>
        <v>3600</v>
      </c>
      <c r="I804">
        <f t="shared" si="39"/>
        <v>3</v>
      </c>
      <c r="J804">
        <f>SUM($I$2:I804)</f>
        <v>3079</v>
      </c>
      <c r="K804">
        <f t="shared" si="40"/>
        <v>521</v>
      </c>
    </row>
    <row r="805" spans="1:11" x14ac:dyDescent="0.15">
      <c r="A805">
        <v>949</v>
      </c>
      <c r="B805">
        <v>783148</v>
      </c>
      <c r="C805" s="1">
        <v>40651</v>
      </c>
      <c r="D805" s="1">
        <v>40735</v>
      </c>
      <c r="E805" t="s">
        <v>5540</v>
      </c>
      <c r="F805" s="1">
        <v>41111</v>
      </c>
      <c r="G805">
        <f t="shared" si="41"/>
        <v>2</v>
      </c>
      <c r="H805">
        <f>SUM($G$2:G805)</f>
        <v>3602</v>
      </c>
      <c r="I805">
        <f t="shared" si="39"/>
        <v>1</v>
      </c>
      <c r="J805">
        <f>SUM($I$2:I805)</f>
        <v>3080</v>
      </c>
      <c r="K805">
        <f t="shared" si="40"/>
        <v>522</v>
      </c>
    </row>
    <row r="806" spans="1:11" x14ac:dyDescent="0.15">
      <c r="A806">
        <v>948</v>
      </c>
      <c r="B806">
        <v>782363</v>
      </c>
      <c r="C806" s="1">
        <v>40651</v>
      </c>
      <c r="D806" s="1">
        <v>40651</v>
      </c>
      <c r="E806" t="s">
        <v>5541</v>
      </c>
      <c r="F806" s="1">
        <v>41112</v>
      </c>
      <c r="G806">
        <f t="shared" si="41"/>
        <v>2</v>
      </c>
      <c r="H806">
        <f>SUM($G$2:G806)</f>
        <v>3604</v>
      </c>
      <c r="I806">
        <f t="shared" si="39"/>
        <v>0</v>
      </c>
      <c r="J806">
        <f>SUM($I$2:I806)</f>
        <v>3080</v>
      </c>
      <c r="K806">
        <f t="shared" si="40"/>
        <v>524</v>
      </c>
    </row>
    <row r="807" spans="1:11" x14ac:dyDescent="0.15">
      <c r="A807">
        <v>947</v>
      </c>
      <c r="B807">
        <v>782315</v>
      </c>
      <c r="C807" s="1">
        <v>40651</v>
      </c>
      <c r="D807" s="1">
        <v>40781</v>
      </c>
      <c r="E807" t="s">
        <v>5542</v>
      </c>
      <c r="F807" s="1">
        <v>41113</v>
      </c>
      <c r="G807">
        <f t="shared" si="41"/>
        <v>2</v>
      </c>
      <c r="H807">
        <f>SUM($G$2:G807)</f>
        <v>3606</v>
      </c>
      <c r="I807">
        <f t="shared" si="39"/>
        <v>4</v>
      </c>
      <c r="J807">
        <f>SUM($I$2:I807)</f>
        <v>3084</v>
      </c>
      <c r="K807">
        <f t="shared" si="40"/>
        <v>522</v>
      </c>
    </row>
    <row r="808" spans="1:11" x14ac:dyDescent="0.15">
      <c r="A808">
        <v>946</v>
      </c>
      <c r="B808">
        <v>782187</v>
      </c>
      <c r="C808" s="1">
        <v>40651</v>
      </c>
      <c r="D808" s="1">
        <v>40651</v>
      </c>
      <c r="E808" t="s">
        <v>5543</v>
      </c>
      <c r="F808" s="1">
        <v>41114</v>
      </c>
      <c r="G808">
        <f t="shared" si="41"/>
        <v>9</v>
      </c>
      <c r="H808">
        <f>SUM($G$2:G808)</f>
        <v>3615</v>
      </c>
      <c r="I808">
        <f t="shared" si="39"/>
        <v>7</v>
      </c>
      <c r="J808">
        <f>SUM($I$2:I808)</f>
        <v>3091</v>
      </c>
      <c r="K808">
        <f t="shared" si="40"/>
        <v>524</v>
      </c>
    </row>
    <row r="809" spans="1:11" x14ac:dyDescent="0.15">
      <c r="A809">
        <v>954</v>
      </c>
      <c r="B809">
        <v>790167</v>
      </c>
      <c r="C809" s="1">
        <v>40652</v>
      </c>
      <c r="D809" s="1">
        <v>40653</v>
      </c>
      <c r="E809" t="s">
        <v>5535</v>
      </c>
      <c r="F809" s="1">
        <v>41115</v>
      </c>
      <c r="G809">
        <f t="shared" si="41"/>
        <v>7</v>
      </c>
      <c r="H809">
        <f>SUM($G$2:G809)</f>
        <v>3622</v>
      </c>
      <c r="I809">
        <f t="shared" si="39"/>
        <v>2</v>
      </c>
      <c r="J809">
        <f>SUM($I$2:I809)</f>
        <v>3093</v>
      </c>
      <c r="K809">
        <f t="shared" si="40"/>
        <v>529</v>
      </c>
    </row>
    <row r="810" spans="1:11" x14ac:dyDescent="0.15">
      <c r="A810">
        <v>953</v>
      </c>
      <c r="B810">
        <v>788654</v>
      </c>
      <c r="C810" s="1">
        <v>40652</v>
      </c>
      <c r="D810" s="1">
        <v>40652</v>
      </c>
      <c r="E810" t="s">
        <v>5536</v>
      </c>
      <c r="F810" s="1">
        <v>41116</v>
      </c>
      <c r="G810">
        <f t="shared" si="41"/>
        <v>2</v>
      </c>
      <c r="H810">
        <f>SUM($G$2:G810)</f>
        <v>3624</v>
      </c>
      <c r="I810">
        <f t="shared" si="39"/>
        <v>13</v>
      </c>
      <c r="J810">
        <f>SUM($I$2:I810)</f>
        <v>3106</v>
      </c>
      <c r="K810">
        <f t="shared" si="40"/>
        <v>518</v>
      </c>
    </row>
    <row r="811" spans="1:11" x14ac:dyDescent="0.15">
      <c r="A811">
        <v>952</v>
      </c>
      <c r="B811">
        <v>788639</v>
      </c>
      <c r="C811" s="1">
        <v>40652</v>
      </c>
      <c r="D811" s="1">
        <v>40652</v>
      </c>
      <c r="E811" t="s">
        <v>5537</v>
      </c>
      <c r="F811" s="1">
        <v>41117</v>
      </c>
      <c r="G811">
        <f t="shared" si="41"/>
        <v>12</v>
      </c>
      <c r="H811">
        <f>SUM($G$2:G811)</f>
        <v>3636</v>
      </c>
      <c r="I811">
        <f t="shared" si="39"/>
        <v>7</v>
      </c>
      <c r="J811">
        <f>SUM($I$2:I811)</f>
        <v>3113</v>
      </c>
      <c r="K811">
        <f t="shared" si="40"/>
        <v>523</v>
      </c>
    </row>
    <row r="812" spans="1:11" x14ac:dyDescent="0.15">
      <c r="A812">
        <v>960</v>
      </c>
      <c r="B812">
        <v>796476</v>
      </c>
      <c r="C812" s="1">
        <v>40653</v>
      </c>
      <c r="D812" s="1">
        <v>40771</v>
      </c>
      <c r="E812" t="s">
        <v>5530</v>
      </c>
      <c r="F812" s="1">
        <v>41118</v>
      </c>
      <c r="G812">
        <f t="shared" si="41"/>
        <v>7</v>
      </c>
      <c r="H812">
        <f>SUM($G$2:G812)</f>
        <v>3643</v>
      </c>
      <c r="I812">
        <f t="shared" si="39"/>
        <v>49</v>
      </c>
      <c r="J812">
        <f>SUM($I$2:I812)</f>
        <v>3162</v>
      </c>
      <c r="K812">
        <f t="shared" si="40"/>
        <v>481</v>
      </c>
    </row>
    <row r="813" spans="1:11" x14ac:dyDescent="0.15">
      <c r="A813">
        <v>959</v>
      </c>
      <c r="B813">
        <v>795254</v>
      </c>
      <c r="C813" s="1">
        <v>40653</v>
      </c>
      <c r="D813" s="1">
        <v>40653</v>
      </c>
      <c r="E813" t="s">
        <v>5531</v>
      </c>
      <c r="F813" s="1">
        <v>41119</v>
      </c>
      <c r="G813">
        <f t="shared" si="41"/>
        <v>3</v>
      </c>
      <c r="H813">
        <f>SUM($G$2:G813)</f>
        <v>3646</v>
      </c>
      <c r="I813">
        <f t="shared" si="39"/>
        <v>6</v>
      </c>
      <c r="J813">
        <f>SUM($I$2:I813)</f>
        <v>3168</v>
      </c>
      <c r="K813">
        <f t="shared" si="40"/>
        <v>478</v>
      </c>
    </row>
    <row r="814" spans="1:11" x14ac:dyDescent="0.15">
      <c r="A814">
        <v>958</v>
      </c>
      <c r="B814">
        <v>794749</v>
      </c>
      <c r="C814" s="1">
        <v>40653</v>
      </c>
      <c r="D814" s="1">
        <v>40806</v>
      </c>
      <c r="E814" t="s">
        <v>5423</v>
      </c>
      <c r="F814" s="1">
        <v>41120</v>
      </c>
      <c r="G814">
        <f t="shared" si="41"/>
        <v>3</v>
      </c>
      <c r="H814">
        <f>SUM($G$2:G814)</f>
        <v>3649</v>
      </c>
      <c r="I814">
        <f t="shared" si="39"/>
        <v>5</v>
      </c>
      <c r="J814">
        <f>SUM($I$2:I814)</f>
        <v>3173</v>
      </c>
      <c r="K814">
        <f t="shared" si="40"/>
        <v>476</v>
      </c>
    </row>
    <row r="815" spans="1:11" x14ac:dyDescent="0.15">
      <c r="A815">
        <v>957</v>
      </c>
      <c r="B815">
        <v>794558</v>
      </c>
      <c r="C815" s="1">
        <v>40653</v>
      </c>
      <c r="D815" s="1">
        <v>40654</v>
      </c>
      <c r="E815" t="s">
        <v>5532</v>
      </c>
      <c r="F815" s="1">
        <v>41121</v>
      </c>
      <c r="G815">
        <f t="shared" si="41"/>
        <v>8</v>
      </c>
      <c r="H815">
        <f>SUM($G$2:G815)</f>
        <v>3657</v>
      </c>
      <c r="I815">
        <f t="shared" si="39"/>
        <v>7</v>
      </c>
      <c r="J815">
        <f>SUM($I$2:I815)</f>
        <v>3180</v>
      </c>
      <c r="K815">
        <f t="shared" si="40"/>
        <v>477</v>
      </c>
    </row>
    <row r="816" spans="1:11" x14ac:dyDescent="0.15">
      <c r="A816">
        <v>956</v>
      </c>
      <c r="B816">
        <v>793768</v>
      </c>
      <c r="C816" s="1">
        <v>40653</v>
      </c>
      <c r="D816" s="1">
        <v>40654</v>
      </c>
      <c r="E816" t="s">
        <v>5533</v>
      </c>
      <c r="F816" s="1">
        <v>41122</v>
      </c>
      <c r="G816">
        <f t="shared" si="41"/>
        <v>6</v>
      </c>
      <c r="H816">
        <f>SUM($G$2:G816)</f>
        <v>3663</v>
      </c>
      <c r="I816">
        <f t="shared" si="39"/>
        <v>4</v>
      </c>
      <c r="J816">
        <f>SUM($I$2:I816)</f>
        <v>3184</v>
      </c>
      <c r="K816">
        <f t="shared" si="40"/>
        <v>479</v>
      </c>
    </row>
    <row r="817" spans="1:11" x14ac:dyDescent="0.15">
      <c r="A817">
        <v>955</v>
      </c>
      <c r="B817">
        <v>791724</v>
      </c>
      <c r="C817" s="1">
        <v>40653</v>
      </c>
      <c r="D817" s="1">
        <v>40995</v>
      </c>
      <c r="E817" t="s">
        <v>5534</v>
      </c>
      <c r="F817" s="1">
        <v>41123</v>
      </c>
      <c r="G817">
        <f t="shared" si="41"/>
        <v>2</v>
      </c>
      <c r="H817">
        <f>SUM($G$2:G817)</f>
        <v>3665</v>
      </c>
      <c r="I817">
        <f t="shared" si="39"/>
        <v>9</v>
      </c>
      <c r="J817">
        <f>SUM($I$2:I817)</f>
        <v>3193</v>
      </c>
      <c r="K817">
        <f t="shared" si="40"/>
        <v>472</v>
      </c>
    </row>
    <row r="818" spans="1:11" x14ac:dyDescent="0.15">
      <c r="A818">
        <v>963</v>
      </c>
      <c r="B818">
        <v>800418</v>
      </c>
      <c r="C818" s="1">
        <v>40654</v>
      </c>
      <c r="D818" s="1">
        <v>40654</v>
      </c>
      <c r="E818" t="s">
        <v>5527</v>
      </c>
      <c r="F818" s="1">
        <v>41124</v>
      </c>
      <c r="G818">
        <f t="shared" si="41"/>
        <v>7</v>
      </c>
      <c r="H818">
        <f>SUM($G$2:G818)</f>
        <v>3672</v>
      </c>
      <c r="I818">
        <f t="shared" si="39"/>
        <v>4</v>
      </c>
      <c r="J818">
        <f>SUM($I$2:I818)</f>
        <v>3197</v>
      </c>
      <c r="K818">
        <f t="shared" si="40"/>
        <v>475</v>
      </c>
    </row>
    <row r="819" spans="1:11" x14ac:dyDescent="0.15">
      <c r="A819">
        <v>962</v>
      </c>
      <c r="B819">
        <v>798407</v>
      </c>
      <c r="C819" s="1">
        <v>40654</v>
      </c>
      <c r="D819" s="1">
        <v>40658</v>
      </c>
      <c r="E819" t="s">
        <v>5528</v>
      </c>
      <c r="F819" s="1">
        <v>41125</v>
      </c>
      <c r="G819">
        <f t="shared" si="41"/>
        <v>6</v>
      </c>
      <c r="H819">
        <f>SUM($G$2:G819)</f>
        <v>3678</v>
      </c>
      <c r="I819">
        <f t="shared" si="39"/>
        <v>7</v>
      </c>
      <c r="J819">
        <f>SUM($I$2:I819)</f>
        <v>3204</v>
      </c>
      <c r="K819">
        <f t="shared" si="40"/>
        <v>474</v>
      </c>
    </row>
    <row r="820" spans="1:11" x14ac:dyDescent="0.15">
      <c r="A820">
        <v>961</v>
      </c>
      <c r="B820">
        <v>797374</v>
      </c>
      <c r="C820" s="1">
        <v>40654</v>
      </c>
      <c r="D820" s="1">
        <v>41382</v>
      </c>
      <c r="E820" t="s">
        <v>5529</v>
      </c>
      <c r="F820" s="1">
        <v>41126</v>
      </c>
      <c r="G820">
        <f t="shared" si="41"/>
        <v>5</v>
      </c>
      <c r="H820">
        <f>SUM($G$2:G820)</f>
        <v>3683</v>
      </c>
      <c r="I820">
        <f t="shared" si="39"/>
        <v>8</v>
      </c>
      <c r="J820">
        <f>SUM($I$2:I820)</f>
        <v>3212</v>
      </c>
      <c r="K820">
        <f t="shared" si="40"/>
        <v>471</v>
      </c>
    </row>
    <row r="821" spans="1:11" x14ac:dyDescent="0.15">
      <c r="A821">
        <v>968</v>
      </c>
      <c r="B821">
        <v>803944</v>
      </c>
      <c r="C821" s="1">
        <v>40655</v>
      </c>
      <c r="D821" s="1">
        <v>40747</v>
      </c>
      <c r="E821" t="s">
        <v>5522</v>
      </c>
      <c r="F821" s="1">
        <v>41127</v>
      </c>
      <c r="G821">
        <f t="shared" si="41"/>
        <v>7</v>
      </c>
      <c r="H821">
        <f>SUM($G$2:G821)</f>
        <v>3690</v>
      </c>
      <c r="I821">
        <f t="shared" si="39"/>
        <v>6</v>
      </c>
      <c r="J821">
        <f>SUM($I$2:I821)</f>
        <v>3218</v>
      </c>
      <c r="K821">
        <f t="shared" si="40"/>
        <v>472</v>
      </c>
    </row>
    <row r="822" spans="1:11" x14ac:dyDescent="0.15">
      <c r="A822">
        <v>967</v>
      </c>
      <c r="B822">
        <v>802826</v>
      </c>
      <c r="C822" s="1">
        <v>40655</v>
      </c>
      <c r="D822" s="1">
        <v>40656</v>
      </c>
      <c r="E822" t="s">
        <v>5523</v>
      </c>
      <c r="F822" s="1">
        <v>41128</v>
      </c>
      <c r="G822">
        <f t="shared" si="41"/>
        <v>5</v>
      </c>
      <c r="H822">
        <f>SUM($G$2:G822)</f>
        <v>3695</v>
      </c>
      <c r="I822">
        <f t="shared" si="39"/>
        <v>0</v>
      </c>
      <c r="J822">
        <f>SUM($I$2:I822)</f>
        <v>3218</v>
      </c>
      <c r="K822">
        <f t="shared" si="40"/>
        <v>477</v>
      </c>
    </row>
    <row r="823" spans="1:11" x14ac:dyDescent="0.15">
      <c r="A823">
        <v>966</v>
      </c>
      <c r="B823">
        <v>802302</v>
      </c>
      <c r="C823" s="1">
        <v>40655</v>
      </c>
      <c r="D823" s="1">
        <v>40843</v>
      </c>
      <c r="E823" t="s">
        <v>5524</v>
      </c>
      <c r="F823" s="1">
        <v>41129</v>
      </c>
      <c r="G823">
        <f t="shared" si="41"/>
        <v>5</v>
      </c>
      <c r="H823">
        <f>SUM($G$2:G823)</f>
        <v>3700</v>
      </c>
      <c r="I823">
        <f t="shared" si="39"/>
        <v>7</v>
      </c>
      <c r="J823">
        <f>SUM($I$2:I823)</f>
        <v>3225</v>
      </c>
      <c r="K823">
        <f t="shared" si="40"/>
        <v>475</v>
      </c>
    </row>
    <row r="824" spans="1:11" x14ac:dyDescent="0.15">
      <c r="A824">
        <v>965</v>
      </c>
      <c r="B824">
        <v>802266</v>
      </c>
      <c r="C824" s="1">
        <v>40655</v>
      </c>
      <c r="D824" s="1">
        <v>41118</v>
      </c>
      <c r="E824" t="s">
        <v>5525</v>
      </c>
      <c r="F824" s="1">
        <v>41130</v>
      </c>
      <c r="G824">
        <f t="shared" si="41"/>
        <v>2</v>
      </c>
      <c r="H824">
        <f>SUM($G$2:G824)</f>
        <v>3702</v>
      </c>
      <c r="I824">
        <f t="shared" si="39"/>
        <v>3</v>
      </c>
      <c r="J824">
        <f>SUM($I$2:I824)</f>
        <v>3228</v>
      </c>
      <c r="K824">
        <f t="shared" si="40"/>
        <v>474</v>
      </c>
    </row>
    <row r="825" spans="1:11" x14ac:dyDescent="0.15">
      <c r="A825">
        <v>964</v>
      </c>
      <c r="B825">
        <v>802023</v>
      </c>
      <c r="C825" s="1">
        <v>40655</v>
      </c>
      <c r="D825" s="1">
        <v>41291</v>
      </c>
      <c r="E825" t="s">
        <v>5526</v>
      </c>
      <c r="F825" s="1">
        <v>41131</v>
      </c>
      <c r="G825">
        <f t="shared" si="41"/>
        <v>2</v>
      </c>
      <c r="H825">
        <f>SUM($G$2:G825)</f>
        <v>3704</v>
      </c>
      <c r="I825">
        <f t="shared" si="39"/>
        <v>3</v>
      </c>
      <c r="J825">
        <f>SUM($I$2:I825)</f>
        <v>3231</v>
      </c>
      <c r="K825">
        <f t="shared" si="40"/>
        <v>473</v>
      </c>
    </row>
    <row r="826" spans="1:11" x14ac:dyDescent="0.15">
      <c r="A826">
        <v>973</v>
      </c>
      <c r="B826">
        <v>805239</v>
      </c>
      <c r="C826" s="1">
        <v>40656</v>
      </c>
      <c r="D826" s="1">
        <v>41158</v>
      </c>
      <c r="E826" t="s">
        <v>5517</v>
      </c>
      <c r="F826" s="1">
        <v>41132</v>
      </c>
      <c r="G826">
        <f t="shared" si="41"/>
        <v>6</v>
      </c>
      <c r="H826">
        <f>SUM($G$2:G826)</f>
        <v>3710</v>
      </c>
      <c r="I826">
        <f t="shared" si="39"/>
        <v>3</v>
      </c>
      <c r="J826">
        <f>SUM($I$2:I826)</f>
        <v>3234</v>
      </c>
      <c r="K826">
        <f t="shared" si="40"/>
        <v>476</v>
      </c>
    </row>
    <row r="827" spans="1:11" x14ac:dyDescent="0.15">
      <c r="A827">
        <v>972</v>
      </c>
      <c r="B827">
        <v>804677</v>
      </c>
      <c r="C827" s="1">
        <v>40656</v>
      </c>
      <c r="D827" s="1">
        <v>40656</v>
      </c>
      <c r="E827" t="s">
        <v>5518</v>
      </c>
      <c r="F827" s="1">
        <v>41133</v>
      </c>
      <c r="G827">
        <f t="shared" si="41"/>
        <v>4</v>
      </c>
      <c r="H827">
        <f>SUM($G$2:G827)</f>
        <v>3714</v>
      </c>
      <c r="I827">
        <f t="shared" si="39"/>
        <v>3</v>
      </c>
      <c r="J827">
        <f>SUM($I$2:I827)</f>
        <v>3237</v>
      </c>
      <c r="K827">
        <f t="shared" si="40"/>
        <v>477</v>
      </c>
    </row>
    <row r="828" spans="1:11" x14ac:dyDescent="0.15">
      <c r="A828">
        <v>971</v>
      </c>
      <c r="B828">
        <v>804538</v>
      </c>
      <c r="C828" s="1">
        <v>40656</v>
      </c>
      <c r="D828" s="1">
        <v>40656</v>
      </c>
      <c r="E828" t="s">
        <v>5519</v>
      </c>
      <c r="F828" s="1">
        <v>41134</v>
      </c>
      <c r="G828">
        <f t="shared" si="41"/>
        <v>3</v>
      </c>
      <c r="H828">
        <f>SUM($G$2:G828)</f>
        <v>3717</v>
      </c>
      <c r="I828">
        <f t="shared" si="39"/>
        <v>24</v>
      </c>
      <c r="J828">
        <f>SUM($I$2:I828)</f>
        <v>3261</v>
      </c>
      <c r="K828">
        <f t="shared" si="40"/>
        <v>456</v>
      </c>
    </row>
    <row r="829" spans="1:11" x14ac:dyDescent="0.15">
      <c r="A829">
        <v>970</v>
      </c>
      <c r="B829">
        <v>804411</v>
      </c>
      <c r="C829" s="1">
        <v>40656</v>
      </c>
      <c r="D829" s="1">
        <v>40658</v>
      </c>
      <c r="E829" t="s">
        <v>5520</v>
      </c>
      <c r="F829" s="1">
        <v>41135</v>
      </c>
      <c r="G829">
        <f t="shared" si="41"/>
        <v>3</v>
      </c>
      <c r="H829">
        <f>SUM($G$2:G829)</f>
        <v>3720</v>
      </c>
      <c r="I829">
        <f t="shared" si="39"/>
        <v>6</v>
      </c>
      <c r="J829">
        <f>SUM($I$2:I829)</f>
        <v>3267</v>
      </c>
      <c r="K829">
        <f t="shared" si="40"/>
        <v>453</v>
      </c>
    </row>
    <row r="830" spans="1:11" x14ac:dyDescent="0.15">
      <c r="A830">
        <v>969</v>
      </c>
      <c r="B830">
        <v>804280</v>
      </c>
      <c r="C830" s="1">
        <v>40656</v>
      </c>
      <c r="D830" s="1">
        <v>40995</v>
      </c>
      <c r="E830" t="s">
        <v>5521</v>
      </c>
      <c r="F830" s="1">
        <v>41136</v>
      </c>
      <c r="G830">
        <f t="shared" si="41"/>
        <v>1</v>
      </c>
      <c r="H830">
        <f>SUM($G$2:G830)</f>
        <v>3721</v>
      </c>
      <c r="I830">
        <f t="shared" si="39"/>
        <v>1</v>
      </c>
      <c r="J830">
        <f>SUM($I$2:I830)</f>
        <v>3268</v>
      </c>
      <c r="K830">
        <f t="shared" si="40"/>
        <v>453</v>
      </c>
    </row>
    <row r="831" spans="1:11" x14ac:dyDescent="0.15">
      <c r="A831">
        <v>980</v>
      </c>
      <c r="B831">
        <v>812467</v>
      </c>
      <c r="C831" s="1">
        <v>40658</v>
      </c>
      <c r="D831" s="1">
        <v>40659</v>
      </c>
      <c r="E831" t="s">
        <v>5511</v>
      </c>
      <c r="F831" s="1">
        <v>41137</v>
      </c>
      <c r="G831">
        <f t="shared" si="41"/>
        <v>8</v>
      </c>
      <c r="H831">
        <f>SUM($G$2:G831)</f>
        <v>3729</v>
      </c>
      <c r="I831">
        <f t="shared" si="39"/>
        <v>6</v>
      </c>
      <c r="J831">
        <f>SUM($I$2:I831)</f>
        <v>3274</v>
      </c>
      <c r="K831">
        <f t="shared" si="40"/>
        <v>455</v>
      </c>
    </row>
    <row r="832" spans="1:11" x14ac:dyDescent="0.15">
      <c r="A832">
        <v>979</v>
      </c>
      <c r="B832">
        <v>812227</v>
      </c>
      <c r="C832" s="1">
        <v>40658</v>
      </c>
      <c r="D832" s="1">
        <v>40658</v>
      </c>
      <c r="E832" t="s">
        <v>5512</v>
      </c>
      <c r="F832" s="1">
        <v>41138</v>
      </c>
      <c r="G832">
        <f t="shared" si="41"/>
        <v>6</v>
      </c>
      <c r="H832">
        <f>SUM($G$2:G832)</f>
        <v>3735</v>
      </c>
      <c r="I832">
        <f t="shared" si="39"/>
        <v>2</v>
      </c>
      <c r="J832">
        <f>SUM($I$2:I832)</f>
        <v>3276</v>
      </c>
      <c r="K832">
        <f t="shared" si="40"/>
        <v>459</v>
      </c>
    </row>
    <row r="833" spans="1:11" x14ac:dyDescent="0.15">
      <c r="A833">
        <v>978</v>
      </c>
      <c r="B833">
        <v>811605</v>
      </c>
      <c r="C833" s="1">
        <v>40658</v>
      </c>
      <c r="D833" s="1">
        <v>40659</v>
      </c>
      <c r="E833" t="s">
        <v>5513</v>
      </c>
      <c r="F833" s="1">
        <v>41139</v>
      </c>
      <c r="G833">
        <f t="shared" si="41"/>
        <v>0</v>
      </c>
      <c r="H833">
        <f>SUM($G$2:G833)</f>
        <v>3735</v>
      </c>
      <c r="I833">
        <f t="shared" si="39"/>
        <v>1</v>
      </c>
      <c r="J833">
        <f>SUM($I$2:I833)</f>
        <v>3277</v>
      </c>
      <c r="K833">
        <f t="shared" si="40"/>
        <v>458</v>
      </c>
    </row>
    <row r="834" spans="1:11" x14ac:dyDescent="0.15">
      <c r="A834">
        <v>977</v>
      </c>
      <c r="B834">
        <v>811193</v>
      </c>
      <c r="C834" s="1">
        <v>40658</v>
      </c>
      <c r="D834" s="1">
        <v>41233</v>
      </c>
      <c r="E834" t="s">
        <v>5514</v>
      </c>
      <c r="F834" s="1">
        <v>41140</v>
      </c>
      <c r="G834">
        <f t="shared" si="41"/>
        <v>3</v>
      </c>
      <c r="H834">
        <f>SUM($G$2:G834)</f>
        <v>3738</v>
      </c>
      <c r="I834">
        <f t="shared" ref="I834:I897" si="42">COUNTIF($D$2:$D$6431,F834)</f>
        <v>2</v>
      </c>
      <c r="J834">
        <f>SUM($I$2:I834)</f>
        <v>3279</v>
      </c>
      <c r="K834">
        <f t="shared" si="40"/>
        <v>459</v>
      </c>
    </row>
    <row r="835" spans="1:11" x14ac:dyDescent="0.15">
      <c r="A835">
        <v>976</v>
      </c>
      <c r="B835">
        <v>809727</v>
      </c>
      <c r="C835" s="1">
        <v>40658</v>
      </c>
      <c r="D835" s="1">
        <v>40658</v>
      </c>
      <c r="E835" t="s">
        <v>5515</v>
      </c>
      <c r="F835" s="1">
        <v>41141</v>
      </c>
      <c r="G835">
        <f t="shared" si="41"/>
        <v>4</v>
      </c>
      <c r="H835">
        <f>SUM($G$2:G835)</f>
        <v>3742</v>
      </c>
      <c r="I835">
        <f t="shared" si="42"/>
        <v>4</v>
      </c>
      <c r="J835">
        <f>SUM($I$2:I835)</f>
        <v>3283</v>
      </c>
      <c r="K835">
        <f t="shared" ref="K835:K898" si="43">H835-J835</f>
        <v>459</v>
      </c>
    </row>
    <row r="836" spans="1:11" x14ac:dyDescent="0.15">
      <c r="A836">
        <v>975</v>
      </c>
      <c r="B836">
        <v>809033</v>
      </c>
      <c r="C836" s="1">
        <v>40658</v>
      </c>
      <c r="D836" s="1">
        <v>40658</v>
      </c>
      <c r="E836" t="s">
        <v>5516</v>
      </c>
      <c r="F836" s="1">
        <v>41142</v>
      </c>
      <c r="G836">
        <f t="shared" si="41"/>
        <v>11</v>
      </c>
      <c r="H836">
        <f>SUM($G$2:G836)</f>
        <v>3753</v>
      </c>
      <c r="I836">
        <f t="shared" si="42"/>
        <v>7</v>
      </c>
      <c r="J836">
        <f>SUM($I$2:I836)</f>
        <v>3290</v>
      </c>
      <c r="K836">
        <f t="shared" si="43"/>
        <v>463</v>
      </c>
    </row>
    <row r="837" spans="1:11" x14ac:dyDescent="0.15">
      <c r="A837">
        <v>986</v>
      </c>
      <c r="B837">
        <v>816410</v>
      </c>
      <c r="C837" s="1">
        <v>40659</v>
      </c>
      <c r="D837" s="1">
        <v>41233</v>
      </c>
      <c r="E837" t="s">
        <v>5505</v>
      </c>
      <c r="F837" s="1">
        <v>41143</v>
      </c>
      <c r="G837">
        <f t="shared" si="41"/>
        <v>3</v>
      </c>
      <c r="H837">
        <f>SUM($G$2:G837)</f>
        <v>3756</v>
      </c>
      <c r="I837">
        <f t="shared" si="42"/>
        <v>1</v>
      </c>
      <c r="J837">
        <f>SUM($I$2:I837)</f>
        <v>3291</v>
      </c>
      <c r="K837">
        <f t="shared" si="43"/>
        <v>465</v>
      </c>
    </row>
    <row r="838" spans="1:11" x14ac:dyDescent="0.15">
      <c r="A838">
        <v>985</v>
      </c>
      <c r="B838">
        <v>816361</v>
      </c>
      <c r="C838" s="1">
        <v>40659</v>
      </c>
      <c r="D838" s="1">
        <v>41233</v>
      </c>
      <c r="E838" t="s">
        <v>5506</v>
      </c>
      <c r="F838" s="1">
        <v>41144</v>
      </c>
      <c r="G838">
        <f t="shared" si="41"/>
        <v>10</v>
      </c>
      <c r="H838">
        <f>SUM($G$2:G838)</f>
        <v>3766</v>
      </c>
      <c r="I838">
        <f t="shared" si="42"/>
        <v>4</v>
      </c>
      <c r="J838">
        <f>SUM($I$2:I838)</f>
        <v>3295</v>
      </c>
      <c r="K838">
        <f t="shared" si="43"/>
        <v>471</v>
      </c>
    </row>
    <row r="839" spans="1:11" x14ac:dyDescent="0.15">
      <c r="A839">
        <v>984</v>
      </c>
      <c r="B839">
        <v>815743</v>
      </c>
      <c r="C839" s="1">
        <v>40659</v>
      </c>
      <c r="D839" s="1">
        <v>40841</v>
      </c>
      <c r="E839" t="s">
        <v>5507</v>
      </c>
      <c r="F839" s="1">
        <v>41145</v>
      </c>
      <c r="G839">
        <f t="shared" si="41"/>
        <v>3</v>
      </c>
      <c r="H839">
        <f>SUM($G$2:G839)</f>
        <v>3769</v>
      </c>
      <c r="I839">
        <f t="shared" si="42"/>
        <v>8</v>
      </c>
      <c r="J839">
        <f>SUM($I$2:I839)</f>
        <v>3303</v>
      </c>
      <c r="K839">
        <f t="shared" si="43"/>
        <v>466</v>
      </c>
    </row>
    <row r="840" spans="1:11" x14ac:dyDescent="0.15">
      <c r="A840">
        <v>983</v>
      </c>
      <c r="B840">
        <v>814758</v>
      </c>
      <c r="C840" s="1">
        <v>40659</v>
      </c>
      <c r="D840" s="1">
        <v>40659</v>
      </c>
      <c r="E840" t="s">
        <v>5508</v>
      </c>
      <c r="F840" s="1">
        <v>41146</v>
      </c>
      <c r="G840">
        <f t="shared" si="41"/>
        <v>3</v>
      </c>
      <c r="H840">
        <f>SUM($G$2:G840)</f>
        <v>3772</v>
      </c>
      <c r="I840">
        <f t="shared" si="42"/>
        <v>2</v>
      </c>
      <c r="J840">
        <f>SUM($I$2:I840)</f>
        <v>3305</v>
      </c>
      <c r="K840">
        <f t="shared" si="43"/>
        <v>467</v>
      </c>
    </row>
    <row r="841" spans="1:11" x14ac:dyDescent="0.15">
      <c r="A841">
        <v>982</v>
      </c>
      <c r="B841">
        <v>814713</v>
      </c>
      <c r="C841" s="1">
        <v>40659</v>
      </c>
      <c r="D841" s="1">
        <v>40955</v>
      </c>
      <c r="E841" t="s">
        <v>5509</v>
      </c>
      <c r="F841" s="1">
        <v>41147</v>
      </c>
      <c r="G841">
        <f t="shared" si="41"/>
        <v>2</v>
      </c>
      <c r="H841">
        <f>SUM($G$2:G841)</f>
        <v>3774</v>
      </c>
      <c r="I841">
        <f t="shared" si="42"/>
        <v>0</v>
      </c>
      <c r="J841">
        <f>SUM($I$2:I841)</f>
        <v>3305</v>
      </c>
      <c r="K841">
        <f t="shared" si="43"/>
        <v>469</v>
      </c>
    </row>
    <row r="842" spans="1:11" x14ac:dyDescent="0.15">
      <c r="A842">
        <v>981</v>
      </c>
      <c r="B842">
        <v>813107</v>
      </c>
      <c r="C842" s="1">
        <v>40659</v>
      </c>
      <c r="D842" s="1">
        <v>40660</v>
      </c>
      <c r="E842" t="s">
        <v>5510</v>
      </c>
      <c r="F842" s="1">
        <v>41148</v>
      </c>
      <c r="G842">
        <f t="shared" si="41"/>
        <v>4</v>
      </c>
      <c r="H842">
        <f>SUM($G$2:G842)</f>
        <v>3778</v>
      </c>
      <c r="I842">
        <f t="shared" si="42"/>
        <v>6</v>
      </c>
      <c r="J842">
        <f>SUM($I$2:I842)</f>
        <v>3311</v>
      </c>
      <c r="K842">
        <f t="shared" si="43"/>
        <v>467</v>
      </c>
    </row>
    <row r="843" spans="1:11" x14ac:dyDescent="0.15">
      <c r="A843">
        <v>988</v>
      </c>
      <c r="B843">
        <v>821893</v>
      </c>
      <c r="C843" s="1">
        <v>40660</v>
      </c>
      <c r="D843" s="1">
        <v>41233</v>
      </c>
      <c r="E843" t="s">
        <v>5503</v>
      </c>
      <c r="F843" s="1">
        <v>41149</v>
      </c>
      <c r="G843">
        <f t="shared" si="41"/>
        <v>11</v>
      </c>
      <c r="H843">
        <f>SUM($G$2:G843)</f>
        <v>3789</v>
      </c>
      <c r="I843">
        <f t="shared" si="42"/>
        <v>9</v>
      </c>
      <c r="J843">
        <f>SUM($I$2:I843)</f>
        <v>3320</v>
      </c>
      <c r="K843">
        <f t="shared" si="43"/>
        <v>469</v>
      </c>
    </row>
    <row r="844" spans="1:11" x14ac:dyDescent="0.15">
      <c r="A844">
        <v>987</v>
      </c>
      <c r="B844">
        <v>819080</v>
      </c>
      <c r="C844" s="1">
        <v>40660</v>
      </c>
      <c r="D844" s="1">
        <v>40884</v>
      </c>
      <c r="E844" t="s">
        <v>5504</v>
      </c>
      <c r="F844" s="1">
        <v>41150</v>
      </c>
      <c r="G844">
        <f t="shared" si="41"/>
        <v>7</v>
      </c>
      <c r="H844">
        <f>SUM($G$2:G844)</f>
        <v>3796</v>
      </c>
      <c r="I844">
        <f t="shared" si="42"/>
        <v>7</v>
      </c>
      <c r="J844">
        <f>SUM($I$2:I844)</f>
        <v>3327</v>
      </c>
      <c r="K844">
        <f t="shared" si="43"/>
        <v>469</v>
      </c>
    </row>
    <row r="845" spans="1:11" x14ac:dyDescent="0.15">
      <c r="A845">
        <v>990</v>
      </c>
      <c r="B845">
        <v>826910</v>
      </c>
      <c r="C845" s="1">
        <v>40661</v>
      </c>
      <c r="D845" s="1">
        <v>40663</v>
      </c>
      <c r="E845" t="s">
        <v>5501</v>
      </c>
      <c r="F845" s="1">
        <v>41151</v>
      </c>
      <c r="G845">
        <f t="shared" si="41"/>
        <v>7</v>
      </c>
      <c r="H845">
        <f>SUM($G$2:G845)</f>
        <v>3803</v>
      </c>
      <c r="I845">
        <f t="shared" si="42"/>
        <v>4</v>
      </c>
      <c r="J845">
        <f>SUM($I$2:I845)</f>
        <v>3331</v>
      </c>
      <c r="K845">
        <f t="shared" si="43"/>
        <v>472</v>
      </c>
    </row>
    <row r="846" spans="1:11" x14ac:dyDescent="0.15">
      <c r="A846">
        <v>989</v>
      </c>
      <c r="B846">
        <v>826662</v>
      </c>
      <c r="C846" s="1">
        <v>40661</v>
      </c>
      <c r="D846" s="1">
        <v>40840</v>
      </c>
      <c r="E846" t="s">
        <v>5502</v>
      </c>
      <c r="F846" s="1">
        <v>41152</v>
      </c>
      <c r="G846">
        <f t="shared" si="41"/>
        <v>0</v>
      </c>
      <c r="H846">
        <f>SUM($G$2:G846)</f>
        <v>3803</v>
      </c>
      <c r="I846">
        <f t="shared" si="42"/>
        <v>0</v>
      </c>
      <c r="J846">
        <f>SUM($I$2:I846)</f>
        <v>3331</v>
      </c>
      <c r="K846">
        <f t="shared" si="43"/>
        <v>472</v>
      </c>
    </row>
    <row r="847" spans="1:11" x14ac:dyDescent="0.15">
      <c r="A847">
        <v>993</v>
      </c>
      <c r="B847">
        <v>830962</v>
      </c>
      <c r="C847" s="1">
        <v>40662</v>
      </c>
      <c r="D847" s="1">
        <v>40665</v>
      </c>
      <c r="E847" t="s">
        <v>5498</v>
      </c>
      <c r="F847" s="1">
        <v>41153</v>
      </c>
      <c r="G847">
        <f t="shared" si="41"/>
        <v>0</v>
      </c>
      <c r="H847">
        <f>SUM($G$2:G847)</f>
        <v>3803</v>
      </c>
      <c r="I847">
        <f t="shared" si="42"/>
        <v>0</v>
      </c>
      <c r="J847">
        <f>SUM($I$2:I847)</f>
        <v>3331</v>
      </c>
      <c r="K847">
        <f t="shared" si="43"/>
        <v>472</v>
      </c>
    </row>
    <row r="848" spans="1:11" x14ac:dyDescent="0.15">
      <c r="A848">
        <v>992</v>
      </c>
      <c r="B848">
        <v>830085</v>
      </c>
      <c r="C848" s="1">
        <v>40662</v>
      </c>
      <c r="D848" s="1">
        <v>41282</v>
      </c>
      <c r="E848" t="s">
        <v>5499</v>
      </c>
      <c r="F848" s="1">
        <v>41154</v>
      </c>
      <c r="G848">
        <f t="shared" si="41"/>
        <v>3</v>
      </c>
      <c r="H848">
        <f>SUM($G$2:G848)</f>
        <v>3806</v>
      </c>
      <c r="I848">
        <f t="shared" si="42"/>
        <v>3</v>
      </c>
      <c r="J848">
        <f>SUM($I$2:I848)</f>
        <v>3334</v>
      </c>
      <c r="K848">
        <f t="shared" si="43"/>
        <v>472</v>
      </c>
    </row>
    <row r="849" spans="1:11" x14ac:dyDescent="0.15">
      <c r="A849">
        <v>991</v>
      </c>
      <c r="B849">
        <v>828000</v>
      </c>
      <c r="C849" s="1">
        <v>40662</v>
      </c>
      <c r="D849" s="1">
        <v>40662</v>
      </c>
      <c r="E849" t="s">
        <v>5500</v>
      </c>
      <c r="F849" s="1">
        <v>41155</v>
      </c>
      <c r="G849">
        <f t="shared" ref="G849:G912" si="44">COUNTIF($C$2:$C$6431,F849)</f>
        <v>4</v>
      </c>
      <c r="H849">
        <f>SUM($G$2:G849)</f>
        <v>3810</v>
      </c>
      <c r="I849">
        <f t="shared" si="42"/>
        <v>10</v>
      </c>
      <c r="J849">
        <f>SUM($I$2:I849)</f>
        <v>3344</v>
      </c>
      <c r="K849">
        <f t="shared" si="43"/>
        <v>466</v>
      </c>
    </row>
    <row r="850" spans="1:11" x14ac:dyDescent="0.15">
      <c r="A850">
        <v>995</v>
      </c>
      <c r="B850">
        <v>834083</v>
      </c>
      <c r="C850" s="1">
        <v>40663</v>
      </c>
      <c r="D850" s="1">
        <v>41575</v>
      </c>
      <c r="E850" t="s">
        <v>5496</v>
      </c>
      <c r="F850" s="1">
        <v>41156</v>
      </c>
      <c r="G850">
        <f t="shared" si="44"/>
        <v>5</v>
      </c>
      <c r="H850">
        <f>SUM($G$2:G850)</f>
        <v>3815</v>
      </c>
      <c r="I850">
        <f t="shared" si="42"/>
        <v>10</v>
      </c>
      <c r="J850">
        <f>SUM($I$2:I850)</f>
        <v>3354</v>
      </c>
      <c r="K850">
        <f t="shared" si="43"/>
        <v>461</v>
      </c>
    </row>
    <row r="851" spans="1:11" x14ac:dyDescent="0.15">
      <c r="A851">
        <v>994</v>
      </c>
      <c r="B851">
        <v>833586</v>
      </c>
      <c r="C851" s="1">
        <v>40663</v>
      </c>
      <c r="D851" s="1">
        <v>40663</v>
      </c>
      <c r="E851" t="s">
        <v>5497</v>
      </c>
      <c r="F851" s="1">
        <v>41157</v>
      </c>
      <c r="G851">
        <f t="shared" si="44"/>
        <v>7</v>
      </c>
      <c r="H851">
        <f>SUM($G$2:G851)</f>
        <v>3822</v>
      </c>
      <c r="I851">
        <f t="shared" si="42"/>
        <v>5</v>
      </c>
      <c r="J851">
        <f>SUM($I$2:I851)</f>
        <v>3359</v>
      </c>
      <c r="K851">
        <f t="shared" si="43"/>
        <v>463</v>
      </c>
    </row>
    <row r="852" spans="1:11" x14ac:dyDescent="0.15">
      <c r="A852">
        <v>999</v>
      </c>
      <c r="B852">
        <v>835789</v>
      </c>
      <c r="C852" s="1">
        <v>40664</v>
      </c>
      <c r="D852" s="1">
        <v>40731</v>
      </c>
      <c r="E852" t="s">
        <v>5492</v>
      </c>
      <c r="F852" s="1">
        <v>41158</v>
      </c>
      <c r="G852">
        <f t="shared" si="44"/>
        <v>4</v>
      </c>
      <c r="H852">
        <f>SUM($G$2:G852)</f>
        <v>3826</v>
      </c>
      <c r="I852">
        <f t="shared" si="42"/>
        <v>6</v>
      </c>
      <c r="J852">
        <f>SUM($I$2:I852)</f>
        <v>3365</v>
      </c>
      <c r="K852">
        <f t="shared" si="43"/>
        <v>461</v>
      </c>
    </row>
    <row r="853" spans="1:11" x14ac:dyDescent="0.15">
      <c r="A853">
        <v>998</v>
      </c>
      <c r="B853">
        <v>835428</v>
      </c>
      <c r="C853" s="1">
        <v>40664</v>
      </c>
      <c r="D853" s="1">
        <v>40664</v>
      </c>
      <c r="E853" t="s">
        <v>5493</v>
      </c>
      <c r="F853" s="1">
        <v>41159</v>
      </c>
      <c r="G853">
        <f t="shared" si="44"/>
        <v>5</v>
      </c>
      <c r="H853">
        <f>SUM($G$2:G853)</f>
        <v>3831</v>
      </c>
      <c r="I853">
        <f t="shared" si="42"/>
        <v>3</v>
      </c>
      <c r="J853">
        <f>SUM($I$2:I853)</f>
        <v>3368</v>
      </c>
      <c r="K853">
        <f t="shared" si="43"/>
        <v>463</v>
      </c>
    </row>
    <row r="854" spans="1:11" x14ac:dyDescent="0.15">
      <c r="A854">
        <v>997</v>
      </c>
      <c r="B854">
        <v>834700</v>
      </c>
      <c r="C854" s="1">
        <v>40664</v>
      </c>
      <c r="D854" s="1">
        <v>40664</v>
      </c>
      <c r="E854" t="s">
        <v>5494</v>
      </c>
      <c r="F854" s="1">
        <v>41160</v>
      </c>
      <c r="G854">
        <f t="shared" si="44"/>
        <v>3</v>
      </c>
      <c r="H854">
        <f>SUM($G$2:G854)</f>
        <v>3834</v>
      </c>
      <c r="I854">
        <f t="shared" si="42"/>
        <v>3</v>
      </c>
      <c r="J854">
        <f>SUM($I$2:I854)</f>
        <v>3371</v>
      </c>
      <c r="K854">
        <f t="shared" si="43"/>
        <v>463</v>
      </c>
    </row>
    <row r="855" spans="1:11" x14ac:dyDescent="0.15">
      <c r="A855">
        <v>996</v>
      </c>
      <c r="B855">
        <v>834667</v>
      </c>
      <c r="C855" s="1">
        <v>40664</v>
      </c>
      <c r="D855" s="1">
        <v>40672</v>
      </c>
      <c r="E855" t="s">
        <v>5495</v>
      </c>
      <c r="F855" s="1">
        <v>41161</v>
      </c>
      <c r="G855">
        <f t="shared" si="44"/>
        <v>7</v>
      </c>
      <c r="H855">
        <f>SUM($G$2:G855)</f>
        <v>3841</v>
      </c>
      <c r="I855">
        <f t="shared" si="42"/>
        <v>6</v>
      </c>
      <c r="J855">
        <f>SUM($I$2:I855)</f>
        <v>3377</v>
      </c>
      <c r="K855">
        <f t="shared" si="43"/>
        <v>464</v>
      </c>
    </row>
    <row r="856" spans="1:11" x14ac:dyDescent="0.15">
      <c r="A856">
        <v>1002</v>
      </c>
      <c r="B856">
        <v>839078</v>
      </c>
      <c r="C856" s="1">
        <v>40665</v>
      </c>
      <c r="D856" s="1">
        <v>40669</v>
      </c>
      <c r="E856" t="s">
        <v>5489</v>
      </c>
      <c r="F856" s="1">
        <v>41162</v>
      </c>
      <c r="G856">
        <f t="shared" si="44"/>
        <v>2</v>
      </c>
      <c r="H856">
        <f>SUM($G$2:G856)</f>
        <v>3843</v>
      </c>
      <c r="I856">
        <f t="shared" si="42"/>
        <v>0</v>
      </c>
      <c r="J856">
        <f>SUM($I$2:I856)</f>
        <v>3377</v>
      </c>
      <c r="K856">
        <f t="shared" si="43"/>
        <v>466</v>
      </c>
    </row>
    <row r="857" spans="1:11" x14ac:dyDescent="0.15">
      <c r="A857">
        <v>1001</v>
      </c>
      <c r="B857">
        <v>837465</v>
      </c>
      <c r="C857" s="1">
        <v>40665</v>
      </c>
      <c r="D857" s="1">
        <v>40668</v>
      </c>
      <c r="E857" t="s">
        <v>5490</v>
      </c>
      <c r="F857" s="1">
        <v>41163</v>
      </c>
      <c r="G857">
        <f t="shared" si="44"/>
        <v>7</v>
      </c>
      <c r="H857">
        <f>SUM($G$2:G857)</f>
        <v>3850</v>
      </c>
      <c r="I857">
        <f t="shared" si="42"/>
        <v>2</v>
      </c>
      <c r="J857">
        <f>SUM($I$2:I857)</f>
        <v>3379</v>
      </c>
      <c r="K857">
        <f t="shared" si="43"/>
        <v>471</v>
      </c>
    </row>
    <row r="858" spans="1:11" x14ac:dyDescent="0.15">
      <c r="A858">
        <v>1000</v>
      </c>
      <c r="B858">
        <v>837463</v>
      </c>
      <c r="C858" s="1">
        <v>40665</v>
      </c>
      <c r="D858" s="1">
        <v>40669</v>
      </c>
      <c r="E858" t="s">
        <v>5491</v>
      </c>
      <c r="F858" s="1">
        <v>41164</v>
      </c>
      <c r="G858">
        <f t="shared" si="44"/>
        <v>8</v>
      </c>
      <c r="H858">
        <f>SUM($G$2:G858)</f>
        <v>3858</v>
      </c>
      <c r="I858">
        <f t="shared" si="42"/>
        <v>12</v>
      </c>
      <c r="J858">
        <f>SUM($I$2:I858)</f>
        <v>3391</v>
      </c>
      <c r="K858">
        <f t="shared" si="43"/>
        <v>467</v>
      </c>
    </row>
    <row r="859" spans="1:11" x14ac:dyDescent="0.15">
      <c r="A859">
        <v>1012</v>
      </c>
      <c r="B859">
        <v>846201</v>
      </c>
      <c r="C859" s="1">
        <v>40666</v>
      </c>
      <c r="D859" s="1">
        <v>40898</v>
      </c>
      <c r="E859" t="s">
        <v>5480</v>
      </c>
      <c r="F859" s="1">
        <v>41165</v>
      </c>
      <c r="G859">
        <f t="shared" si="44"/>
        <v>10</v>
      </c>
      <c r="H859">
        <f>SUM($G$2:G859)</f>
        <v>3868</v>
      </c>
      <c r="I859">
        <f t="shared" si="42"/>
        <v>5</v>
      </c>
      <c r="J859">
        <f>SUM($I$2:I859)</f>
        <v>3396</v>
      </c>
      <c r="K859">
        <f t="shared" si="43"/>
        <v>472</v>
      </c>
    </row>
    <row r="860" spans="1:11" x14ac:dyDescent="0.15">
      <c r="A860">
        <v>1011</v>
      </c>
      <c r="B860">
        <v>845959</v>
      </c>
      <c r="C860" s="1">
        <v>40666</v>
      </c>
      <c r="D860" s="1">
        <v>40666</v>
      </c>
      <c r="E860" t="s">
        <v>5481</v>
      </c>
      <c r="F860" s="1">
        <v>41166</v>
      </c>
      <c r="G860">
        <f t="shared" si="44"/>
        <v>7</v>
      </c>
      <c r="H860">
        <f>SUM($G$2:G860)</f>
        <v>3875</v>
      </c>
      <c r="I860">
        <f t="shared" si="42"/>
        <v>2</v>
      </c>
      <c r="J860">
        <f>SUM($I$2:I860)</f>
        <v>3398</v>
      </c>
      <c r="K860">
        <f t="shared" si="43"/>
        <v>477</v>
      </c>
    </row>
    <row r="861" spans="1:11" x14ac:dyDescent="0.15">
      <c r="A861">
        <v>1010</v>
      </c>
      <c r="B861">
        <v>845888</v>
      </c>
      <c r="C861" s="1">
        <v>40666</v>
      </c>
      <c r="D861" s="1">
        <v>40670</v>
      </c>
      <c r="E861" t="s">
        <v>5482</v>
      </c>
      <c r="F861" s="1">
        <v>41167</v>
      </c>
      <c r="G861">
        <f t="shared" si="44"/>
        <v>3</v>
      </c>
      <c r="H861">
        <f>SUM($G$2:G861)</f>
        <v>3878</v>
      </c>
      <c r="I861">
        <f t="shared" si="42"/>
        <v>4</v>
      </c>
      <c r="J861">
        <f>SUM($I$2:I861)</f>
        <v>3402</v>
      </c>
      <c r="K861">
        <f t="shared" si="43"/>
        <v>476</v>
      </c>
    </row>
    <row r="862" spans="1:11" x14ac:dyDescent="0.15">
      <c r="A862">
        <v>1009</v>
      </c>
      <c r="B862">
        <v>845885</v>
      </c>
      <c r="C862" s="1">
        <v>40666</v>
      </c>
      <c r="D862" s="1">
        <v>40669</v>
      </c>
      <c r="E862" t="s">
        <v>5483</v>
      </c>
      <c r="F862" s="1">
        <v>41168</v>
      </c>
      <c r="G862">
        <f t="shared" si="44"/>
        <v>0</v>
      </c>
      <c r="H862">
        <f>SUM($G$2:G862)</f>
        <v>3878</v>
      </c>
      <c r="I862">
        <f t="shared" si="42"/>
        <v>0</v>
      </c>
      <c r="J862">
        <f>SUM($I$2:I862)</f>
        <v>3402</v>
      </c>
      <c r="K862">
        <f t="shared" si="43"/>
        <v>476</v>
      </c>
    </row>
    <row r="863" spans="1:11" x14ac:dyDescent="0.15">
      <c r="A863">
        <v>1008</v>
      </c>
      <c r="B863">
        <v>845396</v>
      </c>
      <c r="C863" s="1">
        <v>40666</v>
      </c>
      <c r="D863" s="1">
        <v>40672</v>
      </c>
      <c r="E863" t="s">
        <v>5484</v>
      </c>
      <c r="F863" s="1">
        <v>41169</v>
      </c>
      <c r="G863">
        <f t="shared" si="44"/>
        <v>2</v>
      </c>
      <c r="H863">
        <f>SUM($G$2:G863)</f>
        <v>3880</v>
      </c>
      <c r="I863">
        <f t="shared" si="42"/>
        <v>6</v>
      </c>
      <c r="J863">
        <f>SUM($I$2:I863)</f>
        <v>3408</v>
      </c>
      <c r="K863">
        <f t="shared" si="43"/>
        <v>472</v>
      </c>
    </row>
    <row r="864" spans="1:11" x14ac:dyDescent="0.15">
      <c r="A864">
        <v>1007</v>
      </c>
      <c r="B864">
        <v>845231</v>
      </c>
      <c r="C864" s="1">
        <v>40666</v>
      </c>
      <c r="D864" s="1">
        <v>40686</v>
      </c>
      <c r="E864" t="s">
        <v>5485</v>
      </c>
      <c r="F864" s="1">
        <v>41170</v>
      </c>
      <c r="G864">
        <f t="shared" si="44"/>
        <v>7</v>
      </c>
      <c r="H864">
        <f>SUM($G$2:G864)</f>
        <v>3887</v>
      </c>
      <c r="I864">
        <f t="shared" si="42"/>
        <v>7</v>
      </c>
      <c r="J864">
        <f>SUM($I$2:I864)</f>
        <v>3415</v>
      </c>
      <c r="K864">
        <f t="shared" si="43"/>
        <v>472</v>
      </c>
    </row>
    <row r="865" spans="1:11" x14ac:dyDescent="0.15">
      <c r="A865">
        <v>1005</v>
      </c>
      <c r="B865">
        <v>843163</v>
      </c>
      <c r="C865" s="1">
        <v>40666</v>
      </c>
      <c r="D865" s="1">
        <v>40667</v>
      </c>
      <c r="E865" t="s">
        <v>5486</v>
      </c>
      <c r="F865" s="1">
        <v>41171</v>
      </c>
      <c r="G865">
        <f t="shared" si="44"/>
        <v>1</v>
      </c>
      <c r="H865">
        <f>SUM($G$2:G865)</f>
        <v>3888</v>
      </c>
      <c r="I865">
        <f t="shared" si="42"/>
        <v>4</v>
      </c>
      <c r="J865">
        <f>SUM($I$2:I865)</f>
        <v>3419</v>
      </c>
      <c r="K865">
        <f t="shared" si="43"/>
        <v>469</v>
      </c>
    </row>
    <row r="866" spans="1:11" x14ac:dyDescent="0.15">
      <c r="A866">
        <v>1004</v>
      </c>
      <c r="B866">
        <v>841897</v>
      </c>
      <c r="C866" s="1">
        <v>40666</v>
      </c>
      <c r="D866" s="1">
        <v>40669</v>
      </c>
      <c r="E866" t="s">
        <v>5487</v>
      </c>
      <c r="F866" s="1">
        <v>41172</v>
      </c>
      <c r="G866">
        <f t="shared" si="44"/>
        <v>3</v>
      </c>
      <c r="H866">
        <f>SUM($G$2:G866)</f>
        <v>3891</v>
      </c>
      <c r="I866">
        <f t="shared" si="42"/>
        <v>1</v>
      </c>
      <c r="J866">
        <f>SUM($I$2:I866)</f>
        <v>3420</v>
      </c>
      <c r="K866">
        <f t="shared" si="43"/>
        <v>471</v>
      </c>
    </row>
    <row r="867" spans="1:11" x14ac:dyDescent="0.15">
      <c r="A867">
        <v>1003</v>
      </c>
      <c r="B867">
        <v>841394</v>
      </c>
      <c r="C867" s="1">
        <v>40666</v>
      </c>
      <c r="D867" s="1">
        <v>40750</v>
      </c>
      <c r="E867" t="s">
        <v>5488</v>
      </c>
      <c r="F867" s="1">
        <v>41173</v>
      </c>
      <c r="G867">
        <f t="shared" si="44"/>
        <v>6</v>
      </c>
      <c r="H867">
        <f>SUM($G$2:G867)</f>
        <v>3897</v>
      </c>
      <c r="I867">
        <f t="shared" si="42"/>
        <v>14</v>
      </c>
      <c r="J867">
        <f>SUM($I$2:I867)</f>
        <v>3434</v>
      </c>
      <c r="K867">
        <f t="shared" si="43"/>
        <v>463</v>
      </c>
    </row>
    <row r="868" spans="1:11" x14ac:dyDescent="0.15">
      <c r="A868">
        <v>1014</v>
      </c>
      <c r="B868">
        <v>850071</v>
      </c>
      <c r="C868" s="1">
        <v>40667</v>
      </c>
      <c r="D868" s="1">
        <v>40672</v>
      </c>
      <c r="E868" t="s">
        <v>5478</v>
      </c>
      <c r="F868" s="1">
        <v>41174</v>
      </c>
      <c r="G868">
        <f t="shared" si="44"/>
        <v>3</v>
      </c>
      <c r="H868">
        <f>SUM($G$2:G868)</f>
        <v>3900</v>
      </c>
      <c r="I868">
        <f t="shared" si="42"/>
        <v>11</v>
      </c>
      <c r="J868">
        <f>SUM($I$2:I868)</f>
        <v>3445</v>
      </c>
      <c r="K868">
        <f t="shared" si="43"/>
        <v>455</v>
      </c>
    </row>
    <row r="869" spans="1:11" x14ac:dyDescent="0.15">
      <c r="A869">
        <v>1013</v>
      </c>
      <c r="B869">
        <v>846946</v>
      </c>
      <c r="C869" s="1">
        <v>40667</v>
      </c>
      <c r="D869" s="1">
        <v>40667</v>
      </c>
      <c r="E869" t="s">
        <v>5479</v>
      </c>
      <c r="F869" s="1">
        <v>41175</v>
      </c>
      <c r="G869">
        <f t="shared" si="44"/>
        <v>2</v>
      </c>
      <c r="H869">
        <f>SUM($G$2:G869)</f>
        <v>3902</v>
      </c>
      <c r="I869">
        <f t="shared" si="42"/>
        <v>1</v>
      </c>
      <c r="J869">
        <f>SUM($I$2:I869)</f>
        <v>3446</v>
      </c>
      <c r="K869">
        <f t="shared" si="43"/>
        <v>456</v>
      </c>
    </row>
    <row r="870" spans="1:11" x14ac:dyDescent="0.15">
      <c r="A870">
        <v>1016</v>
      </c>
      <c r="B870">
        <v>853754</v>
      </c>
      <c r="C870" s="1">
        <v>40668</v>
      </c>
      <c r="D870" s="1">
        <v>41228</v>
      </c>
      <c r="E870" t="s">
        <v>5476</v>
      </c>
      <c r="F870" s="1">
        <v>41176</v>
      </c>
      <c r="G870">
        <f t="shared" si="44"/>
        <v>2</v>
      </c>
      <c r="H870">
        <f>SUM($G$2:G870)</f>
        <v>3904</v>
      </c>
      <c r="I870">
        <f t="shared" si="42"/>
        <v>1</v>
      </c>
      <c r="J870">
        <f>SUM($I$2:I870)</f>
        <v>3447</v>
      </c>
      <c r="K870">
        <f t="shared" si="43"/>
        <v>457</v>
      </c>
    </row>
    <row r="871" spans="1:11" x14ac:dyDescent="0.15">
      <c r="A871">
        <v>1015</v>
      </c>
      <c r="B871">
        <v>852449</v>
      </c>
      <c r="C871" s="1">
        <v>40668</v>
      </c>
      <c r="D871" s="1">
        <v>40672</v>
      </c>
      <c r="E871" t="s">
        <v>5477</v>
      </c>
      <c r="F871" s="1">
        <v>41177</v>
      </c>
      <c r="G871">
        <f t="shared" si="44"/>
        <v>3</v>
      </c>
      <c r="H871">
        <f>SUM($G$2:G871)</f>
        <v>3907</v>
      </c>
      <c r="I871">
        <f t="shared" si="42"/>
        <v>3</v>
      </c>
      <c r="J871">
        <f>SUM($I$2:I871)</f>
        <v>3450</v>
      </c>
      <c r="K871">
        <f t="shared" si="43"/>
        <v>457</v>
      </c>
    </row>
    <row r="872" spans="1:11" x14ac:dyDescent="0.15">
      <c r="A872">
        <v>1022</v>
      </c>
      <c r="B872">
        <v>860772</v>
      </c>
      <c r="C872" s="1">
        <v>40669</v>
      </c>
      <c r="D872" s="1" t="s">
        <v>0</v>
      </c>
      <c r="E872" t="s">
        <v>658</v>
      </c>
      <c r="F872" s="1">
        <v>41178</v>
      </c>
      <c r="G872">
        <f t="shared" si="44"/>
        <v>4</v>
      </c>
      <c r="H872">
        <f>SUM($G$2:G872)</f>
        <v>3911</v>
      </c>
      <c r="I872">
        <f t="shared" si="42"/>
        <v>3</v>
      </c>
      <c r="J872">
        <f>SUM($I$2:I872)</f>
        <v>3453</v>
      </c>
      <c r="K872">
        <f t="shared" si="43"/>
        <v>458</v>
      </c>
    </row>
    <row r="873" spans="1:11" x14ac:dyDescent="0.15">
      <c r="A873">
        <v>1021</v>
      </c>
      <c r="B873">
        <v>859306</v>
      </c>
      <c r="C873" s="1">
        <v>40669</v>
      </c>
      <c r="D873" s="1">
        <v>41118</v>
      </c>
      <c r="E873" t="s">
        <v>5471</v>
      </c>
      <c r="F873" s="1">
        <v>41179</v>
      </c>
      <c r="G873">
        <f t="shared" si="44"/>
        <v>1</v>
      </c>
      <c r="H873">
        <f>SUM($G$2:G873)</f>
        <v>3912</v>
      </c>
      <c r="I873">
        <f t="shared" si="42"/>
        <v>1</v>
      </c>
      <c r="J873">
        <f>SUM($I$2:I873)</f>
        <v>3454</v>
      </c>
      <c r="K873">
        <f t="shared" si="43"/>
        <v>458</v>
      </c>
    </row>
    <row r="874" spans="1:11" x14ac:dyDescent="0.15">
      <c r="A874">
        <v>1020</v>
      </c>
      <c r="B874">
        <v>859126</v>
      </c>
      <c r="C874" s="1">
        <v>40669</v>
      </c>
      <c r="D874" s="1">
        <v>40670</v>
      </c>
      <c r="E874" t="s">
        <v>5472</v>
      </c>
      <c r="F874" s="1">
        <v>41180</v>
      </c>
      <c r="G874">
        <f t="shared" si="44"/>
        <v>3</v>
      </c>
      <c r="H874">
        <f>SUM($G$2:G874)</f>
        <v>3915</v>
      </c>
      <c r="I874">
        <f t="shared" si="42"/>
        <v>4</v>
      </c>
      <c r="J874">
        <f>SUM($I$2:I874)</f>
        <v>3458</v>
      </c>
      <c r="K874">
        <f t="shared" si="43"/>
        <v>457</v>
      </c>
    </row>
    <row r="875" spans="1:11" x14ac:dyDescent="0.15">
      <c r="A875">
        <v>1019</v>
      </c>
      <c r="B875">
        <v>859121</v>
      </c>
      <c r="C875" s="1">
        <v>40669</v>
      </c>
      <c r="D875" s="1">
        <v>41064</v>
      </c>
      <c r="E875" t="s">
        <v>5473</v>
      </c>
      <c r="F875" s="1">
        <v>41181</v>
      </c>
      <c r="G875">
        <f t="shared" si="44"/>
        <v>1</v>
      </c>
      <c r="H875">
        <f>SUM($G$2:G875)</f>
        <v>3916</v>
      </c>
      <c r="I875">
        <f t="shared" si="42"/>
        <v>3</v>
      </c>
      <c r="J875">
        <f>SUM($I$2:I875)</f>
        <v>3461</v>
      </c>
      <c r="K875">
        <f t="shared" si="43"/>
        <v>455</v>
      </c>
    </row>
    <row r="876" spans="1:11" x14ac:dyDescent="0.15">
      <c r="A876">
        <v>1018</v>
      </c>
      <c r="B876">
        <v>858278</v>
      </c>
      <c r="C876" s="1">
        <v>40669</v>
      </c>
      <c r="D876" s="1">
        <v>40670</v>
      </c>
      <c r="E876" t="s">
        <v>5474</v>
      </c>
      <c r="F876" s="1">
        <v>41182</v>
      </c>
      <c r="G876">
        <f t="shared" si="44"/>
        <v>3</v>
      </c>
      <c r="H876">
        <f>SUM($G$2:G876)</f>
        <v>3919</v>
      </c>
      <c r="I876">
        <f t="shared" si="42"/>
        <v>3</v>
      </c>
      <c r="J876">
        <f>SUM($I$2:I876)</f>
        <v>3464</v>
      </c>
      <c r="K876">
        <f t="shared" si="43"/>
        <v>455</v>
      </c>
    </row>
    <row r="877" spans="1:11" x14ac:dyDescent="0.15">
      <c r="A877">
        <v>1017</v>
      </c>
      <c r="B877">
        <v>856584</v>
      </c>
      <c r="C877" s="1">
        <v>40669</v>
      </c>
      <c r="D877" s="1">
        <v>40669</v>
      </c>
      <c r="E877" t="s">
        <v>5475</v>
      </c>
      <c r="F877" s="1">
        <v>41183</v>
      </c>
      <c r="G877">
        <f t="shared" si="44"/>
        <v>4</v>
      </c>
      <c r="H877">
        <f>SUM($G$2:G877)</f>
        <v>3923</v>
      </c>
      <c r="I877">
        <f t="shared" si="42"/>
        <v>5</v>
      </c>
      <c r="J877">
        <f>SUM($I$2:I877)</f>
        <v>3469</v>
      </c>
      <c r="K877">
        <f t="shared" si="43"/>
        <v>454</v>
      </c>
    </row>
    <row r="878" spans="1:11" x14ac:dyDescent="0.15">
      <c r="A878">
        <v>1025</v>
      </c>
      <c r="B878">
        <v>863071</v>
      </c>
      <c r="C878" s="1">
        <v>40670</v>
      </c>
      <c r="D878" s="1">
        <v>41237</v>
      </c>
      <c r="E878" t="s">
        <v>5468</v>
      </c>
      <c r="F878" s="1">
        <v>41184</v>
      </c>
      <c r="G878">
        <f t="shared" si="44"/>
        <v>4</v>
      </c>
      <c r="H878">
        <f>SUM($G$2:G878)</f>
        <v>3927</v>
      </c>
      <c r="I878">
        <f t="shared" si="42"/>
        <v>4</v>
      </c>
      <c r="J878">
        <f>SUM($I$2:I878)</f>
        <v>3473</v>
      </c>
      <c r="K878">
        <f t="shared" si="43"/>
        <v>454</v>
      </c>
    </row>
    <row r="879" spans="1:11" x14ac:dyDescent="0.15">
      <c r="A879">
        <v>1024</v>
      </c>
      <c r="B879">
        <v>861770</v>
      </c>
      <c r="C879" s="1">
        <v>40670</v>
      </c>
      <c r="D879" s="1">
        <v>40672</v>
      </c>
      <c r="E879" t="s">
        <v>5469</v>
      </c>
      <c r="F879" s="1">
        <v>41185</v>
      </c>
      <c r="G879">
        <f t="shared" si="44"/>
        <v>2</v>
      </c>
      <c r="H879">
        <f>SUM($G$2:G879)</f>
        <v>3929</v>
      </c>
      <c r="I879">
        <f t="shared" si="42"/>
        <v>2</v>
      </c>
      <c r="J879">
        <f>SUM($I$2:I879)</f>
        <v>3475</v>
      </c>
      <c r="K879">
        <f t="shared" si="43"/>
        <v>454</v>
      </c>
    </row>
    <row r="880" spans="1:11" x14ac:dyDescent="0.15">
      <c r="A880">
        <v>1023</v>
      </c>
      <c r="B880">
        <v>861589</v>
      </c>
      <c r="C880" s="1">
        <v>40670</v>
      </c>
      <c r="D880" s="1">
        <v>40728</v>
      </c>
      <c r="E880" t="s">
        <v>5470</v>
      </c>
      <c r="F880" s="1">
        <v>41186</v>
      </c>
      <c r="G880">
        <f t="shared" si="44"/>
        <v>3</v>
      </c>
      <c r="H880">
        <f>SUM($G$2:G880)</f>
        <v>3932</v>
      </c>
      <c r="I880">
        <f t="shared" si="42"/>
        <v>3</v>
      </c>
      <c r="J880">
        <f>SUM($I$2:I880)</f>
        <v>3478</v>
      </c>
      <c r="K880">
        <f t="shared" si="43"/>
        <v>454</v>
      </c>
    </row>
    <row r="881" spans="1:11" x14ac:dyDescent="0.15">
      <c r="A881">
        <v>1027</v>
      </c>
      <c r="B881">
        <v>864698</v>
      </c>
      <c r="C881" s="1">
        <v>40671</v>
      </c>
      <c r="D881" s="1">
        <v>40748</v>
      </c>
      <c r="E881" t="s">
        <v>5466</v>
      </c>
      <c r="F881" s="1">
        <v>41187</v>
      </c>
      <c r="G881">
        <f t="shared" si="44"/>
        <v>3</v>
      </c>
      <c r="H881">
        <f>SUM($G$2:G881)</f>
        <v>3935</v>
      </c>
      <c r="I881">
        <f t="shared" si="42"/>
        <v>2</v>
      </c>
      <c r="J881">
        <f>SUM($I$2:I881)</f>
        <v>3480</v>
      </c>
      <c r="K881">
        <f t="shared" si="43"/>
        <v>455</v>
      </c>
    </row>
    <row r="882" spans="1:11" x14ac:dyDescent="0.15">
      <c r="A882">
        <v>1026</v>
      </c>
      <c r="B882">
        <v>864697</v>
      </c>
      <c r="C882" s="1">
        <v>40671</v>
      </c>
      <c r="D882" s="1">
        <v>40697</v>
      </c>
      <c r="E882" t="s">
        <v>5467</v>
      </c>
      <c r="F882" s="1">
        <v>41188</v>
      </c>
      <c r="G882">
        <f t="shared" si="44"/>
        <v>5</v>
      </c>
      <c r="H882">
        <f>SUM($G$2:G882)</f>
        <v>3940</v>
      </c>
      <c r="I882">
        <f t="shared" si="42"/>
        <v>1</v>
      </c>
      <c r="J882">
        <f>SUM($I$2:I882)</f>
        <v>3481</v>
      </c>
      <c r="K882">
        <f t="shared" si="43"/>
        <v>459</v>
      </c>
    </row>
    <row r="883" spans="1:11" x14ac:dyDescent="0.15">
      <c r="A883">
        <v>1029</v>
      </c>
      <c r="B883">
        <v>872484</v>
      </c>
      <c r="C883" s="1">
        <v>40672</v>
      </c>
      <c r="D883" s="1">
        <v>40849</v>
      </c>
      <c r="E883" t="s">
        <v>5464</v>
      </c>
      <c r="F883" s="1">
        <v>41189</v>
      </c>
      <c r="G883">
        <f t="shared" si="44"/>
        <v>6</v>
      </c>
      <c r="H883">
        <f>SUM($G$2:G883)</f>
        <v>3946</v>
      </c>
      <c r="I883">
        <f t="shared" si="42"/>
        <v>2</v>
      </c>
      <c r="J883">
        <f>SUM($I$2:I883)</f>
        <v>3483</v>
      </c>
      <c r="K883">
        <f t="shared" si="43"/>
        <v>463</v>
      </c>
    </row>
    <row r="884" spans="1:11" x14ac:dyDescent="0.15">
      <c r="A884">
        <v>1028</v>
      </c>
      <c r="B884">
        <v>868363</v>
      </c>
      <c r="C884" s="1">
        <v>40672</v>
      </c>
      <c r="D884" s="1">
        <v>40672</v>
      </c>
      <c r="E884" t="s">
        <v>5465</v>
      </c>
      <c r="F884" s="1">
        <v>41190</v>
      </c>
      <c r="G884">
        <f t="shared" si="44"/>
        <v>6</v>
      </c>
      <c r="H884">
        <f>SUM($G$2:G884)</f>
        <v>3952</v>
      </c>
      <c r="I884">
        <f t="shared" si="42"/>
        <v>3</v>
      </c>
      <c r="J884">
        <f>SUM($I$2:I884)</f>
        <v>3486</v>
      </c>
      <c r="K884">
        <f t="shared" si="43"/>
        <v>466</v>
      </c>
    </row>
    <row r="885" spans="1:11" x14ac:dyDescent="0.15">
      <c r="A885">
        <v>1032</v>
      </c>
      <c r="B885">
        <v>879502</v>
      </c>
      <c r="C885" s="1">
        <v>40673</v>
      </c>
      <c r="D885" s="1">
        <v>41118</v>
      </c>
      <c r="E885" t="s">
        <v>5461</v>
      </c>
      <c r="F885" s="1">
        <v>41191</v>
      </c>
      <c r="G885">
        <f t="shared" si="44"/>
        <v>5</v>
      </c>
      <c r="H885">
        <f>SUM($G$2:G885)</f>
        <v>3957</v>
      </c>
      <c r="I885">
        <f t="shared" si="42"/>
        <v>6</v>
      </c>
      <c r="J885">
        <f>SUM($I$2:I885)</f>
        <v>3492</v>
      </c>
      <c r="K885">
        <f t="shared" si="43"/>
        <v>465</v>
      </c>
    </row>
    <row r="886" spans="1:11" x14ac:dyDescent="0.15">
      <c r="A886">
        <v>1031</v>
      </c>
      <c r="B886">
        <v>876921</v>
      </c>
      <c r="C886" s="1">
        <v>40673</v>
      </c>
      <c r="D886" s="1">
        <v>40709</v>
      </c>
      <c r="E886" t="s">
        <v>5462</v>
      </c>
      <c r="F886" s="1">
        <v>41192</v>
      </c>
      <c r="G886">
        <f t="shared" si="44"/>
        <v>8</v>
      </c>
      <c r="H886">
        <f>SUM($G$2:G886)</f>
        <v>3965</v>
      </c>
      <c r="I886">
        <f t="shared" si="42"/>
        <v>4</v>
      </c>
      <c r="J886">
        <f>SUM($I$2:I886)</f>
        <v>3496</v>
      </c>
      <c r="K886">
        <f t="shared" si="43"/>
        <v>469</v>
      </c>
    </row>
    <row r="887" spans="1:11" x14ac:dyDescent="0.15">
      <c r="A887">
        <v>1030</v>
      </c>
      <c r="B887">
        <v>876325</v>
      </c>
      <c r="C887" s="1">
        <v>40673</v>
      </c>
      <c r="D887" s="1">
        <v>40673</v>
      </c>
      <c r="E887" t="s">
        <v>5463</v>
      </c>
      <c r="F887" s="1">
        <v>41193</v>
      </c>
      <c r="G887">
        <f t="shared" si="44"/>
        <v>5</v>
      </c>
      <c r="H887">
        <f>SUM($G$2:G887)</f>
        <v>3970</v>
      </c>
      <c r="I887">
        <f t="shared" si="42"/>
        <v>1</v>
      </c>
      <c r="J887">
        <f>SUM($I$2:I887)</f>
        <v>3497</v>
      </c>
      <c r="K887">
        <f t="shared" si="43"/>
        <v>473</v>
      </c>
    </row>
    <row r="888" spans="1:11" x14ac:dyDescent="0.15">
      <c r="A888">
        <v>1036</v>
      </c>
      <c r="B888">
        <v>886987</v>
      </c>
      <c r="C888" s="1">
        <v>40674</v>
      </c>
      <c r="D888" s="1">
        <v>40683</v>
      </c>
      <c r="E888" t="s">
        <v>5457</v>
      </c>
      <c r="F888" s="1">
        <v>41194</v>
      </c>
      <c r="G888">
        <f t="shared" si="44"/>
        <v>8</v>
      </c>
      <c r="H888">
        <f>SUM($G$2:G888)</f>
        <v>3978</v>
      </c>
      <c r="I888">
        <f t="shared" si="42"/>
        <v>5</v>
      </c>
      <c r="J888">
        <f>SUM($I$2:I888)</f>
        <v>3502</v>
      </c>
      <c r="K888">
        <f t="shared" si="43"/>
        <v>476</v>
      </c>
    </row>
    <row r="889" spans="1:11" x14ac:dyDescent="0.15">
      <c r="A889">
        <v>1035</v>
      </c>
      <c r="B889">
        <v>886948</v>
      </c>
      <c r="C889" s="1">
        <v>40674</v>
      </c>
      <c r="D889" s="1">
        <v>40840</v>
      </c>
      <c r="E889" t="s">
        <v>5458</v>
      </c>
      <c r="F889" s="1">
        <v>41195</v>
      </c>
      <c r="G889">
        <f t="shared" si="44"/>
        <v>8</v>
      </c>
      <c r="H889">
        <f>SUM($G$2:G889)</f>
        <v>3986</v>
      </c>
      <c r="I889">
        <f t="shared" si="42"/>
        <v>13</v>
      </c>
      <c r="J889">
        <f>SUM($I$2:I889)</f>
        <v>3515</v>
      </c>
      <c r="K889">
        <f t="shared" si="43"/>
        <v>471</v>
      </c>
    </row>
    <row r="890" spans="1:11" x14ac:dyDescent="0.15">
      <c r="A890">
        <v>1034</v>
      </c>
      <c r="B890">
        <v>886008</v>
      </c>
      <c r="C890" s="1">
        <v>40674</v>
      </c>
      <c r="D890" s="1">
        <v>40674</v>
      </c>
      <c r="E890" t="s">
        <v>5459</v>
      </c>
      <c r="F890" s="1">
        <v>41196</v>
      </c>
      <c r="G890">
        <f t="shared" si="44"/>
        <v>5</v>
      </c>
      <c r="H890">
        <f>SUM($G$2:G890)</f>
        <v>3991</v>
      </c>
      <c r="I890">
        <f t="shared" si="42"/>
        <v>3</v>
      </c>
      <c r="J890">
        <f>SUM($I$2:I890)</f>
        <v>3518</v>
      </c>
      <c r="K890">
        <f t="shared" si="43"/>
        <v>473</v>
      </c>
    </row>
    <row r="891" spans="1:11" x14ac:dyDescent="0.15">
      <c r="A891">
        <v>1033</v>
      </c>
      <c r="B891">
        <v>882095</v>
      </c>
      <c r="C891" s="1">
        <v>40674</v>
      </c>
      <c r="D891" s="1">
        <v>40728</v>
      </c>
      <c r="E891" t="s">
        <v>5460</v>
      </c>
      <c r="F891" s="1">
        <v>41197</v>
      </c>
      <c r="G891">
        <f t="shared" si="44"/>
        <v>8</v>
      </c>
      <c r="H891">
        <f>SUM($G$2:G891)</f>
        <v>3999</v>
      </c>
      <c r="I891">
        <f t="shared" si="42"/>
        <v>5</v>
      </c>
      <c r="J891">
        <f>SUM($I$2:I891)</f>
        <v>3523</v>
      </c>
      <c r="K891">
        <f t="shared" si="43"/>
        <v>476</v>
      </c>
    </row>
    <row r="892" spans="1:11" x14ac:dyDescent="0.15">
      <c r="A892">
        <v>1043</v>
      </c>
      <c r="B892">
        <v>891931</v>
      </c>
      <c r="C892" s="1">
        <v>40675</v>
      </c>
      <c r="D892" s="1">
        <v>40850</v>
      </c>
      <c r="E892" t="s">
        <v>5450</v>
      </c>
      <c r="F892" s="1">
        <v>41198</v>
      </c>
      <c r="G892">
        <f t="shared" si="44"/>
        <v>7</v>
      </c>
      <c r="H892">
        <f>SUM($G$2:G892)</f>
        <v>4006</v>
      </c>
      <c r="I892">
        <f t="shared" si="42"/>
        <v>1</v>
      </c>
      <c r="J892">
        <f>SUM($I$2:I892)</f>
        <v>3524</v>
      </c>
      <c r="K892">
        <f t="shared" si="43"/>
        <v>482</v>
      </c>
    </row>
    <row r="893" spans="1:11" x14ac:dyDescent="0.15">
      <c r="A893">
        <v>1042</v>
      </c>
      <c r="B893">
        <v>890071</v>
      </c>
      <c r="C893" s="1">
        <v>40675</v>
      </c>
      <c r="D893" s="1">
        <v>40840</v>
      </c>
      <c r="E893" t="s">
        <v>5451</v>
      </c>
      <c r="F893" s="1">
        <v>41199</v>
      </c>
      <c r="G893">
        <f t="shared" si="44"/>
        <v>5</v>
      </c>
      <c r="H893">
        <f>SUM($G$2:G893)</f>
        <v>4011</v>
      </c>
      <c r="I893">
        <f t="shared" si="42"/>
        <v>3</v>
      </c>
      <c r="J893">
        <f>SUM($I$2:I893)</f>
        <v>3527</v>
      </c>
      <c r="K893">
        <f t="shared" si="43"/>
        <v>484</v>
      </c>
    </row>
    <row r="894" spans="1:11" x14ac:dyDescent="0.15">
      <c r="A894">
        <v>1041</v>
      </c>
      <c r="B894">
        <v>888016</v>
      </c>
      <c r="C894" s="1">
        <v>40675</v>
      </c>
      <c r="D894" s="1">
        <v>40677</v>
      </c>
      <c r="E894" t="s">
        <v>5452</v>
      </c>
      <c r="F894" s="1">
        <v>41200</v>
      </c>
      <c r="G894">
        <f t="shared" si="44"/>
        <v>4</v>
      </c>
      <c r="H894">
        <f>SUM($G$2:G894)</f>
        <v>4015</v>
      </c>
      <c r="I894">
        <f t="shared" si="42"/>
        <v>2</v>
      </c>
      <c r="J894">
        <f>SUM($I$2:I894)</f>
        <v>3529</v>
      </c>
      <c r="K894">
        <f t="shared" si="43"/>
        <v>486</v>
      </c>
    </row>
    <row r="895" spans="1:11" x14ac:dyDescent="0.15">
      <c r="A895">
        <v>1040</v>
      </c>
      <c r="B895">
        <v>887934</v>
      </c>
      <c r="C895" s="1">
        <v>40675</v>
      </c>
      <c r="D895" s="1">
        <v>40903</v>
      </c>
      <c r="E895" t="s">
        <v>5453</v>
      </c>
      <c r="F895" s="1">
        <v>41201</v>
      </c>
      <c r="G895">
        <f t="shared" si="44"/>
        <v>6</v>
      </c>
      <c r="H895">
        <f>SUM($G$2:G895)</f>
        <v>4021</v>
      </c>
      <c r="I895">
        <f t="shared" si="42"/>
        <v>1</v>
      </c>
      <c r="J895">
        <f>SUM($I$2:I895)</f>
        <v>3530</v>
      </c>
      <c r="K895">
        <f t="shared" si="43"/>
        <v>491</v>
      </c>
    </row>
    <row r="896" spans="1:11" x14ac:dyDescent="0.15">
      <c r="A896">
        <v>1039</v>
      </c>
      <c r="B896">
        <v>887918</v>
      </c>
      <c r="C896" s="1">
        <v>40675</v>
      </c>
      <c r="D896" s="1">
        <v>40677</v>
      </c>
      <c r="E896" t="s">
        <v>5454</v>
      </c>
      <c r="F896" s="1">
        <v>41202</v>
      </c>
      <c r="G896">
        <f t="shared" si="44"/>
        <v>3</v>
      </c>
      <c r="H896">
        <f>SUM($G$2:G896)</f>
        <v>4024</v>
      </c>
      <c r="I896">
        <f t="shared" si="42"/>
        <v>5</v>
      </c>
      <c r="J896">
        <f>SUM($I$2:I896)</f>
        <v>3535</v>
      </c>
      <c r="K896">
        <f t="shared" si="43"/>
        <v>489</v>
      </c>
    </row>
    <row r="897" spans="1:11" x14ac:dyDescent="0.15">
      <c r="A897">
        <v>1038</v>
      </c>
      <c r="B897">
        <v>887914</v>
      </c>
      <c r="C897" s="1">
        <v>40675</v>
      </c>
      <c r="D897" s="1">
        <v>40679</v>
      </c>
      <c r="E897" t="s">
        <v>5455</v>
      </c>
      <c r="F897" s="1">
        <v>41203</v>
      </c>
      <c r="G897">
        <f t="shared" si="44"/>
        <v>3</v>
      </c>
      <c r="H897">
        <f>SUM($G$2:G897)</f>
        <v>4027</v>
      </c>
      <c r="I897">
        <f t="shared" si="42"/>
        <v>5</v>
      </c>
      <c r="J897">
        <f>SUM($I$2:I897)</f>
        <v>3540</v>
      </c>
      <c r="K897">
        <f t="shared" si="43"/>
        <v>487</v>
      </c>
    </row>
    <row r="898" spans="1:11" x14ac:dyDescent="0.15">
      <c r="A898">
        <v>1037</v>
      </c>
      <c r="B898">
        <v>887440</v>
      </c>
      <c r="C898" s="1">
        <v>40675</v>
      </c>
      <c r="D898" s="1">
        <v>40849</v>
      </c>
      <c r="E898" t="s">
        <v>5456</v>
      </c>
      <c r="F898" s="1">
        <v>41204</v>
      </c>
      <c r="G898">
        <f t="shared" si="44"/>
        <v>3</v>
      </c>
      <c r="H898">
        <f>SUM($G$2:G898)</f>
        <v>4030</v>
      </c>
      <c r="I898">
        <f t="shared" ref="I898:I961" si="45">COUNTIF($D$2:$D$6431,F898)</f>
        <v>2</v>
      </c>
      <c r="J898">
        <f>SUM($I$2:I898)</f>
        <v>3542</v>
      </c>
      <c r="K898">
        <f t="shared" si="43"/>
        <v>488</v>
      </c>
    </row>
    <row r="899" spans="1:11" x14ac:dyDescent="0.15">
      <c r="A899">
        <v>1046</v>
      </c>
      <c r="B899">
        <v>897640</v>
      </c>
      <c r="C899" s="1">
        <v>40676</v>
      </c>
      <c r="D899" s="1">
        <v>40815</v>
      </c>
      <c r="E899" t="s">
        <v>5447</v>
      </c>
      <c r="F899" s="1">
        <v>41205</v>
      </c>
      <c r="G899">
        <f t="shared" si="44"/>
        <v>8</v>
      </c>
      <c r="H899">
        <f>SUM($G$2:G899)</f>
        <v>4038</v>
      </c>
      <c r="I899">
        <f t="shared" si="45"/>
        <v>10</v>
      </c>
      <c r="J899">
        <f>SUM($I$2:I899)</f>
        <v>3552</v>
      </c>
      <c r="K899">
        <f t="shared" ref="K899:K962" si="46">H899-J899</f>
        <v>486</v>
      </c>
    </row>
    <row r="900" spans="1:11" x14ac:dyDescent="0.15">
      <c r="A900">
        <v>1045</v>
      </c>
      <c r="B900">
        <v>895003</v>
      </c>
      <c r="C900" s="1">
        <v>40676</v>
      </c>
      <c r="D900" s="1">
        <v>40724</v>
      </c>
      <c r="E900" t="s">
        <v>5448</v>
      </c>
      <c r="F900" s="1">
        <v>41206</v>
      </c>
      <c r="G900">
        <f t="shared" si="44"/>
        <v>4</v>
      </c>
      <c r="H900">
        <f>SUM($G$2:G900)</f>
        <v>4042</v>
      </c>
      <c r="I900">
        <f t="shared" si="45"/>
        <v>4</v>
      </c>
      <c r="J900">
        <f>SUM($I$2:I900)</f>
        <v>3556</v>
      </c>
      <c r="K900">
        <f t="shared" si="46"/>
        <v>486</v>
      </c>
    </row>
    <row r="901" spans="1:11" x14ac:dyDescent="0.15">
      <c r="A901">
        <v>1044</v>
      </c>
      <c r="B901">
        <v>894226</v>
      </c>
      <c r="C901" s="1">
        <v>40676</v>
      </c>
      <c r="D901" s="1">
        <v>41233</v>
      </c>
      <c r="E901" t="s">
        <v>5449</v>
      </c>
      <c r="F901" s="1">
        <v>41207</v>
      </c>
      <c r="G901">
        <f t="shared" si="44"/>
        <v>6</v>
      </c>
      <c r="H901">
        <f>SUM($G$2:G901)</f>
        <v>4048</v>
      </c>
      <c r="I901">
        <f t="shared" si="45"/>
        <v>5</v>
      </c>
      <c r="J901">
        <f>SUM($I$2:I901)</f>
        <v>3561</v>
      </c>
      <c r="K901">
        <f t="shared" si="46"/>
        <v>487</v>
      </c>
    </row>
    <row r="902" spans="1:11" x14ac:dyDescent="0.15">
      <c r="A902">
        <v>1049</v>
      </c>
      <c r="B902">
        <v>899652</v>
      </c>
      <c r="C902" s="1">
        <v>40677</v>
      </c>
      <c r="D902" s="1">
        <v>40797</v>
      </c>
      <c r="E902" t="s">
        <v>5444</v>
      </c>
      <c r="F902" s="1">
        <v>41208</v>
      </c>
      <c r="G902">
        <f t="shared" si="44"/>
        <v>3</v>
      </c>
      <c r="H902">
        <f>SUM($G$2:G902)</f>
        <v>4051</v>
      </c>
      <c r="I902">
        <f t="shared" si="45"/>
        <v>1</v>
      </c>
      <c r="J902">
        <f>SUM($I$2:I902)</f>
        <v>3562</v>
      </c>
      <c r="K902">
        <f t="shared" si="46"/>
        <v>489</v>
      </c>
    </row>
    <row r="903" spans="1:11" x14ac:dyDescent="0.15">
      <c r="A903">
        <v>1048</v>
      </c>
      <c r="B903">
        <v>899624</v>
      </c>
      <c r="C903" s="1">
        <v>40677</v>
      </c>
      <c r="D903" s="1">
        <v>40677</v>
      </c>
      <c r="E903" t="s">
        <v>5445</v>
      </c>
      <c r="F903" s="1">
        <v>41209</v>
      </c>
      <c r="G903">
        <f t="shared" si="44"/>
        <v>2</v>
      </c>
      <c r="H903">
        <f>SUM($G$2:G903)</f>
        <v>4053</v>
      </c>
      <c r="I903">
        <f t="shared" si="45"/>
        <v>1</v>
      </c>
      <c r="J903">
        <f>SUM($I$2:I903)</f>
        <v>3563</v>
      </c>
      <c r="K903">
        <f t="shared" si="46"/>
        <v>490</v>
      </c>
    </row>
    <row r="904" spans="1:11" x14ac:dyDescent="0.15">
      <c r="A904">
        <v>1047</v>
      </c>
      <c r="B904">
        <v>899251</v>
      </c>
      <c r="C904" s="1">
        <v>40677</v>
      </c>
      <c r="D904" s="1">
        <v>40687</v>
      </c>
      <c r="E904" t="s">
        <v>5446</v>
      </c>
      <c r="F904" s="1">
        <v>41210</v>
      </c>
      <c r="G904">
        <f t="shared" si="44"/>
        <v>3</v>
      </c>
      <c r="H904">
        <f>SUM($G$2:G904)</f>
        <v>4056</v>
      </c>
      <c r="I904">
        <f t="shared" si="45"/>
        <v>2</v>
      </c>
      <c r="J904">
        <f>SUM($I$2:I904)</f>
        <v>3565</v>
      </c>
      <c r="K904">
        <f t="shared" si="46"/>
        <v>491</v>
      </c>
    </row>
    <row r="905" spans="1:11" x14ac:dyDescent="0.15">
      <c r="A905">
        <v>1053</v>
      </c>
      <c r="B905">
        <v>902548</v>
      </c>
      <c r="C905" s="1">
        <v>40678</v>
      </c>
      <c r="D905" s="1">
        <v>40694</v>
      </c>
      <c r="E905" t="s">
        <v>5440</v>
      </c>
      <c r="F905" s="1">
        <v>41211</v>
      </c>
      <c r="G905">
        <f t="shared" si="44"/>
        <v>8</v>
      </c>
      <c r="H905">
        <f>SUM($G$2:G905)</f>
        <v>4064</v>
      </c>
      <c r="I905">
        <f t="shared" si="45"/>
        <v>6</v>
      </c>
      <c r="J905">
        <f>SUM($I$2:I905)</f>
        <v>3571</v>
      </c>
      <c r="K905">
        <f t="shared" si="46"/>
        <v>493</v>
      </c>
    </row>
    <row r="906" spans="1:11" x14ac:dyDescent="0.15">
      <c r="A906">
        <v>1052</v>
      </c>
      <c r="B906">
        <v>902512</v>
      </c>
      <c r="C906" s="1">
        <v>40678</v>
      </c>
      <c r="D906" s="1">
        <v>40703</v>
      </c>
      <c r="E906" t="s">
        <v>5441</v>
      </c>
      <c r="F906" s="1">
        <v>41212</v>
      </c>
      <c r="G906">
        <f t="shared" si="44"/>
        <v>6</v>
      </c>
      <c r="H906">
        <f>SUM($G$2:G906)</f>
        <v>4070</v>
      </c>
      <c r="I906">
        <f t="shared" si="45"/>
        <v>10</v>
      </c>
      <c r="J906">
        <f>SUM($I$2:I906)</f>
        <v>3581</v>
      </c>
      <c r="K906">
        <f t="shared" si="46"/>
        <v>489</v>
      </c>
    </row>
    <row r="907" spans="1:11" x14ac:dyDescent="0.15">
      <c r="A907">
        <v>1051</v>
      </c>
      <c r="B907">
        <v>902160</v>
      </c>
      <c r="C907" s="1">
        <v>40678</v>
      </c>
      <c r="D907" s="1">
        <v>40678</v>
      </c>
      <c r="E907" t="s">
        <v>5442</v>
      </c>
      <c r="F907" s="1">
        <v>41213</v>
      </c>
      <c r="G907">
        <f t="shared" si="44"/>
        <v>6</v>
      </c>
      <c r="H907">
        <f>SUM($G$2:G907)</f>
        <v>4076</v>
      </c>
      <c r="I907">
        <f t="shared" si="45"/>
        <v>5</v>
      </c>
      <c r="J907">
        <f>SUM($I$2:I907)</f>
        <v>3586</v>
      </c>
      <c r="K907">
        <f t="shared" si="46"/>
        <v>490</v>
      </c>
    </row>
    <row r="908" spans="1:11" x14ac:dyDescent="0.15">
      <c r="A908">
        <v>1050</v>
      </c>
      <c r="B908">
        <v>901233</v>
      </c>
      <c r="C908" s="1">
        <v>40678</v>
      </c>
      <c r="D908" s="1">
        <v>41233</v>
      </c>
      <c r="E908" t="s">
        <v>5443</v>
      </c>
      <c r="F908" s="1">
        <v>41214</v>
      </c>
      <c r="G908">
        <f t="shared" si="44"/>
        <v>5</v>
      </c>
      <c r="H908">
        <f>SUM($G$2:G908)</f>
        <v>4081</v>
      </c>
      <c r="I908">
        <f t="shared" si="45"/>
        <v>5</v>
      </c>
      <c r="J908">
        <f>SUM($I$2:I908)</f>
        <v>3591</v>
      </c>
      <c r="K908">
        <f t="shared" si="46"/>
        <v>490</v>
      </c>
    </row>
    <row r="909" spans="1:11" x14ac:dyDescent="0.15">
      <c r="A909">
        <v>1057</v>
      </c>
      <c r="B909">
        <v>911792</v>
      </c>
      <c r="C909" s="1">
        <v>40679</v>
      </c>
      <c r="D909" s="1">
        <v>41233</v>
      </c>
      <c r="E909" t="s">
        <v>5436</v>
      </c>
      <c r="F909" s="1">
        <v>41215</v>
      </c>
      <c r="G909">
        <f t="shared" si="44"/>
        <v>2</v>
      </c>
      <c r="H909">
        <f>SUM($G$2:G909)</f>
        <v>4083</v>
      </c>
      <c r="I909">
        <f t="shared" si="45"/>
        <v>0</v>
      </c>
      <c r="J909">
        <f>SUM($I$2:I909)</f>
        <v>3591</v>
      </c>
      <c r="K909">
        <f t="shared" si="46"/>
        <v>492</v>
      </c>
    </row>
    <row r="910" spans="1:11" x14ac:dyDescent="0.15">
      <c r="A910">
        <v>1056</v>
      </c>
      <c r="B910">
        <v>911037</v>
      </c>
      <c r="C910" s="1">
        <v>40679</v>
      </c>
      <c r="D910" s="1">
        <v>40679</v>
      </c>
      <c r="E910" t="s">
        <v>5437</v>
      </c>
      <c r="F910" s="1">
        <v>41216</v>
      </c>
      <c r="G910">
        <f t="shared" si="44"/>
        <v>2</v>
      </c>
      <c r="H910">
        <f>SUM($G$2:G910)</f>
        <v>4085</v>
      </c>
      <c r="I910">
        <f t="shared" si="45"/>
        <v>3</v>
      </c>
      <c r="J910">
        <f>SUM($I$2:I910)</f>
        <v>3594</v>
      </c>
      <c r="K910">
        <f t="shared" si="46"/>
        <v>491</v>
      </c>
    </row>
    <row r="911" spans="1:11" x14ac:dyDescent="0.15">
      <c r="A911">
        <v>1055</v>
      </c>
      <c r="B911">
        <v>908629</v>
      </c>
      <c r="C911" s="1">
        <v>40679</v>
      </c>
      <c r="D911" s="1">
        <v>40842</v>
      </c>
      <c r="E911" t="s">
        <v>5438</v>
      </c>
      <c r="F911" s="1">
        <v>41217</v>
      </c>
      <c r="G911">
        <f t="shared" si="44"/>
        <v>3</v>
      </c>
      <c r="H911">
        <f>SUM($G$2:G911)</f>
        <v>4088</v>
      </c>
      <c r="I911">
        <f t="shared" si="45"/>
        <v>2</v>
      </c>
      <c r="J911">
        <f>SUM($I$2:I911)</f>
        <v>3596</v>
      </c>
      <c r="K911">
        <f t="shared" si="46"/>
        <v>492</v>
      </c>
    </row>
    <row r="912" spans="1:11" x14ac:dyDescent="0.15">
      <c r="A912">
        <v>1054</v>
      </c>
      <c r="B912">
        <v>904080</v>
      </c>
      <c r="C912" s="1">
        <v>40679</v>
      </c>
      <c r="D912" s="1">
        <v>40679</v>
      </c>
      <c r="E912" t="s">
        <v>5439</v>
      </c>
      <c r="F912" s="1">
        <v>41218</v>
      </c>
      <c r="G912">
        <f t="shared" si="44"/>
        <v>6</v>
      </c>
      <c r="H912">
        <f>SUM($G$2:G912)</f>
        <v>4094</v>
      </c>
      <c r="I912">
        <f t="shared" si="45"/>
        <v>8</v>
      </c>
      <c r="J912">
        <f>SUM($I$2:I912)</f>
        <v>3604</v>
      </c>
      <c r="K912">
        <f t="shared" si="46"/>
        <v>490</v>
      </c>
    </row>
    <row r="913" spans="1:11" x14ac:dyDescent="0.15">
      <c r="A913">
        <v>1062</v>
      </c>
      <c r="B913">
        <v>919233</v>
      </c>
      <c r="C913" s="1">
        <v>40680</v>
      </c>
      <c r="D913" s="1">
        <v>40683</v>
      </c>
      <c r="E913" t="s">
        <v>5432</v>
      </c>
      <c r="F913" s="1">
        <v>41219</v>
      </c>
      <c r="G913">
        <f t="shared" ref="G913:G976" si="47">COUNTIF($C$2:$C$6431,F913)</f>
        <v>1</v>
      </c>
      <c r="H913">
        <f>SUM($G$2:G913)</f>
        <v>4095</v>
      </c>
      <c r="I913">
        <f t="shared" si="45"/>
        <v>3</v>
      </c>
      <c r="J913">
        <f>SUM($I$2:I913)</f>
        <v>3607</v>
      </c>
      <c r="K913">
        <f t="shared" si="46"/>
        <v>488</v>
      </c>
    </row>
    <row r="914" spans="1:11" x14ac:dyDescent="0.15">
      <c r="A914">
        <v>1061</v>
      </c>
      <c r="B914">
        <v>918273</v>
      </c>
      <c r="C914" s="1">
        <v>40680</v>
      </c>
      <c r="D914" s="1">
        <v>40728</v>
      </c>
      <c r="E914" t="s">
        <v>5433</v>
      </c>
      <c r="F914" s="1">
        <v>41220</v>
      </c>
      <c r="G914">
        <f t="shared" si="47"/>
        <v>6</v>
      </c>
      <c r="H914">
        <f>SUM($G$2:G914)</f>
        <v>4101</v>
      </c>
      <c r="I914">
        <f t="shared" si="45"/>
        <v>3</v>
      </c>
      <c r="J914">
        <f>SUM($I$2:I914)</f>
        <v>3610</v>
      </c>
      <c r="K914">
        <f t="shared" si="46"/>
        <v>491</v>
      </c>
    </row>
    <row r="915" spans="1:11" x14ac:dyDescent="0.15">
      <c r="A915">
        <v>1060</v>
      </c>
      <c r="B915">
        <v>918210</v>
      </c>
      <c r="C915" s="1">
        <v>40680</v>
      </c>
      <c r="D915" s="1">
        <v>40680</v>
      </c>
      <c r="E915" t="s">
        <v>5434</v>
      </c>
      <c r="F915" s="1">
        <v>41221</v>
      </c>
      <c r="G915">
        <f t="shared" si="47"/>
        <v>6</v>
      </c>
      <c r="H915">
        <f>SUM($G$2:G915)</f>
        <v>4107</v>
      </c>
      <c r="I915">
        <f t="shared" si="45"/>
        <v>3</v>
      </c>
      <c r="J915">
        <f>SUM($I$2:I915)</f>
        <v>3613</v>
      </c>
      <c r="K915">
        <f t="shared" si="46"/>
        <v>494</v>
      </c>
    </row>
    <row r="916" spans="1:11" x14ac:dyDescent="0.15">
      <c r="A916">
        <v>1059</v>
      </c>
      <c r="B916">
        <v>913979</v>
      </c>
      <c r="C916" s="1">
        <v>40680</v>
      </c>
      <c r="D916" s="1">
        <v>40680</v>
      </c>
      <c r="E916" t="s">
        <v>5435</v>
      </c>
      <c r="F916" s="1">
        <v>41222</v>
      </c>
      <c r="G916">
        <f t="shared" si="47"/>
        <v>9</v>
      </c>
      <c r="H916">
        <f>SUM($G$2:G916)</f>
        <v>4116</v>
      </c>
      <c r="I916">
        <f t="shared" si="45"/>
        <v>1</v>
      </c>
      <c r="J916">
        <f>SUM($I$2:I916)</f>
        <v>3614</v>
      </c>
      <c r="K916">
        <f t="shared" si="46"/>
        <v>502</v>
      </c>
    </row>
    <row r="917" spans="1:11" x14ac:dyDescent="0.15">
      <c r="A917">
        <v>1058</v>
      </c>
      <c r="B917">
        <v>913972</v>
      </c>
      <c r="C917" s="1">
        <v>40680</v>
      </c>
      <c r="D917" s="1">
        <v>40680</v>
      </c>
      <c r="E917" t="s">
        <v>5435</v>
      </c>
      <c r="F917" s="1">
        <v>41223</v>
      </c>
      <c r="G917">
        <f t="shared" si="47"/>
        <v>6</v>
      </c>
      <c r="H917">
        <f>SUM($G$2:G917)</f>
        <v>4122</v>
      </c>
      <c r="I917">
        <f t="shared" si="45"/>
        <v>5</v>
      </c>
      <c r="J917">
        <f>SUM($I$2:I917)</f>
        <v>3619</v>
      </c>
      <c r="K917">
        <f t="shared" si="46"/>
        <v>503</v>
      </c>
    </row>
    <row r="918" spans="1:11" x14ac:dyDescent="0.15">
      <c r="A918">
        <v>1067</v>
      </c>
      <c r="B918">
        <v>923036</v>
      </c>
      <c r="C918" s="1">
        <v>40681</v>
      </c>
      <c r="D918" s="1">
        <v>40842</v>
      </c>
      <c r="E918" t="s">
        <v>5427</v>
      </c>
      <c r="F918" s="1">
        <v>41224</v>
      </c>
      <c r="G918">
        <f t="shared" si="47"/>
        <v>3</v>
      </c>
      <c r="H918">
        <f>SUM($G$2:G918)</f>
        <v>4125</v>
      </c>
      <c r="I918">
        <f t="shared" si="45"/>
        <v>0</v>
      </c>
      <c r="J918">
        <f>SUM($I$2:I918)</f>
        <v>3619</v>
      </c>
      <c r="K918">
        <f t="shared" si="46"/>
        <v>506</v>
      </c>
    </row>
    <row r="919" spans="1:11" x14ac:dyDescent="0.15">
      <c r="A919">
        <v>1066</v>
      </c>
      <c r="B919">
        <v>922331</v>
      </c>
      <c r="C919" s="1">
        <v>40681</v>
      </c>
      <c r="D919" s="1">
        <v>40748</v>
      </c>
      <c r="E919" t="s">
        <v>5428</v>
      </c>
      <c r="F919" s="1">
        <v>41225</v>
      </c>
      <c r="G919">
        <f t="shared" si="47"/>
        <v>3</v>
      </c>
      <c r="H919">
        <f>SUM($G$2:G919)</f>
        <v>4128</v>
      </c>
      <c r="I919">
        <f t="shared" si="45"/>
        <v>2</v>
      </c>
      <c r="J919">
        <f>SUM($I$2:I919)</f>
        <v>3621</v>
      </c>
      <c r="K919">
        <f t="shared" si="46"/>
        <v>507</v>
      </c>
    </row>
    <row r="920" spans="1:11" x14ac:dyDescent="0.15">
      <c r="A920">
        <v>1065</v>
      </c>
      <c r="B920">
        <v>921683</v>
      </c>
      <c r="C920" s="1">
        <v>40681</v>
      </c>
      <c r="D920" s="1">
        <v>40849</v>
      </c>
      <c r="E920" t="s">
        <v>5429</v>
      </c>
      <c r="F920" s="1">
        <v>41226</v>
      </c>
      <c r="G920">
        <f t="shared" si="47"/>
        <v>0</v>
      </c>
      <c r="H920">
        <f>SUM($G$2:G920)</f>
        <v>4128</v>
      </c>
      <c r="I920">
        <f t="shared" si="45"/>
        <v>0</v>
      </c>
      <c r="J920">
        <f>SUM($I$2:I920)</f>
        <v>3621</v>
      </c>
      <c r="K920">
        <f t="shared" si="46"/>
        <v>507</v>
      </c>
    </row>
    <row r="921" spans="1:11" x14ac:dyDescent="0.15">
      <c r="A921">
        <v>1064</v>
      </c>
      <c r="B921">
        <v>920926</v>
      </c>
      <c r="C921" s="1">
        <v>40681</v>
      </c>
      <c r="D921" s="1">
        <v>40681</v>
      </c>
      <c r="E921" t="s">
        <v>5430</v>
      </c>
      <c r="F921" s="1">
        <v>41227</v>
      </c>
      <c r="G921">
        <f t="shared" si="47"/>
        <v>3</v>
      </c>
      <c r="H921">
        <f>SUM($G$2:G921)</f>
        <v>4131</v>
      </c>
      <c r="I921">
        <f t="shared" si="45"/>
        <v>6</v>
      </c>
      <c r="J921">
        <f>SUM($I$2:I921)</f>
        <v>3627</v>
      </c>
      <c r="K921">
        <f t="shared" si="46"/>
        <v>504</v>
      </c>
    </row>
    <row r="922" spans="1:11" x14ac:dyDescent="0.15">
      <c r="A922">
        <v>1063</v>
      </c>
      <c r="B922">
        <v>920682</v>
      </c>
      <c r="C922" s="1">
        <v>40681</v>
      </c>
      <c r="D922" s="1">
        <v>41173</v>
      </c>
      <c r="E922" t="s">
        <v>5431</v>
      </c>
      <c r="F922" s="1">
        <v>41228</v>
      </c>
      <c r="G922">
        <f t="shared" si="47"/>
        <v>5</v>
      </c>
      <c r="H922">
        <f>SUM($G$2:G922)</f>
        <v>4136</v>
      </c>
      <c r="I922">
        <f t="shared" si="45"/>
        <v>6</v>
      </c>
      <c r="J922">
        <f>SUM($I$2:I922)</f>
        <v>3633</v>
      </c>
      <c r="K922">
        <f t="shared" si="46"/>
        <v>503</v>
      </c>
    </row>
    <row r="923" spans="1:11" x14ac:dyDescent="0.15">
      <c r="A923">
        <v>1077</v>
      </c>
      <c r="B923">
        <v>929435</v>
      </c>
      <c r="C923" s="1">
        <v>40682</v>
      </c>
      <c r="D923" s="1">
        <v>40683</v>
      </c>
      <c r="E923" t="s">
        <v>5419</v>
      </c>
      <c r="F923" s="1">
        <v>41229</v>
      </c>
      <c r="G923">
        <f t="shared" si="47"/>
        <v>1</v>
      </c>
      <c r="H923">
        <f>SUM($G$2:G923)</f>
        <v>4137</v>
      </c>
      <c r="I923">
        <f t="shared" si="45"/>
        <v>3</v>
      </c>
      <c r="J923">
        <f>SUM($I$2:I923)</f>
        <v>3636</v>
      </c>
      <c r="K923">
        <f t="shared" si="46"/>
        <v>501</v>
      </c>
    </row>
    <row r="924" spans="1:11" x14ac:dyDescent="0.15">
      <c r="A924">
        <v>1076</v>
      </c>
      <c r="B924">
        <v>929356</v>
      </c>
      <c r="C924" s="1">
        <v>40682</v>
      </c>
      <c r="D924" s="1">
        <v>40683</v>
      </c>
      <c r="E924" t="s">
        <v>5420</v>
      </c>
      <c r="F924" s="1">
        <v>41230</v>
      </c>
      <c r="G924">
        <f t="shared" si="47"/>
        <v>0</v>
      </c>
      <c r="H924">
        <f>SUM($G$2:G924)</f>
        <v>4137</v>
      </c>
      <c r="I924">
        <f t="shared" si="45"/>
        <v>1</v>
      </c>
      <c r="J924">
        <f>SUM($I$2:I924)</f>
        <v>3637</v>
      </c>
      <c r="K924">
        <f t="shared" si="46"/>
        <v>500</v>
      </c>
    </row>
    <row r="925" spans="1:11" x14ac:dyDescent="0.15">
      <c r="A925">
        <v>1075</v>
      </c>
      <c r="B925">
        <v>928838</v>
      </c>
      <c r="C925" s="1">
        <v>40682</v>
      </c>
      <c r="D925" s="1">
        <v>40737</v>
      </c>
      <c r="E925" t="s">
        <v>5421</v>
      </c>
      <c r="F925" s="1">
        <v>41231</v>
      </c>
      <c r="G925">
        <f t="shared" si="47"/>
        <v>2</v>
      </c>
      <c r="H925">
        <f>SUM($G$2:G925)</f>
        <v>4139</v>
      </c>
      <c r="I925">
        <f t="shared" si="45"/>
        <v>1</v>
      </c>
      <c r="J925">
        <f>SUM($I$2:I925)</f>
        <v>3638</v>
      </c>
      <c r="K925">
        <f t="shared" si="46"/>
        <v>501</v>
      </c>
    </row>
    <row r="926" spans="1:11" x14ac:dyDescent="0.15">
      <c r="A926">
        <v>1074</v>
      </c>
      <c r="B926">
        <v>928814</v>
      </c>
      <c r="C926" s="1">
        <v>40682</v>
      </c>
      <c r="D926" s="1">
        <v>40682</v>
      </c>
      <c r="E926" t="s">
        <v>5422</v>
      </c>
      <c r="F926" s="1">
        <v>41232</v>
      </c>
      <c r="G926">
        <f t="shared" si="47"/>
        <v>5</v>
      </c>
      <c r="H926">
        <f>SUM($G$2:G926)</f>
        <v>4144</v>
      </c>
      <c r="I926">
        <f t="shared" si="45"/>
        <v>2</v>
      </c>
      <c r="J926">
        <f>SUM($I$2:I926)</f>
        <v>3640</v>
      </c>
      <c r="K926">
        <f t="shared" si="46"/>
        <v>504</v>
      </c>
    </row>
    <row r="927" spans="1:11" x14ac:dyDescent="0.15">
      <c r="A927">
        <v>1073</v>
      </c>
      <c r="B927">
        <v>928764</v>
      </c>
      <c r="C927" s="1">
        <v>40682</v>
      </c>
      <c r="D927" s="1">
        <v>40682</v>
      </c>
      <c r="E927" t="s">
        <v>5423</v>
      </c>
      <c r="F927" s="1">
        <v>41233</v>
      </c>
      <c r="G927">
        <f t="shared" si="47"/>
        <v>5</v>
      </c>
      <c r="H927">
        <f>SUM($G$2:G927)</f>
        <v>4149</v>
      </c>
      <c r="I927">
        <f t="shared" si="45"/>
        <v>20</v>
      </c>
      <c r="J927">
        <f>SUM($I$2:I927)</f>
        <v>3660</v>
      </c>
      <c r="K927">
        <f t="shared" si="46"/>
        <v>489</v>
      </c>
    </row>
    <row r="928" spans="1:11" x14ac:dyDescent="0.15">
      <c r="A928">
        <v>1072</v>
      </c>
      <c r="B928">
        <v>928735</v>
      </c>
      <c r="C928" s="1">
        <v>40682</v>
      </c>
      <c r="D928" s="1">
        <v>40682</v>
      </c>
      <c r="E928" t="s">
        <v>5423</v>
      </c>
      <c r="F928" s="1">
        <v>41234</v>
      </c>
      <c r="G928">
        <f t="shared" si="47"/>
        <v>3</v>
      </c>
      <c r="H928">
        <f>SUM($G$2:G928)</f>
        <v>4152</v>
      </c>
      <c r="I928">
        <f t="shared" si="45"/>
        <v>10</v>
      </c>
      <c r="J928">
        <f>SUM($I$2:I928)</f>
        <v>3670</v>
      </c>
      <c r="K928">
        <f t="shared" si="46"/>
        <v>482</v>
      </c>
    </row>
    <row r="929" spans="1:11" x14ac:dyDescent="0.15">
      <c r="A929">
        <v>1071</v>
      </c>
      <c r="B929">
        <v>928709</v>
      </c>
      <c r="C929" s="1">
        <v>40682</v>
      </c>
      <c r="D929" s="1">
        <v>40682</v>
      </c>
      <c r="E929" t="s">
        <v>5424</v>
      </c>
      <c r="F929" s="1">
        <v>41235</v>
      </c>
      <c r="G929">
        <f t="shared" si="47"/>
        <v>3</v>
      </c>
      <c r="H929">
        <f>SUM($G$2:G929)</f>
        <v>4155</v>
      </c>
      <c r="I929">
        <f t="shared" si="45"/>
        <v>4</v>
      </c>
      <c r="J929">
        <f>SUM($I$2:I929)</f>
        <v>3674</v>
      </c>
      <c r="K929">
        <f t="shared" si="46"/>
        <v>481</v>
      </c>
    </row>
    <row r="930" spans="1:11" x14ac:dyDescent="0.15">
      <c r="A930">
        <v>1070</v>
      </c>
      <c r="B930">
        <v>928291</v>
      </c>
      <c r="C930" s="1">
        <v>40682</v>
      </c>
      <c r="D930" s="1">
        <v>40682</v>
      </c>
      <c r="E930" t="s">
        <v>5424</v>
      </c>
      <c r="F930" s="1">
        <v>41236</v>
      </c>
      <c r="G930">
        <f t="shared" si="47"/>
        <v>1</v>
      </c>
      <c r="H930">
        <f>SUM($G$2:G930)</f>
        <v>4156</v>
      </c>
      <c r="I930">
        <f t="shared" si="45"/>
        <v>1</v>
      </c>
      <c r="J930">
        <f>SUM($I$2:I930)</f>
        <v>3675</v>
      </c>
      <c r="K930">
        <f t="shared" si="46"/>
        <v>481</v>
      </c>
    </row>
    <row r="931" spans="1:11" x14ac:dyDescent="0.15">
      <c r="A931">
        <v>1069</v>
      </c>
      <c r="B931">
        <v>926624</v>
      </c>
      <c r="C931" s="1">
        <v>40682</v>
      </c>
      <c r="D931" s="1">
        <v>40683</v>
      </c>
      <c r="E931" t="s">
        <v>5425</v>
      </c>
      <c r="F931" s="1">
        <v>41237</v>
      </c>
      <c r="G931">
        <f t="shared" si="47"/>
        <v>3</v>
      </c>
      <c r="H931">
        <f>SUM($G$2:G931)</f>
        <v>4159</v>
      </c>
      <c r="I931">
        <f t="shared" si="45"/>
        <v>11</v>
      </c>
      <c r="J931">
        <f>SUM($I$2:I931)</f>
        <v>3686</v>
      </c>
      <c r="K931">
        <f t="shared" si="46"/>
        <v>473</v>
      </c>
    </row>
    <row r="932" spans="1:11" x14ac:dyDescent="0.15">
      <c r="A932">
        <v>1068</v>
      </c>
      <c r="B932">
        <v>925041</v>
      </c>
      <c r="C932" s="1">
        <v>40682</v>
      </c>
      <c r="D932" s="1">
        <v>41077</v>
      </c>
      <c r="E932" t="s">
        <v>5426</v>
      </c>
      <c r="F932" s="1">
        <v>41238</v>
      </c>
      <c r="G932">
        <f t="shared" si="47"/>
        <v>1</v>
      </c>
      <c r="H932">
        <f>SUM($G$2:G932)</f>
        <v>4160</v>
      </c>
      <c r="I932">
        <f t="shared" si="45"/>
        <v>1</v>
      </c>
      <c r="J932">
        <f>SUM($I$2:I932)</f>
        <v>3687</v>
      </c>
      <c r="K932">
        <f t="shared" si="46"/>
        <v>473</v>
      </c>
    </row>
    <row r="933" spans="1:11" x14ac:dyDescent="0.15">
      <c r="A933">
        <v>1080</v>
      </c>
      <c r="B933">
        <v>933998</v>
      </c>
      <c r="C933" s="1">
        <v>40683</v>
      </c>
      <c r="D933" s="1">
        <v>40683</v>
      </c>
      <c r="E933" t="s">
        <v>5416</v>
      </c>
      <c r="F933" s="1">
        <v>41239</v>
      </c>
      <c r="G933">
        <f t="shared" si="47"/>
        <v>8</v>
      </c>
      <c r="H933">
        <f>SUM($G$2:G933)</f>
        <v>4168</v>
      </c>
      <c r="I933">
        <f t="shared" si="45"/>
        <v>4</v>
      </c>
      <c r="J933">
        <f>SUM($I$2:I933)</f>
        <v>3691</v>
      </c>
      <c r="K933">
        <f t="shared" si="46"/>
        <v>477</v>
      </c>
    </row>
    <row r="934" spans="1:11" x14ac:dyDescent="0.15">
      <c r="A934">
        <v>1079</v>
      </c>
      <c r="B934">
        <v>933391</v>
      </c>
      <c r="C934" s="1">
        <v>40683</v>
      </c>
      <c r="D934" s="1">
        <v>41118</v>
      </c>
      <c r="E934" t="s">
        <v>5417</v>
      </c>
      <c r="F934" s="1">
        <v>41240</v>
      </c>
      <c r="G934">
        <f t="shared" si="47"/>
        <v>8</v>
      </c>
      <c r="H934">
        <f>SUM($G$2:G934)</f>
        <v>4176</v>
      </c>
      <c r="I934">
        <f t="shared" si="45"/>
        <v>13</v>
      </c>
      <c r="J934">
        <f>SUM($I$2:I934)</f>
        <v>3704</v>
      </c>
      <c r="K934">
        <f t="shared" si="46"/>
        <v>472</v>
      </c>
    </row>
    <row r="935" spans="1:11" x14ac:dyDescent="0.15">
      <c r="A935">
        <v>1078</v>
      </c>
      <c r="B935">
        <v>930511</v>
      </c>
      <c r="C935" s="1">
        <v>40683</v>
      </c>
      <c r="D935" s="1">
        <v>40690</v>
      </c>
      <c r="E935" t="s">
        <v>5418</v>
      </c>
      <c r="F935" s="1">
        <v>41241</v>
      </c>
      <c r="G935">
        <f t="shared" si="47"/>
        <v>2</v>
      </c>
      <c r="H935">
        <f>SUM($G$2:G935)</f>
        <v>4178</v>
      </c>
      <c r="I935">
        <f t="shared" si="45"/>
        <v>4</v>
      </c>
      <c r="J935">
        <f>SUM($I$2:I935)</f>
        <v>3708</v>
      </c>
      <c r="K935">
        <f t="shared" si="46"/>
        <v>470</v>
      </c>
    </row>
    <row r="936" spans="1:11" x14ac:dyDescent="0.15">
      <c r="A936">
        <v>1083</v>
      </c>
      <c r="B936">
        <v>936456</v>
      </c>
      <c r="C936" s="1">
        <v>40684</v>
      </c>
      <c r="D936" s="1">
        <v>41123</v>
      </c>
      <c r="E936" t="s">
        <v>5413</v>
      </c>
      <c r="F936" s="1">
        <v>41242</v>
      </c>
      <c r="G936">
        <f t="shared" si="47"/>
        <v>3</v>
      </c>
      <c r="H936">
        <f>SUM($G$2:G936)</f>
        <v>4181</v>
      </c>
      <c r="I936">
        <f t="shared" si="45"/>
        <v>6</v>
      </c>
      <c r="J936">
        <f>SUM($I$2:I936)</f>
        <v>3714</v>
      </c>
      <c r="K936">
        <f t="shared" si="46"/>
        <v>467</v>
      </c>
    </row>
    <row r="937" spans="1:11" x14ac:dyDescent="0.15">
      <c r="A937">
        <v>1082</v>
      </c>
      <c r="B937">
        <v>936024</v>
      </c>
      <c r="C937" s="1">
        <v>40684</v>
      </c>
      <c r="D937" s="1">
        <v>40727</v>
      </c>
      <c r="E937" t="s">
        <v>5414</v>
      </c>
      <c r="F937" s="1">
        <v>41243</v>
      </c>
      <c r="G937">
        <f t="shared" si="47"/>
        <v>10</v>
      </c>
      <c r="H937">
        <f>SUM($G$2:G937)</f>
        <v>4191</v>
      </c>
      <c r="I937">
        <f t="shared" si="45"/>
        <v>1</v>
      </c>
      <c r="J937">
        <f>SUM($I$2:I937)</f>
        <v>3715</v>
      </c>
      <c r="K937">
        <f t="shared" si="46"/>
        <v>476</v>
      </c>
    </row>
    <row r="938" spans="1:11" x14ac:dyDescent="0.15">
      <c r="A938">
        <v>1081</v>
      </c>
      <c r="B938">
        <v>935984</v>
      </c>
      <c r="C938" s="1">
        <v>40684</v>
      </c>
      <c r="D938" s="1">
        <v>40727</v>
      </c>
      <c r="E938" t="s">
        <v>5415</v>
      </c>
      <c r="F938" s="1">
        <v>41244</v>
      </c>
      <c r="G938">
        <f t="shared" si="47"/>
        <v>5</v>
      </c>
      <c r="H938">
        <f>SUM($G$2:G938)</f>
        <v>4196</v>
      </c>
      <c r="I938">
        <f t="shared" si="45"/>
        <v>6</v>
      </c>
      <c r="J938">
        <f>SUM($I$2:I938)</f>
        <v>3721</v>
      </c>
      <c r="K938">
        <f t="shared" si="46"/>
        <v>475</v>
      </c>
    </row>
    <row r="939" spans="1:11" x14ac:dyDescent="0.15">
      <c r="A939">
        <v>1090</v>
      </c>
      <c r="B939">
        <v>939226</v>
      </c>
      <c r="C939" s="1">
        <v>40685</v>
      </c>
      <c r="D939" s="1">
        <v>40729</v>
      </c>
      <c r="E939" t="s">
        <v>5406</v>
      </c>
      <c r="F939" s="1">
        <v>41245</v>
      </c>
      <c r="G939">
        <f t="shared" si="47"/>
        <v>3</v>
      </c>
      <c r="H939">
        <f>SUM($G$2:G939)</f>
        <v>4199</v>
      </c>
      <c r="I939">
        <f t="shared" si="45"/>
        <v>2</v>
      </c>
      <c r="J939">
        <f>SUM($I$2:I939)</f>
        <v>3723</v>
      </c>
      <c r="K939">
        <f t="shared" si="46"/>
        <v>476</v>
      </c>
    </row>
    <row r="940" spans="1:11" x14ac:dyDescent="0.15">
      <c r="A940">
        <v>1089</v>
      </c>
      <c r="B940">
        <v>938690</v>
      </c>
      <c r="C940" s="1">
        <v>40685</v>
      </c>
      <c r="D940" s="1">
        <v>40686</v>
      </c>
      <c r="E940" t="s">
        <v>5407</v>
      </c>
      <c r="F940" s="1">
        <v>41246</v>
      </c>
      <c r="G940">
        <f t="shared" si="47"/>
        <v>8</v>
      </c>
      <c r="H940">
        <f>SUM($G$2:G940)</f>
        <v>4207</v>
      </c>
      <c r="I940">
        <f t="shared" si="45"/>
        <v>3</v>
      </c>
      <c r="J940">
        <f>SUM($I$2:I940)</f>
        <v>3726</v>
      </c>
      <c r="K940">
        <f t="shared" si="46"/>
        <v>481</v>
      </c>
    </row>
    <row r="941" spans="1:11" x14ac:dyDescent="0.15">
      <c r="A941">
        <v>1088</v>
      </c>
      <c r="B941">
        <v>938645</v>
      </c>
      <c r="C941" s="1">
        <v>40685</v>
      </c>
      <c r="D941" s="1">
        <v>40703</v>
      </c>
      <c r="E941" t="s">
        <v>5408</v>
      </c>
      <c r="F941" s="1">
        <v>41247</v>
      </c>
      <c r="G941">
        <f t="shared" si="47"/>
        <v>7</v>
      </c>
      <c r="H941">
        <f>SUM($G$2:G941)</f>
        <v>4214</v>
      </c>
      <c r="I941">
        <f t="shared" si="45"/>
        <v>2</v>
      </c>
      <c r="J941">
        <f>SUM($I$2:I941)</f>
        <v>3728</v>
      </c>
      <c r="K941">
        <f t="shared" si="46"/>
        <v>486</v>
      </c>
    </row>
    <row r="942" spans="1:11" x14ac:dyDescent="0.15">
      <c r="A942">
        <v>1087</v>
      </c>
      <c r="B942">
        <v>938624</v>
      </c>
      <c r="C942" s="1">
        <v>40685</v>
      </c>
      <c r="D942" s="1">
        <v>40697</v>
      </c>
      <c r="E942" t="s">
        <v>5409</v>
      </c>
      <c r="F942" s="1">
        <v>41248</v>
      </c>
      <c r="G942">
        <f t="shared" si="47"/>
        <v>12</v>
      </c>
      <c r="H942">
        <f>SUM($G$2:G942)</f>
        <v>4226</v>
      </c>
      <c r="I942">
        <f t="shared" si="45"/>
        <v>17</v>
      </c>
      <c r="J942">
        <f>SUM($I$2:I942)</f>
        <v>3745</v>
      </c>
      <c r="K942">
        <f t="shared" si="46"/>
        <v>481</v>
      </c>
    </row>
    <row r="943" spans="1:11" x14ac:dyDescent="0.15">
      <c r="A943">
        <v>1086</v>
      </c>
      <c r="B943">
        <v>937606</v>
      </c>
      <c r="C943" s="1">
        <v>40685</v>
      </c>
      <c r="D943" s="1">
        <v>41118</v>
      </c>
      <c r="E943" t="s">
        <v>5410</v>
      </c>
      <c r="F943" s="1">
        <v>41249</v>
      </c>
      <c r="G943">
        <f t="shared" si="47"/>
        <v>9</v>
      </c>
      <c r="H943">
        <f>SUM($G$2:G943)</f>
        <v>4235</v>
      </c>
      <c r="I943">
        <f t="shared" si="45"/>
        <v>11</v>
      </c>
      <c r="J943">
        <f>SUM($I$2:I943)</f>
        <v>3756</v>
      </c>
      <c r="K943">
        <f t="shared" si="46"/>
        <v>479</v>
      </c>
    </row>
    <row r="944" spans="1:11" x14ac:dyDescent="0.15">
      <c r="A944">
        <v>1085</v>
      </c>
      <c r="B944">
        <v>937500</v>
      </c>
      <c r="C944" s="1">
        <v>40685</v>
      </c>
      <c r="D944" s="1">
        <v>40738</v>
      </c>
      <c r="E944" t="s">
        <v>5411</v>
      </c>
      <c r="F944" s="1">
        <v>41250</v>
      </c>
      <c r="G944">
        <f t="shared" si="47"/>
        <v>7</v>
      </c>
      <c r="H944">
        <f>SUM($G$2:G944)</f>
        <v>4242</v>
      </c>
      <c r="I944">
        <f t="shared" si="45"/>
        <v>1</v>
      </c>
      <c r="J944">
        <f>SUM($I$2:I944)</f>
        <v>3757</v>
      </c>
      <c r="K944">
        <f t="shared" si="46"/>
        <v>485</v>
      </c>
    </row>
    <row r="945" spans="1:11" x14ac:dyDescent="0.15">
      <c r="A945">
        <v>1084</v>
      </c>
      <c r="B945">
        <v>936963</v>
      </c>
      <c r="C945" s="1">
        <v>40685</v>
      </c>
      <c r="D945" s="1">
        <v>40685</v>
      </c>
      <c r="E945" t="s">
        <v>5412</v>
      </c>
      <c r="F945" s="1">
        <v>41251</v>
      </c>
      <c r="G945">
        <f t="shared" si="47"/>
        <v>0</v>
      </c>
      <c r="H945">
        <f>SUM($G$2:G945)</f>
        <v>4242</v>
      </c>
      <c r="I945">
        <f t="shared" si="45"/>
        <v>2</v>
      </c>
      <c r="J945">
        <f>SUM($I$2:I945)</f>
        <v>3759</v>
      </c>
      <c r="K945">
        <f t="shared" si="46"/>
        <v>483</v>
      </c>
    </row>
    <row r="946" spans="1:11" x14ac:dyDescent="0.15">
      <c r="A946">
        <v>1099</v>
      </c>
      <c r="B946">
        <v>943541</v>
      </c>
      <c r="C946" s="1">
        <v>40686</v>
      </c>
      <c r="D946" s="1">
        <v>40995</v>
      </c>
      <c r="E946" t="s">
        <v>5397</v>
      </c>
      <c r="F946" s="1">
        <v>41252</v>
      </c>
      <c r="G946">
        <f t="shared" si="47"/>
        <v>0</v>
      </c>
      <c r="H946">
        <f>SUM($G$2:G946)</f>
        <v>4242</v>
      </c>
      <c r="I946">
        <f t="shared" si="45"/>
        <v>1</v>
      </c>
      <c r="J946">
        <f>SUM($I$2:I946)</f>
        <v>3760</v>
      </c>
      <c r="K946">
        <f t="shared" si="46"/>
        <v>482</v>
      </c>
    </row>
    <row r="947" spans="1:11" x14ac:dyDescent="0.15">
      <c r="A947">
        <v>1098</v>
      </c>
      <c r="B947">
        <v>943253</v>
      </c>
      <c r="C947" s="1">
        <v>40686</v>
      </c>
      <c r="D947" s="1">
        <v>40686</v>
      </c>
      <c r="E947" t="s">
        <v>5398</v>
      </c>
      <c r="F947" s="1">
        <v>41253</v>
      </c>
      <c r="G947">
        <f t="shared" si="47"/>
        <v>8</v>
      </c>
      <c r="H947">
        <f>SUM($G$2:G947)</f>
        <v>4250</v>
      </c>
      <c r="I947">
        <f t="shared" si="45"/>
        <v>7</v>
      </c>
      <c r="J947">
        <f>SUM($I$2:I947)</f>
        <v>3767</v>
      </c>
      <c r="K947">
        <f t="shared" si="46"/>
        <v>483</v>
      </c>
    </row>
    <row r="948" spans="1:11" x14ac:dyDescent="0.15">
      <c r="A948">
        <v>1097</v>
      </c>
      <c r="B948">
        <v>940872</v>
      </c>
      <c r="C948" s="1">
        <v>40686</v>
      </c>
      <c r="D948" s="1">
        <v>40688</v>
      </c>
      <c r="E948" t="s">
        <v>5399</v>
      </c>
      <c r="F948" s="1">
        <v>41254</v>
      </c>
      <c r="G948">
        <f t="shared" si="47"/>
        <v>7</v>
      </c>
      <c r="H948">
        <f>SUM($G$2:G948)</f>
        <v>4257</v>
      </c>
      <c r="I948">
        <f t="shared" si="45"/>
        <v>2</v>
      </c>
      <c r="J948">
        <f>SUM($I$2:I948)</f>
        <v>3769</v>
      </c>
      <c r="K948">
        <f t="shared" si="46"/>
        <v>488</v>
      </c>
    </row>
    <row r="949" spans="1:11" x14ac:dyDescent="0.15">
      <c r="A949">
        <v>1096</v>
      </c>
      <c r="B949">
        <v>940686</v>
      </c>
      <c r="C949" s="1">
        <v>40686</v>
      </c>
      <c r="D949" s="1">
        <v>41173</v>
      </c>
      <c r="E949" t="s">
        <v>5400</v>
      </c>
      <c r="F949" s="1">
        <v>41255</v>
      </c>
      <c r="G949">
        <f t="shared" si="47"/>
        <v>4</v>
      </c>
      <c r="H949">
        <f>SUM($G$2:G949)</f>
        <v>4261</v>
      </c>
      <c r="I949">
        <f t="shared" si="45"/>
        <v>3</v>
      </c>
      <c r="J949">
        <f>SUM($I$2:I949)</f>
        <v>3772</v>
      </c>
      <c r="K949">
        <f t="shared" si="46"/>
        <v>489</v>
      </c>
    </row>
    <row r="950" spans="1:11" x14ac:dyDescent="0.15">
      <c r="A950">
        <v>1095</v>
      </c>
      <c r="B950">
        <v>940434</v>
      </c>
      <c r="C950" s="1">
        <v>40686</v>
      </c>
      <c r="D950" s="1">
        <v>40687</v>
      </c>
      <c r="E950" t="s">
        <v>5401</v>
      </c>
      <c r="F950" s="1">
        <v>41256</v>
      </c>
      <c r="G950">
        <f t="shared" si="47"/>
        <v>0</v>
      </c>
      <c r="H950">
        <f>SUM($G$2:G950)</f>
        <v>4261</v>
      </c>
      <c r="I950">
        <f t="shared" si="45"/>
        <v>0</v>
      </c>
      <c r="J950">
        <f>SUM($I$2:I950)</f>
        <v>3772</v>
      </c>
      <c r="K950">
        <f t="shared" si="46"/>
        <v>489</v>
      </c>
    </row>
    <row r="951" spans="1:11" x14ac:dyDescent="0.15">
      <c r="A951">
        <v>1094</v>
      </c>
      <c r="B951">
        <v>940307</v>
      </c>
      <c r="C951" s="1">
        <v>40686</v>
      </c>
      <c r="D951" s="1">
        <v>40737</v>
      </c>
      <c r="E951" t="s">
        <v>5402</v>
      </c>
      <c r="F951" s="1">
        <v>41257</v>
      </c>
      <c r="G951">
        <f t="shared" si="47"/>
        <v>5</v>
      </c>
      <c r="H951">
        <f>SUM($G$2:G951)</f>
        <v>4266</v>
      </c>
      <c r="I951">
        <f t="shared" si="45"/>
        <v>1</v>
      </c>
      <c r="J951">
        <f>SUM($I$2:I951)</f>
        <v>3773</v>
      </c>
      <c r="K951">
        <f t="shared" si="46"/>
        <v>493</v>
      </c>
    </row>
    <row r="952" spans="1:11" x14ac:dyDescent="0.15">
      <c r="A952">
        <v>1093</v>
      </c>
      <c r="B952">
        <v>939877</v>
      </c>
      <c r="C952" s="1">
        <v>40686</v>
      </c>
      <c r="D952" s="1">
        <v>40726</v>
      </c>
      <c r="E952" t="s">
        <v>5403</v>
      </c>
      <c r="F952" s="1">
        <v>41258</v>
      </c>
      <c r="G952">
        <f t="shared" si="47"/>
        <v>2</v>
      </c>
      <c r="H952">
        <f>SUM($G$2:G952)</f>
        <v>4268</v>
      </c>
      <c r="I952">
        <f t="shared" si="45"/>
        <v>5</v>
      </c>
      <c r="J952">
        <f>SUM($I$2:I952)</f>
        <v>3778</v>
      </c>
      <c r="K952">
        <f t="shared" si="46"/>
        <v>490</v>
      </c>
    </row>
    <row r="953" spans="1:11" x14ac:dyDescent="0.15">
      <c r="A953">
        <v>1092</v>
      </c>
      <c r="B953">
        <v>939261</v>
      </c>
      <c r="C953" s="1">
        <v>40686</v>
      </c>
      <c r="D953" s="1">
        <v>40850</v>
      </c>
      <c r="E953" t="s">
        <v>5404</v>
      </c>
      <c r="F953" s="1">
        <v>41259</v>
      </c>
      <c r="G953">
        <f t="shared" si="47"/>
        <v>2</v>
      </c>
      <c r="H953">
        <f>SUM($G$2:G953)</f>
        <v>4270</v>
      </c>
      <c r="I953">
        <f t="shared" si="45"/>
        <v>2</v>
      </c>
      <c r="J953">
        <f>SUM($I$2:I953)</f>
        <v>3780</v>
      </c>
      <c r="K953">
        <f t="shared" si="46"/>
        <v>490</v>
      </c>
    </row>
    <row r="954" spans="1:11" x14ac:dyDescent="0.15">
      <c r="A954">
        <v>1091</v>
      </c>
      <c r="B954">
        <v>939247</v>
      </c>
      <c r="C954" s="1">
        <v>40686</v>
      </c>
      <c r="D954" s="1">
        <v>40744</v>
      </c>
      <c r="E954" t="s">
        <v>5405</v>
      </c>
      <c r="F954" s="1">
        <v>41260</v>
      </c>
      <c r="G954">
        <f t="shared" si="47"/>
        <v>6</v>
      </c>
      <c r="H954">
        <f>SUM($G$2:G954)</f>
        <v>4276</v>
      </c>
      <c r="I954">
        <f t="shared" si="45"/>
        <v>6</v>
      </c>
      <c r="J954">
        <f>SUM($I$2:I954)</f>
        <v>3786</v>
      </c>
      <c r="K954">
        <f t="shared" si="46"/>
        <v>490</v>
      </c>
    </row>
    <row r="955" spans="1:11" x14ac:dyDescent="0.15">
      <c r="A955">
        <v>1103</v>
      </c>
      <c r="B955">
        <v>949063</v>
      </c>
      <c r="C955" s="1">
        <v>40687</v>
      </c>
      <c r="D955" s="1">
        <v>40687</v>
      </c>
      <c r="E955" t="s">
        <v>5393</v>
      </c>
      <c r="F955" s="1">
        <v>41261</v>
      </c>
      <c r="G955">
        <f t="shared" si="47"/>
        <v>11</v>
      </c>
      <c r="H955">
        <f>SUM($G$2:G955)</f>
        <v>4287</v>
      </c>
      <c r="I955">
        <f t="shared" si="45"/>
        <v>7</v>
      </c>
      <c r="J955">
        <f>SUM($I$2:I955)</f>
        <v>3793</v>
      </c>
      <c r="K955">
        <f t="shared" si="46"/>
        <v>494</v>
      </c>
    </row>
    <row r="956" spans="1:11" x14ac:dyDescent="0.15">
      <c r="A956">
        <v>1102</v>
      </c>
      <c r="B956">
        <v>948311</v>
      </c>
      <c r="C956" s="1">
        <v>40687</v>
      </c>
      <c r="D956" s="1">
        <v>40687</v>
      </c>
      <c r="E956" t="s">
        <v>5394</v>
      </c>
      <c r="F956" s="1">
        <v>41262</v>
      </c>
      <c r="G956">
        <f t="shared" si="47"/>
        <v>6</v>
      </c>
      <c r="H956">
        <f>SUM($G$2:G956)</f>
        <v>4293</v>
      </c>
      <c r="I956">
        <f t="shared" si="45"/>
        <v>7</v>
      </c>
      <c r="J956">
        <f>SUM($I$2:I956)</f>
        <v>3800</v>
      </c>
      <c r="K956">
        <f t="shared" si="46"/>
        <v>493</v>
      </c>
    </row>
    <row r="957" spans="1:11" x14ac:dyDescent="0.15">
      <c r="A957">
        <v>1101</v>
      </c>
      <c r="B957">
        <v>945628</v>
      </c>
      <c r="C957" s="1">
        <v>40687</v>
      </c>
      <c r="D957" s="1">
        <v>40687</v>
      </c>
      <c r="E957" t="s">
        <v>5395</v>
      </c>
      <c r="F957" s="1">
        <v>41263</v>
      </c>
      <c r="G957">
        <f t="shared" si="47"/>
        <v>5</v>
      </c>
      <c r="H957">
        <f>SUM($G$2:G957)</f>
        <v>4298</v>
      </c>
      <c r="I957">
        <f t="shared" si="45"/>
        <v>8</v>
      </c>
      <c r="J957">
        <f>SUM($I$2:I957)</f>
        <v>3808</v>
      </c>
      <c r="K957">
        <f t="shared" si="46"/>
        <v>490</v>
      </c>
    </row>
    <row r="958" spans="1:11" x14ac:dyDescent="0.15">
      <c r="A958">
        <v>1100</v>
      </c>
      <c r="B958">
        <v>945429</v>
      </c>
      <c r="C958" s="1">
        <v>40687</v>
      </c>
      <c r="D958" s="1">
        <v>40687</v>
      </c>
      <c r="E958" t="s">
        <v>5396</v>
      </c>
      <c r="F958" s="1">
        <v>41264</v>
      </c>
      <c r="G958">
        <f t="shared" si="47"/>
        <v>5</v>
      </c>
      <c r="H958">
        <f>SUM($G$2:G958)</f>
        <v>4303</v>
      </c>
      <c r="I958">
        <f t="shared" si="45"/>
        <v>4</v>
      </c>
      <c r="J958">
        <f>SUM($I$2:I958)</f>
        <v>3812</v>
      </c>
      <c r="K958">
        <f t="shared" si="46"/>
        <v>491</v>
      </c>
    </row>
    <row r="959" spans="1:11" x14ac:dyDescent="0.15">
      <c r="A959">
        <v>1106</v>
      </c>
      <c r="B959">
        <v>954940</v>
      </c>
      <c r="C959" s="1">
        <v>40688</v>
      </c>
      <c r="D959" s="1">
        <v>40850</v>
      </c>
      <c r="E959" t="s">
        <v>5390</v>
      </c>
      <c r="F959" s="1">
        <v>41265</v>
      </c>
      <c r="G959">
        <f t="shared" si="47"/>
        <v>3</v>
      </c>
      <c r="H959">
        <f>SUM($G$2:G959)</f>
        <v>4306</v>
      </c>
      <c r="I959">
        <f t="shared" si="45"/>
        <v>0</v>
      </c>
      <c r="J959">
        <f>SUM($I$2:I959)</f>
        <v>3812</v>
      </c>
      <c r="K959">
        <f t="shared" si="46"/>
        <v>494</v>
      </c>
    </row>
    <row r="960" spans="1:11" x14ac:dyDescent="0.15">
      <c r="A960">
        <v>1105</v>
      </c>
      <c r="B960">
        <v>951129</v>
      </c>
      <c r="C960" s="1">
        <v>40688</v>
      </c>
      <c r="D960" s="1">
        <v>41248</v>
      </c>
      <c r="E960" t="s">
        <v>5391</v>
      </c>
      <c r="F960" s="1">
        <v>41266</v>
      </c>
      <c r="G960">
        <f t="shared" si="47"/>
        <v>4</v>
      </c>
      <c r="H960">
        <f>SUM($G$2:G960)</f>
        <v>4310</v>
      </c>
      <c r="I960">
        <f t="shared" si="45"/>
        <v>1</v>
      </c>
      <c r="J960">
        <f>SUM($I$2:I960)</f>
        <v>3813</v>
      </c>
      <c r="K960">
        <f t="shared" si="46"/>
        <v>497</v>
      </c>
    </row>
    <row r="961" spans="1:11" x14ac:dyDescent="0.15">
      <c r="A961">
        <v>1104</v>
      </c>
      <c r="B961">
        <v>951028</v>
      </c>
      <c r="C961" s="1">
        <v>40688</v>
      </c>
      <c r="D961" s="1">
        <v>40688</v>
      </c>
      <c r="E961" t="s">
        <v>5392</v>
      </c>
      <c r="F961" s="1">
        <v>41267</v>
      </c>
      <c r="G961">
        <f t="shared" si="47"/>
        <v>4</v>
      </c>
      <c r="H961">
        <f>SUM($G$2:G961)</f>
        <v>4314</v>
      </c>
      <c r="I961">
        <f t="shared" si="45"/>
        <v>1</v>
      </c>
      <c r="J961">
        <f>SUM($I$2:I961)</f>
        <v>3814</v>
      </c>
      <c r="K961">
        <f t="shared" si="46"/>
        <v>500</v>
      </c>
    </row>
    <row r="962" spans="1:11" x14ac:dyDescent="0.15">
      <c r="A962">
        <v>1110</v>
      </c>
      <c r="B962">
        <v>960292</v>
      </c>
      <c r="C962" s="1">
        <v>40689</v>
      </c>
      <c r="D962" s="1">
        <v>40689</v>
      </c>
      <c r="E962" t="s">
        <v>5386</v>
      </c>
      <c r="F962" s="1">
        <v>41268</v>
      </c>
      <c r="G962">
        <f t="shared" si="47"/>
        <v>2</v>
      </c>
      <c r="H962">
        <f>SUM($G$2:G962)</f>
        <v>4316</v>
      </c>
      <c r="I962">
        <f t="shared" ref="I962:I1025" si="48">COUNTIF($D$2:$D$6431,F962)</f>
        <v>3</v>
      </c>
      <c r="J962">
        <f>SUM($I$2:I962)</f>
        <v>3817</v>
      </c>
      <c r="K962">
        <f t="shared" si="46"/>
        <v>499</v>
      </c>
    </row>
    <row r="963" spans="1:11" x14ac:dyDescent="0.15">
      <c r="A963">
        <v>1109</v>
      </c>
      <c r="B963">
        <v>957372</v>
      </c>
      <c r="C963" s="1">
        <v>40689</v>
      </c>
      <c r="D963" s="1">
        <v>40737</v>
      </c>
      <c r="E963" t="s">
        <v>5387</v>
      </c>
      <c r="F963" s="1">
        <v>41269</v>
      </c>
      <c r="G963">
        <f t="shared" si="47"/>
        <v>3</v>
      </c>
      <c r="H963">
        <f>SUM($G$2:G963)</f>
        <v>4319</v>
      </c>
      <c r="I963">
        <f t="shared" si="48"/>
        <v>8</v>
      </c>
      <c r="J963">
        <f>SUM($I$2:I963)</f>
        <v>3825</v>
      </c>
      <c r="K963">
        <f t="shared" ref="K963:K1026" si="49">H963-J963</f>
        <v>494</v>
      </c>
    </row>
    <row r="964" spans="1:11" x14ac:dyDescent="0.15">
      <c r="A964">
        <v>1108</v>
      </c>
      <c r="B964">
        <v>956847</v>
      </c>
      <c r="C964" s="1">
        <v>40689</v>
      </c>
      <c r="D964" s="1">
        <v>40840</v>
      </c>
      <c r="E964" t="s">
        <v>5388</v>
      </c>
      <c r="F964" s="1">
        <v>41270</v>
      </c>
      <c r="G964">
        <f t="shared" si="47"/>
        <v>6</v>
      </c>
      <c r="H964">
        <f>SUM($G$2:G964)</f>
        <v>4325</v>
      </c>
      <c r="I964">
        <f t="shared" si="48"/>
        <v>5</v>
      </c>
      <c r="J964">
        <f>SUM($I$2:I964)</f>
        <v>3830</v>
      </c>
      <c r="K964">
        <f t="shared" si="49"/>
        <v>495</v>
      </c>
    </row>
    <row r="965" spans="1:11" x14ac:dyDescent="0.15">
      <c r="A965">
        <v>1107</v>
      </c>
      <c r="B965">
        <v>955966</v>
      </c>
      <c r="C965" s="1">
        <v>40689</v>
      </c>
      <c r="D965" s="1">
        <v>40960</v>
      </c>
      <c r="E965" t="s">
        <v>5389</v>
      </c>
      <c r="F965" s="1">
        <v>41271</v>
      </c>
      <c r="G965">
        <f t="shared" si="47"/>
        <v>8</v>
      </c>
      <c r="H965">
        <f>SUM($G$2:G965)</f>
        <v>4333</v>
      </c>
      <c r="I965">
        <f t="shared" si="48"/>
        <v>14</v>
      </c>
      <c r="J965">
        <f>SUM($I$2:I965)</f>
        <v>3844</v>
      </c>
      <c r="K965">
        <f t="shared" si="49"/>
        <v>489</v>
      </c>
    </row>
    <row r="966" spans="1:11" x14ac:dyDescent="0.15">
      <c r="A966">
        <v>1114</v>
      </c>
      <c r="B966">
        <v>966545</v>
      </c>
      <c r="C966" s="1">
        <v>40690</v>
      </c>
      <c r="D966" s="1">
        <v>41118</v>
      </c>
      <c r="E966" t="s">
        <v>5382</v>
      </c>
      <c r="F966" s="1">
        <v>41272</v>
      </c>
      <c r="G966">
        <f t="shared" si="47"/>
        <v>6</v>
      </c>
      <c r="H966">
        <f>SUM($G$2:G966)</f>
        <v>4339</v>
      </c>
      <c r="I966">
        <f t="shared" si="48"/>
        <v>4</v>
      </c>
      <c r="J966">
        <f>SUM($I$2:I966)</f>
        <v>3848</v>
      </c>
      <c r="K966">
        <f t="shared" si="49"/>
        <v>491</v>
      </c>
    </row>
    <row r="967" spans="1:11" x14ac:dyDescent="0.15">
      <c r="A967">
        <v>1113</v>
      </c>
      <c r="B967">
        <v>963439</v>
      </c>
      <c r="C967" s="1">
        <v>40690</v>
      </c>
      <c r="D967" s="1">
        <v>40697</v>
      </c>
      <c r="E967" t="s">
        <v>5383</v>
      </c>
      <c r="F967" s="1">
        <v>41273</v>
      </c>
      <c r="G967">
        <f t="shared" si="47"/>
        <v>8</v>
      </c>
      <c r="H967">
        <f>SUM($G$2:G967)</f>
        <v>4347</v>
      </c>
      <c r="I967">
        <f t="shared" si="48"/>
        <v>6</v>
      </c>
      <c r="J967">
        <f>SUM($I$2:I967)</f>
        <v>3854</v>
      </c>
      <c r="K967">
        <f t="shared" si="49"/>
        <v>493</v>
      </c>
    </row>
    <row r="968" spans="1:11" x14ac:dyDescent="0.15">
      <c r="A968">
        <v>1112</v>
      </c>
      <c r="B968">
        <v>963243</v>
      </c>
      <c r="C968" s="1">
        <v>40690</v>
      </c>
      <c r="D968" s="1">
        <v>41118</v>
      </c>
      <c r="E968" t="s">
        <v>5384</v>
      </c>
      <c r="F968" s="1">
        <v>41274</v>
      </c>
      <c r="G968">
        <f t="shared" si="47"/>
        <v>6</v>
      </c>
      <c r="H968">
        <f>SUM($G$2:G968)</f>
        <v>4353</v>
      </c>
      <c r="I968">
        <f t="shared" si="48"/>
        <v>5</v>
      </c>
      <c r="J968">
        <f>SUM($I$2:I968)</f>
        <v>3859</v>
      </c>
      <c r="K968">
        <f t="shared" si="49"/>
        <v>494</v>
      </c>
    </row>
    <row r="969" spans="1:11" x14ac:dyDescent="0.15">
      <c r="A969">
        <v>1111</v>
      </c>
      <c r="B969">
        <v>962395</v>
      </c>
      <c r="C969" s="1">
        <v>40690</v>
      </c>
      <c r="D969" s="1">
        <v>40840</v>
      </c>
      <c r="E969" t="s">
        <v>5385</v>
      </c>
      <c r="F969" s="1">
        <v>41275</v>
      </c>
      <c r="G969">
        <f t="shared" si="47"/>
        <v>3</v>
      </c>
      <c r="H969">
        <f>SUM($G$2:G969)</f>
        <v>4356</v>
      </c>
      <c r="I969">
        <f t="shared" si="48"/>
        <v>1</v>
      </c>
      <c r="J969">
        <f>SUM($I$2:I969)</f>
        <v>3860</v>
      </c>
      <c r="K969">
        <f t="shared" si="49"/>
        <v>496</v>
      </c>
    </row>
    <row r="970" spans="1:11" x14ac:dyDescent="0.15">
      <c r="A970">
        <v>1120</v>
      </c>
      <c r="B970">
        <v>969307</v>
      </c>
      <c r="C970" s="1">
        <v>40691</v>
      </c>
      <c r="D970" s="1" t="s">
        <v>0</v>
      </c>
      <c r="E970" t="s">
        <v>657</v>
      </c>
      <c r="F970" s="1">
        <v>41276</v>
      </c>
      <c r="G970">
        <f t="shared" si="47"/>
        <v>4</v>
      </c>
      <c r="H970">
        <f>SUM($G$2:G970)</f>
        <v>4360</v>
      </c>
      <c r="I970">
        <f t="shared" si="48"/>
        <v>3</v>
      </c>
      <c r="J970">
        <f>SUM($I$2:I970)</f>
        <v>3863</v>
      </c>
      <c r="K970">
        <f t="shared" si="49"/>
        <v>497</v>
      </c>
    </row>
    <row r="971" spans="1:11" x14ac:dyDescent="0.15">
      <c r="A971">
        <v>1119</v>
      </c>
      <c r="B971">
        <v>969225</v>
      </c>
      <c r="C971" s="1">
        <v>40691</v>
      </c>
      <c r="D971" s="1">
        <v>40692</v>
      </c>
      <c r="E971" t="s">
        <v>5377</v>
      </c>
      <c r="F971" s="1">
        <v>41277</v>
      </c>
      <c r="G971">
        <f t="shared" si="47"/>
        <v>6</v>
      </c>
      <c r="H971">
        <f>SUM($G$2:G971)</f>
        <v>4366</v>
      </c>
      <c r="I971">
        <f t="shared" si="48"/>
        <v>5</v>
      </c>
      <c r="J971">
        <f>SUM($I$2:I971)</f>
        <v>3868</v>
      </c>
      <c r="K971">
        <f t="shared" si="49"/>
        <v>498</v>
      </c>
    </row>
    <row r="972" spans="1:11" x14ac:dyDescent="0.15">
      <c r="A972">
        <v>1118</v>
      </c>
      <c r="B972">
        <v>969022</v>
      </c>
      <c r="C972" s="1">
        <v>40691</v>
      </c>
      <c r="D972" s="1">
        <v>40693</v>
      </c>
      <c r="E972" t="s">
        <v>5378</v>
      </c>
      <c r="F972" s="1">
        <v>41278</v>
      </c>
      <c r="G972">
        <f t="shared" si="47"/>
        <v>6</v>
      </c>
      <c r="H972">
        <f>SUM($G$2:G972)</f>
        <v>4372</v>
      </c>
      <c r="I972">
        <f t="shared" si="48"/>
        <v>5</v>
      </c>
      <c r="J972">
        <f>SUM($I$2:I972)</f>
        <v>3873</v>
      </c>
      <c r="K972">
        <f t="shared" si="49"/>
        <v>499</v>
      </c>
    </row>
    <row r="973" spans="1:11" x14ac:dyDescent="0.15">
      <c r="A973">
        <v>1117</v>
      </c>
      <c r="B973">
        <v>968818</v>
      </c>
      <c r="C973" s="1">
        <v>40691</v>
      </c>
      <c r="D973" s="1">
        <v>40840</v>
      </c>
      <c r="E973" t="s">
        <v>5379</v>
      </c>
      <c r="F973" s="1">
        <v>41279</v>
      </c>
      <c r="G973">
        <f t="shared" si="47"/>
        <v>1</v>
      </c>
      <c r="H973">
        <f>SUM($G$2:G973)</f>
        <v>4373</v>
      </c>
      <c r="I973">
        <f t="shared" si="48"/>
        <v>2</v>
      </c>
      <c r="J973">
        <f>SUM($I$2:I973)</f>
        <v>3875</v>
      </c>
      <c r="K973">
        <f t="shared" si="49"/>
        <v>498</v>
      </c>
    </row>
    <row r="974" spans="1:11" x14ac:dyDescent="0.15">
      <c r="A974">
        <v>1116</v>
      </c>
      <c r="B974">
        <v>968700</v>
      </c>
      <c r="C974" s="1">
        <v>40691</v>
      </c>
      <c r="D974" s="1">
        <v>40695</v>
      </c>
      <c r="E974" t="s">
        <v>5380</v>
      </c>
      <c r="F974" s="1">
        <v>41280</v>
      </c>
      <c r="G974">
        <f t="shared" si="47"/>
        <v>4</v>
      </c>
      <c r="H974">
        <f>SUM($G$2:G974)</f>
        <v>4377</v>
      </c>
      <c r="I974">
        <f t="shared" si="48"/>
        <v>4</v>
      </c>
      <c r="J974">
        <f>SUM($I$2:I974)</f>
        <v>3879</v>
      </c>
      <c r="K974">
        <f t="shared" si="49"/>
        <v>498</v>
      </c>
    </row>
    <row r="975" spans="1:11" x14ac:dyDescent="0.15">
      <c r="A975">
        <v>1115</v>
      </c>
      <c r="B975">
        <v>968139</v>
      </c>
      <c r="C975" s="1">
        <v>40691</v>
      </c>
      <c r="D975" s="1">
        <v>40744</v>
      </c>
      <c r="E975" t="s">
        <v>5381</v>
      </c>
      <c r="F975" s="1">
        <v>41281</v>
      </c>
      <c r="G975">
        <f t="shared" si="47"/>
        <v>5</v>
      </c>
      <c r="H975">
        <f>SUM($G$2:G975)</f>
        <v>4382</v>
      </c>
      <c r="I975">
        <f t="shared" si="48"/>
        <v>7</v>
      </c>
      <c r="J975">
        <f>SUM($I$2:I975)</f>
        <v>3886</v>
      </c>
      <c r="K975">
        <f t="shared" si="49"/>
        <v>496</v>
      </c>
    </row>
    <row r="976" spans="1:11" x14ac:dyDescent="0.15">
      <c r="A976">
        <v>1124</v>
      </c>
      <c r="B976">
        <v>971330</v>
      </c>
      <c r="C976" s="1">
        <v>40692</v>
      </c>
      <c r="D976" s="1">
        <v>40706</v>
      </c>
      <c r="E976" t="s">
        <v>5373</v>
      </c>
      <c r="F976" s="1">
        <v>41282</v>
      </c>
      <c r="G976">
        <f t="shared" si="47"/>
        <v>10</v>
      </c>
      <c r="H976">
        <f>SUM($G$2:G976)</f>
        <v>4392</v>
      </c>
      <c r="I976">
        <f t="shared" si="48"/>
        <v>15</v>
      </c>
      <c r="J976">
        <f>SUM($I$2:I976)</f>
        <v>3901</v>
      </c>
      <c r="K976">
        <f t="shared" si="49"/>
        <v>491</v>
      </c>
    </row>
    <row r="977" spans="1:11" x14ac:dyDescent="0.15">
      <c r="A977">
        <v>1123</v>
      </c>
      <c r="B977">
        <v>970926</v>
      </c>
      <c r="C977" s="1">
        <v>40692</v>
      </c>
      <c r="D977" s="1">
        <v>40692</v>
      </c>
      <c r="E977" t="s">
        <v>5374</v>
      </c>
      <c r="F977" s="1">
        <v>41283</v>
      </c>
      <c r="G977">
        <f t="shared" ref="G977:G1040" si="50">COUNTIF($C$2:$C$6431,F977)</f>
        <v>11</v>
      </c>
      <c r="H977">
        <f>SUM($G$2:G977)</f>
        <v>4403</v>
      </c>
      <c r="I977">
        <f t="shared" si="48"/>
        <v>9</v>
      </c>
      <c r="J977">
        <f>SUM($I$2:I977)</f>
        <v>3910</v>
      </c>
      <c r="K977">
        <f t="shared" si="49"/>
        <v>493</v>
      </c>
    </row>
    <row r="978" spans="1:11" x14ac:dyDescent="0.15">
      <c r="A978">
        <v>1122</v>
      </c>
      <c r="B978">
        <v>970474</v>
      </c>
      <c r="C978" s="1">
        <v>40692</v>
      </c>
      <c r="D978" s="1">
        <v>40692</v>
      </c>
      <c r="E978" t="s">
        <v>5375</v>
      </c>
      <c r="F978" s="1">
        <v>41284</v>
      </c>
      <c r="G978">
        <f t="shared" si="50"/>
        <v>6</v>
      </c>
      <c r="H978">
        <f>SUM($G$2:G978)</f>
        <v>4409</v>
      </c>
      <c r="I978">
        <f t="shared" si="48"/>
        <v>2</v>
      </c>
      <c r="J978">
        <f>SUM($I$2:I978)</f>
        <v>3912</v>
      </c>
      <c r="K978">
        <f t="shared" si="49"/>
        <v>497</v>
      </c>
    </row>
    <row r="979" spans="1:11" x14ac:dyDescent="0.15">
      <c r="A979">
        <v>1121</v>
      </c>
      <c r="B979">
        <v>969522</v>
      </c>
      <c r="C979" s="1">
        <v>40692</v>
      </c>
      <c r="D979" s="1">
        <v>40728</v>
      </c>
      <c r="E979" t="s">
        <v>5376</v>
      </c>
      <c r="F979" s="1">
        <v>41285</v>
      </c>
      <c r="G979">
        <f t="shared" si="50"/>
        <v>12</v>
      </c>
      <c r="H979">
        <f>SUM($G$2:G979)</f>
        <v>4421</v>
      </c>
      <c r="I979">
        <f t="shared" si="48"/>
        <v>11</v>
      </c>
      <c r="J979">
        <f>SUM($I$2:I979)</f>
        <v>3923</v>
      </c>
      <c r="K979">
        <f t="shared" si="49"/>
        <v>498</v>
      </c>
    </row>
    <row r="980" spans="1:11" x14ac:dyDescent="0.15">
      <c r="A980">
        <v>1128</v>
      </c>
      <c r="B980">
        <v>975215</v>
      </c>
      <c r="C980" s="1">
        <v>40693</v>
      </c>
      <c r="D980" s="1">
        <v>40714</v>
      </c>
      <c r="E980" t="s">
        <v>5369</v>
      </c>
      <c r="F980" s="1">
        <v>41286</v>
      </c>
      <c r="G980">
        <f t="shared" si="50"/>
        <v>10</v>
      </c>
      <c r="H980">
        <f>SUM($G$2:G980)</f>
        <v>4431</v>
      </c>
      <c r="I980">
        <f t="shared" si="48"/>
        <v>5</v>
      </c>
      <c r="J980">
        <f>SUM($I$2:I980)</f>
        <v>3928</v>
      </c>
      <c r="K980">
        <f t="shared" si="49"/>
        <v>503</v>
      </c>
    </row>
    <row r="981" spans="1:11" x14ac:dyDescent="0.15">
      <c r="A981">
        <v>1127</v>
      </c>
      <c r="B981">
        <v>974797</v>
      </c>
      <c r="C981" s="1">
        <v>40693</v>
      </c>
      <c r="D981" s="1">
        <v>40696</v>
      </c>
      <c r="E981" t="s">
        <v>5370</v>
      </c>
      <c r="F981" s="1">
        <v>41287</v>
      </c>
      <c r="G981">
        <f t="shared" si="50"/>
        <v>5</v>
      </c>
      <c r="H981">
        <f>SUM($G$2:G981)</f>
        <v>4436</v>
      </c>
      <c r="I981">
        <f t="shared" si="48"/>
        <v>6</v>
      </c>
      <c r="J981">
        <f>SUM($I$2:I981)</f>
        <v>3934</v>
      </c>
      <c r="K981">
        <f t="shared" si="49"/>
        <v>502</v>
      </c>
    </row>
    <row r="982" spans="1:11" x14ac:dyDescent="0.15">
      <c r="A982">
        <v>1126</v>
      </c>
      <c r="B982">
        <v>973717</v>
      </c>
      <c r="C982" s="1">
        <v>40693</v>
      </c>
      <c r="D982" s="1">
        <v>40697</v>
      </c>
      <c r="E982" t="s">
        <v>5371</v>
      </c>
      <c r="F982" s="1">
        <v>41288</v>
      </c>
      <c r="G982">
        <f t="shared" si="50"/>
        <v>11</v>
      </c>
      <c r="H982">
        <f>SUM($G$2:G982)</f>
        <v>4447</v>
      </c>
      <c r="I982">
        <f t="shared" si="48"/>
        <v>5</v>
      </c>
      <c r="J982">
        <f>SUM($I$2:I982)</f>
        <v>3939</v>
      </c>
      <c r="K982">
        <f t="shared" si="49"/>
        <v>508</v>
      </c>
    </row>
    <row r="983" spans="1:11" x14ac:dyDescent="0.15">
      <c r="A983">
        <v>1125</v>
      </c>
      <c r="B983">
        <v>973277</v>
      </c>
      <c r="C983" s="1">
        <v>40693</v>
      </c>
      <c r="D983" s="1">
        <v>41248</v>
      </c>
      <c r="E983" t="s">
        <v>5372</v>
      </c>
      <c r="F983" s="1">
        <v>41289</v>
      </c>
      <c r="G983">
        <f t="shared" si="50"/>
        <v>3</v>
      </c>
      <c r="H983">
        <f>SUM($G$2:G983)</f>
        <v>4450</v>
      </c>
      <c r="I983">
        <f t="shared" si="48"/>
        <v>3</v>
      </c>
      <c r="J983">
        <f>SUM($I$2:I983)</f>
        <v>3942</v>
      </c>
      <c r="K983">
        <f t="shared" si="49"/>
        <v>508</v>
      </c>
    </row>
    <row r="984" spans="1:11" x14ac:dyDescent="0.15">
      <c r="A984">
        <v>1134</v>
      </c>
      <c r="B984">
        <v>980536</v>
      </c>
      <c r="C984" s="1">
        <v>40694</v>
      </c>
      <c r="D984" s="1">
        <v>40729</v>
      </c>
      <c r="E984" t="s">
        <v>5363</v>
      </c>
      <c r="F984" s="1">
        <v>41290</v>
      </c>
      <c r="G984">
        <f t="shared" si="50"/>
        <v>10</v>
      </c>
      <c r="H984">
        <f>SUM($G$2:G984)</f>
        <v>4460</v>
      </c>
      <c r="I984">
        <f t="shared" si="48"/>
        <v>21</v>
      </c>
      <c r="J984">
        <f>SUM($I$2:I984)</f>
        <v>3963</v>
      </c>
      <c r="K984">
        <f t="shared" si="49"/>
        <v>497</v>
      </c>
    </row>
    <row r="985" spans="1:11" x14ac:dyDescent="0.15">
      <c r="A985">
        <v>1133</v>
      </c>
      <c r="B985">
        <v>980534</v>
      </c>
      <c r="C985" s="1">
        <v>40694</v>
      </c>
      <c r="D985" s="1">
        <v>40840</v>
      </c>
      <c r="E985" t="s">
        <v>5364</v>
      </c>
      <c r="F985" s="1">
        <v>41291</v>
      </c>
      <c r="G985">
        <f t="shared" si="50"/>
        <v>7</v>
      </c>
      <c r="H985">
        <f>SUM($G$2:G985)</f>
        <v>4467</v>
      </c>
      <c r="I985">
        <f t="shared" si="48"/>
        <v>12</v>
      </c>
      <c r="J985">
        <f>SUM($I$2:I985)</f>
        <v>3975</v>
      </c>
      <c r="K985">
        <f t="shared" si="49"/>
        <v>492</v>
      </c>
    </row>
    <row r="986" spans="1:11" x14ac:dyDescent="0.15">
      <c r="A986">
        <v>1132</v>
      </c>
      <c r="B986">
        <v>979570</v>
      </c>
      <c r="C986" s="1">
        <v>40694</v>
      </c>
      <c r="D986" s="1">
        <v>40694</v>
      </c>
      <c r="E986" t="s">
        <v>5365</v>
      </c>
      <c r="F986" s="1">
        <v>41292</v>
      </c>
      <c r="G986">
        <f t="shared" si="50"/>
        <v>8</v>
      </c>
      <c r="H986">
        <f>SUM($G$2:G986)</f>
        <v>4475</v>
      </c>
      <c r="I986">
        <f t="shared" si="48"/>
        <v>14</v>
      </c>
      <c r="J986">
        <f>SUM($I$2:I986)</f>
        <v>3989</v>
      </c>
      <c r="K986">
        <f t="shared" si="49"/>
        <v>486</v>
      </c>
    </row>
    <row r="987" spans="1:11" x14ac:dyDescent="0.15">
      <c r="A987">
        <v>1131</v>
      </c>
      <c r="B987">
        <v>978824</v>
      </c>
      <c r="C987" s="1">
        <v>40694</v>
      </c>
      <c r="D987" s="1">
        <v>40849</v>
      </c>
      <c r="E987" t="s">
        <v>5366</v>
      </c>
      <c r="F987" s="1">
        <v>41293</v>
      </c>
      <c r="G987">
        <f t="shared" si="50"/>
        <v>4</v>
      </c>
      <c r="H987">
        <f>SUM($G$2:G987)</f>
        <v>4479</v>
      </c>
      <c r="I987">
        <f t="shared" si="48"/>
        <v>3</v>
      </c>
      <c r="J987">
        <f>SUM($I$2:I987)</f>
        <v>3992</v>
      </c>
      <c r="K987">
        <f t="shared" si="49"/>
        <v>487</v>
      </c>
    </row>
    <row r="988" spans="1:11" x14ac:dyDescent="0.15">
      <c r="A988">
        <v>1130</v>
      </c>
      <c r="B988">
        <v>977994</v>
      </c>
      <c r="C988" s="1">
        <v>40694</v>
      </c>
      <c r="D988" s="1">
        <v>40850</v>
      </c>
      <c r="E988" t="s">
        <v>5367</v>
      </c>
      <c r="F988" s="1">
        <v>41294</v>
      </c>
      <c r="G988">
        <f t="shared" si="50"/>
        <v>4</v>
      </c>
      <c r="H988">
        <f>SUM($G$2:G988)</f>
        <v>4483</v>
      </c>
      <c r="I988">
        <f t="shared" si="48"/>
        <v>0</v>
      </c>
      <c r="J988">
        <f>SUM($I$2:I988)</f>
        <v>3992</v>
      </c>
      <c r="K988">
        <f t="shared" si="49"/>
        <v>491</v>
      </c>
    </row>
    <row r="989" spans="1:11" x14ac:dyDescent="0.15">
      <c r="A989">
        <v>1129</v>
      </c>
      <c r="B989">
        <v>976563</v>
      </c>
      <c r="C989" s="1">
        <v>40694</v>
      </c>
      <c r="D989" s="1">
        <v>40748</v>
      </c>
      <c r="E989" t="s">
        <v>5368</v>
      </c>
      <c r="F989" s="1">
        <v>41295</v>
      </c>
      <c r="G989">
        <f t="shared" si="50"/>
        <v>6</v>
      </c>
      <c r="H989">
        <f>SUM($G$2:G989)</f>
        <v>4489</v>
      </c>
      <c r="I989">
        <f t="shared" si="48"/>
        <v>2</v>
      </c>
      <c r="J989">
        <f>SUM($I$2:I989)</f>
        <v>3994</v>
      </c>
      <c r="K989">
        <f t="shared" si="49"/>
        <v>495</v>
      </c>
    </row>
    <row r="990" spans="1:11" x14ac:dyDescent="0.15">
      <c r="A990">
        <v>1136</v>
      </c>
      <c r="B990">
        <v>986494</v>
      </c>
      <c r="C990" s="1">
        <v>40695</v>
      </c>
      <c r="D990" s="1">
        <v>41064</v>
      </c>
      <c r="E990" t="s">
        <v>5361</v>
      </c>
      <c r="F990" s="1">
        <v>41296</v>
      </c>
      <c r="G990">
        <f t="shared" si="50"/>
        <v>8</v>
      </c>
      <c r="H990">
        <f>SUM($G$2:G990)</f>
        <v>4497</v>
      </c>
      <c r="I990">
        <f t="shared" si="48"/>
        <v>7</v>
      </c>
      <c r="J990">
        <f>SUM($I$2:I990)</f>
        <v>4001</v>
      </c>
      <c r="K990">
        <f t="shared" si="49"/>
        <v>496</v>
      </c>
    </row>
    <row r="991" spans="1:11" x14ac:dyDescent="0.15">
      <c r="A991">
        <v>1135</v>
      </c>
      <c r="B991">
        <v>983012</v>
      </c>
      <c r="C991" s="1">
        <v>40695</v>
      </c>
      <c r="D991" s="1">
        <v>40956</v>
      </c>
      <c r="E991" t="s">
        <v>5362</v>
      </c>
      <c r="F991" s="1">
        <v>41297</v>
      </c>
      <c r="G991">
        <f t="shared" si="50"/>
        <v>7</v>
      </c>
      <c r="H991">
        <f>SUM($G$2:G991)</f>
        <v>4504</v>
      </c>
      <c r="I991">
        <f t="shared" si="48"/>
        <v>8</v>
      </c>
      <c r="J991">
        <f>SUM($I$2:I991)</f>
        <v>4009</v>
      </c>
      <c r="K991">
        <f t="shared" si="49"/>
        <v>495</v>
      </c>
    </row>
    <row r="992" spans="1:11" x14ac:dyDescent="0.15">
      <c r="A992">
        <v>1146</v>
      </c>
      <c r="B992">
        <v>993022</v>
      </c>
      <c r="C992" s="1">
        <v>40696</v>
      </c>
      <c r="D992" s="1">
        <v>40696</v>
      </c>
      <c r="E992" t="s">
        <v>5352</v>
      </c>
      <c r="F992" s="1">
        <v>41298</v>
      </c>
      <c r="G992">
        <f t="shared" si="50"/>
        <v>6</v>
      </c>
      <c r="H992">
        <f>SUM($G$2:G992)</f>
        <v>4510</v>
      </c>
      <c r="I992">
        <f t="shared" si="48"/>
        <v>7</v>
      </c>
      <c r="J992">
        <f>SUM($I$2:I992)</f>
        <v>4016</v>
      </c>
      <c r="K992">
        <f t="shared" si="49"/>
        <v>494</v>
      </c>
    </row>
    <row r="993" spans="1:11" x14ac:dyDescent="0.15">
      <c r="A993">
        <v>1145</v>
      </c>
      <c r="B993">
        <v>992875</v>
      </c>
      <c r="C993" s="1">
        <v>40696</v>
      </c>
      <c r="D993" s="1">
        <v>40697</v>
      </c>
      <c r="E993" t="s">
        <v>5353</v>
      </c>
      <c r="F993" s="1">
        <v>41299</v>
      </c>
      <c r="G993">
        <f t="shared" si="50"/>
        <v>7</v>
      </c>
      <c r="H993">
        <f>SUM($G$2:G993)</f>
        <v>4517</v>
      </c>
      <c r="I993">
        <f t="shared" si="48"/>
        <v>11</v>
      </c>
      <c r="J993">
        <f>SUM($I$2:I993)</f>
        <v>4027</v>
      </c>
      <c r="K993">
        <f t="shared" si="49"/>
        <v>490</v>
      </c>
    </row>
    <row r="994" spans="1:11" x14ac:dyDescent="0.15">
      <c r="A994">
        <v>1144</v>
      </c>
      <c r="B994">
        <v>992858</v>
      </c>
      <c r="C994" s="1">
        <v>40696</v>
      </c>
      <c r="D994" s="1">
        <v>40697</v>
      </c>
      <c r="E994" t="s">
        <v>5354</v>
      </c>
      <c r="F994" s="1">
        <v>41300</v>
      </c>
      <c r="G994">
        <f t="shared" si="50"/>
        <v>2</v>
      </c>
      <c r="H994">
        <f>SUM($G$2:G994)</f>
        <v>4519</v>
      </c>
      <c r="I994">
        <f t="shared" si="48"/>
        <v>2</v>
      </c>
      <c r="J994">
        <f>SUM($I$2:I994)</f>
        <v>4029</v>
      </c>
      <c r="K994">
        <f t="shared" si="49"/>
        <v>490</v>
      </c>
    </row>
    <row r="995" spans="1:11" x14ac:dyDescent="0.15">
      <c r="A995">
        <v>1143</v>
      </c>
      <c r="B995">
        <v>992321</v>
      </c>
      <c r="C995" s="1">
        <v>40696</v>
      </c>
      <c r="D995" s="1">
        <v>40696</v>
      </c>
      <c r="E995" t="s">
        <v>5354</v>
      </c>
      <c r="F995" s="1">
        <v>41301</v>
      </c>
      <c r="G995">
        <f t="shared" si="50"/>
        <v>2</v>
      </c>
      <c r="H995">
        <f>SUM($G$2:G995)</f>
        <v>4521</v>
      </c>
      <c r="I995">
        <f t="shared" si="48"/>
        <v>1</v>
      </c>
      <c r="J995">
        <f>SUM($I$2:I995)</f>
        <v>4030</v>
      </c>
      <c r="K995">
        <f t="shared" si="49"/>
        <v>491</v>
      </c>
    </row>
    <row r="996" spans="1:11" x14ac:dyDescent="0.15">
      <c r="A996">
        <v>1142</v>
      </c>
      <c r="B996">
        <v>992283</v>
      </c>
      <c r="C996" s="1">
        <v>40696</v>
      </c>
      <c r="D996" s="1">
        <v>40696</v>
      </c>
      <c r="E996" t="s">
        <v>5355</v>
      </c>
      <c r="F996" s="1">
        <v>41302</v>
      </c>
      <c r="G996">
        <f t="shared" si="50"/>
        <v>9</v>
      </c>
      <c r="H996">
        <f>SUM($G$2:G996)</f>
        <v>4530</v>
      </c>
      <c r="I996">
        <f t="shared" si="48"/>
        <v>8</v>
      </c>
      <c r="J996">
        <f>SUM($I$2:I996)</f>
        <v>4038</v>
      </c>
      <c r="K996">
        <f t="shared" si="49"/>
        <v>492</v>
      </c>
    </row>
    <row r="997" spans="1:11" x14ac:dyDescent="0.15">
      <c r="A997">
        <v>1141</v>
      </c>
      <c r="B997">
        <v>992141</v>
      </c>
      <c r="C997" s="1">
        <v>40696</v>
      </c>
      <c r="D997" s="1">
        <v>40771</v>
      </c>
      <c r="E997" t="s">
        <v>5356</v>
      </c>
      <c r="F997" s="1">
        <v>41303</v>
      </c>
      <c r="G997">
        <f t="shared" si="50"/>
        <v>3</v>
      </c>
      <c r="H997">
        <f>SUM($G$2:G997)</f>
        <v>4533</v>
      </c>
      <c r="I997">
        <f t="shared" si="48"/>
        <v>6</v>
      </c>
      <c r="J997">
        <f>SUM($I$2:I997)</f>
        <v>4044</v>
      </c>
      <c r="K997">
        <f t="shared" si="49"/>
        <v>489</v>
      </c>
    </row>
    <row r="998" spans="1:11" x14ac:dyDescent="0.15">
      <c r="A998">
        <v>1140</v>
      </c>
      <c r="B998">
        <v>992095</v>
      </c>
      <c r="C998" s="1">
        <v>40696</v>
      </c>
      <c r="D998" s="1">
        <v>40771</v>
      </c>
      <c r="E998" t="s">
        <v>5357</v>
      </c>
      <c r="F998" s="1">
        <v>41304</v>
      </c>
      <c r="G998">
        <f t="shared" si="50"/>
        <v>12</v>
      </c>
      <c r="H998">
        <f>SUM($G$2:G998)</f>
        <v>4545</v>
      </c>
      <c r="I998">
        <f t="shared" si="48"/>
        <v>9</v>
      </c>
      <c r="J998">
        <f>SUM($I$2:I998)</f>
        <v>4053</v>
      </c>
      <c r="K998">
        <f t="shared" si="49"/>
        <v>492</v>
      </c>
    </row>
    <row r="999" spans="1:11" x14ac:dyDescent="0.15">
      <c r="A999">
        <v>1139</v>
      </c>
      <c r="B999">
        <v>990820</v>
      </c>
      <c r="C999" s="1">
        <v>40696</v>
      </c>
      <c r="D999" s="1">
        <v>40697</v>
      </c>
      <c r="E999" t="s">
        <v>5358</v>
      </c>
      <c r="F999" s="1">
        <v>41305</v>
      </c>
      <c r="G999">
        <f t="shared" si="50"/>
        <v>4</v>
      </c>
      <c r="H999">
        <f>SUM($G$2:G999)</f>
        <v>4549</v>
      </c>
      <c r="I999">
        <f t="shared" si="48"/>
        <v>1</v>
      </c>
      <c r="J999">
        <f>SUM($I$2:I999)</f>
        <v>4054</v>
      </c>
      <c r="K999">
        <f t="shared" si="49"/>
        <v>495</v>
      </c>
    </row>
    <row r="1000" spans="1:11" x14ac:dyDescent="0.15">
      <c r="A1000">
        <v>1138</v>
      </c>
      <c r="B1000">
        <v>989976</v>
      </c>
      <c r="C1000" s="1">
        <v>40696</v>
      </c>
      <c r="D1000" s="1">
        <v>40939</v>
      </c>
      <c r="E1000" t="s">
        <v>5359</v>
      </c>
      <c r="F1000" s="1">
        <v>41306</v>
      </c>
      <c r="G1000">
        <f t="shared" si="50"/>
        <v>7</v>
      </c>
      <c r="H1000">
        <f>SUM($G$2:G1000)</f>
        <v>4556</v>
      </c>
      <c r="I1000">
        <f t="shared" si="48"/>
        <v>5</v>
      </c>
      <c r="J1000">
        <f>SUM($I$2:I1000)</f>
        <v>4059</v>
      </c>
      <c r="K1000">
        <f t="shared" si="49"/>
        <v>497</v>
      </c>
    </row>
    <row r="1001" spans="1:11" x14ac:dyDescent="0.15">
      <c r="A1001">
        <v>1137</v>
      </c>
      <c r="B1001">
        <v>987739</v>
      </c>
      <c r="C1001" s="1">
        <v>40696</v>
      </c>
      <c r="D1001" s="1">
        <v>40696</v>
      </c>
      <c r="E1001" t="s">
        <v>5360</v>
      </c>
      <c r="F1001" s="1">
        <v>41307</v>
      </c>
      <c r="G1001">
        <f t="shared" si="50"/>
        <v>1</v>
      </c>
      <c r="H1001">
        <f>SUM($G$2:G1001)</f>
        <v>4557</v>
      </c>
      <c r="I1001">
        <f t="shared" si="48"/>
        <v>0</v>
      </c>
      <c r="J1001">
        <f>SUM($I$2:I1001)</f>
        <v>4059</v>
      </c>
      <c r="K1001">
        <f t="shared" si="49"/>
        <v>498</v>
      </c>
    </row>
    <row r="1002" spans="1:11" x14ac:dyDescent="0.15">
      <c r="A1002">
        <v>1151</v>
      </c>
      <c r="B1002">
        <v>1000400</v>
      </c>
      <c r="C1002" s="1">
        <v>40697</v>
      </c>
      <c r="D1002" s="1">
        <v>40850</v>
      </c>
      <c r="E1002" t="s">
        <v>5347</v>
      </c>
      <c r="F1002" s="1">
        <v>41308</v>
      </c>
      <c r="G1002">
        <f t="shared" si="50"/>
        <v>4</v>
      </c>
      <c r="H1002">
        <f>SUM($G$2:G1002)</f>
        <v>4561</v>
      </c>
      <c r="I1002">
        <f t="shared" si="48"/>
        <v>4</v>
      </c>
      <c r="J1002">
        <f>SUM($I$2:I1002)</f>
        <v>4063</v>
      </c>
      <c r="K1002">
        <f t="shared" si="49"/>
        <v>498</v>
      </c>
    </row>
    <row r="1003" spans="1:11" x14ac:dyDescent="0.15">
      <c r="A1003">
        <v>1150</v>
      </c>
      <c r="B1003">
        <v>1000038</v>
      </c>
      <c r="C1003" s="1">
        <v>40697</v>
      </c>
      <c r="D1003" s="1">
        <v>40870</v>
      </c>
      <c r="E1003" t="s">
        <v>5348</v>
      </c>
      <c r="F1003" s="1">
        <v>41309</v>
      </c>
      <c r="G1003">
        <f t="shared" si="50"/>
        <v>5</v>
      </c>
      <c r="H1003">
        <f>SUM($G$2:G1003)</f>
        <v>4566</v>
      </c>
      <c r="I1003">
        <f t="shared" si="48"/>
        <v>0</v>
      </c>
      <c r="J1003">
        <f>SUM($I$2:I1003)</f>
        <v>4063</v>
      </c>
      <c r="K1003">
        <f t="shared" si="49"/>
        <v>503</v>
      </c>
    </row>
    <row r="1004" spans="1:11" x14ac:dyDescent="0.15">
      <c r="A1004">
        <v>1149</v>
      </c>
      <c r="B1004">
        <v>999674</v>
      </c>
      <c r="C1004" s="1">
        <v>40697</v>
      </c>
      <c r="D1004" s="1">
        <v>40730</v>
      </c>
      <c r="E1004" t="s">
        <v>5349</v>
      </c>
      <c r="F1004" s="1">
        <v>41310</v>
      </c>
      <c r="G1004">
        <f t="shared" si="50"/>
        <v>4</v>
      </c>
      <c r="H1004">
        <f>SUM($G$2:G1004)</f>
        <v>4570</v>
      </c>
      <c r="I1004">
        <f t="shared" si="48"/>
        <v>4</v>
      </c>
      <c r="J1004">
        <f>SUM($I$2:I1004)</f>
        <v>4067</v>
      </c>
      <c r="K1004">
        <f t="shared" si="49"/>
        <v>503</v>
      </c>
    </row>
    <row r="1005" spans="1:11" x14ac:dyDescent="0.15">
      <c r="A1005">
        <v>1148</v>
      </c>
      <c r="B1005">
        <v>999254</v>
      </c>
      <c r="C1005" s="1">
        <v>40697</v>
      </c>
      <c r="D1005" s="1">
        <v>40893</v>
      </c>
      <c r="E1005" t="s">
        <v>5350</v>
      </c>
      <c r="F1005" s="1">
        <v>41311</v>
      </c>
      <c r="G1005">
        <f t="shared" si="50"/>
        <v>5</v>
      </c>
      <c r="H1005">
        <f>SUM($G$2:G1005)</f>
        <v>4575</v>
      </c>
      <c r="I1005">
        <f t="shared" si="48"/>
        <v>6</v>
      </c>
      <c r="J1005">
        <f>SUM($I$2:I1005)</f>
        <v>4073</v>
      </c>
      <c r="K1005">
        <f t="shared" si="49"/>
        <v>502</v>
      </c>
    </row>
    <row r="1006" spans="1:11" x14ac:dyDescent="0.15">
      <c r="A1006">
        <v>1147</v>
      </c>
      <c r="B1006">
        <v>994309</v>
      </c>
      <c r="C1006" s="1">
        <v>40697</v>
      </c>
      <c r="D1006" s="1">
        <v>40697</v>
      </c>
      <c r="E1006" t="s">
        <v>5351</v>
      </c>
      <c r="F1006" s="1">
        <v>41312</v>
      </c>
      <c r="G1006">
        <f t="shared" si="50"/>
        <v>6</v>
      </c>
      <c r="H1006">
        <f>SUM($G$2:G1006)</f>
        <v>4581</v>
      </c>
      <c r="I1006">
        <f t="shared" si="48"/>
        <v>10</v>
      </c>
      <c r="J1006">
        <f>SUM($I$2:I1006)</f>
        <v>4083</v>
      </c>
      <c r="K1006">
        <f t="shared" si="49"/>
        <v>498</v>
      </c>
    </row>
    <row r="1007" spans="1:11" x14ac:dyDescent="0.15">
      <c r="A1007">
        <v>1152</v>
      </c>
      <c r="B1007">
        <v>1002002</v>
      </c>
      <c r="C1007" s="1">
        <v>40698</v>
      </c>
      <c r="D1007" s="1">
        <v>40874</v>
      </c>
      <c r="E1007" t="s">
        <v>5346</v>
      </c>
      <c r="F1007" s="1">
        <v>41313</v>
      </c>
      <c r="G1007">
        <f t="shared" si="50"/>
        <v>2</v>
      </c>
      <c r="H1007">
        <f>SUM($G$2:G1007)</f>
        <v>4583</v>
      </c>
      <c r="I1007">
        <f t="shared" si="48"/>
        <v>4</v>
      </c>
      <c r="J1007">
        <f>SUM($I$2:I1007)</f>
        <v>4087</v>
      </c>
      <c r="K1007">
        <f t="shared" si="49"/>
        <v>496</v>
      </c>
    </row>
    <row r="1008" spans="1:11" x14ac:dyDescent="0.15">
      <c r="A1008">
        <v>1155</v>
      </c>
      <c r="B1008">
        <v>1005020</v>
      </c>
      <c r="C1008" s="1">
        <v>40699</v>
      </c>
      <c r="D1008" s="1" t="s">
        <v>0</v>
      </c>
      <c r="E1008" t="s">
        <v>656</v>
      </c>
      <c r="F1008" s="1">
        <v>41314</v>
      </c>
      <c r="G1008">
        <f t="shared" si="50"/>
        <v>6</v>
      </c>
      <c r="H1008">
        <f>SUM($G$2:G1008)</f>
        <v>4589</v>
      </c>
      <c r="I1008">
        <f t="shared" si="48"/>
        <v>5</v>
      </c>
      <c r="J1008">
        <f>SUM($I$2:I1008)</f>
        <v>4092</v>
      </c>
      <c r="K1008">
        <f t="shared" si="49"/>
        <v>497</v>
      </c>
    </row>
    <row r="1009" spans="1:11" x14ac:dyDescent="0.15">
      <c r="A1009">
        <v>1157</v>
      </c>
      <c r="B1009">
        <v>1006572</v>
      </c>
      <c r="C1009" s="1">
        <v>40699</v>
      </c>
      <c r="D1009" s="1">
        <v>41118</v>
      </c>
      <c r="E1009" t="s">
        <v>5342</v>
      </c>
      <c r="F1009" s="1">
        <v>41315</v>
      </c>
      <c r="G1009">
        <f t="shared" si="50"/>
        <v>6</v>
      </c>
      <c r="H1009">
        <f>SUM($G$2:G1009)</f>
        <v>4595</v>
      </c>
      <c r="I1009">
        <f t="shared" si="48"/>
        <v>6</v>
      </c>
      <c r="J1009">
        <f>SUM($I$2:I1009)</f>
        <v>4098</v>
      </c>
      <c r="K1009">
        <f t="shared" si="49"/>
        <v>497</v>
      </c>
    </row>
    <row r="1010" spans="1:11" x14ac:dyDescent="0.15">
      <c r="A1010">
        <v>1156</v>
      </c>
      <c r="B1010">
        <v>1005956</v>
      </c>
      <c r="C1010" s="1">
        <v>40699</v>
      </c>
      <c r="D1010" s="1">
        <v>40711</v>
      </c>
      <c r="E1010" t="s">
        <v>5343</v>
      </c>
      <c r="F1010" s="1">
        <v>41316</v>
      </c>
      <c r="G1010">
        <f t="shared" si="50"/>
        <v>12</v>
      </c>
      <c r="H1010">
        <f>SUM($G$2:G1010)</f>
        <v>4607</v>
      </c>
      <c r="I1010">
        <f t="shared" si="48"/>
        <v>9</v>
      </c>
      <c r="J1010">
        <f>SUM($I$2:I1010)</f>
        <v>4107</v>
      </c>
      <c r="K1010">
        <f t="shared" si="49"/>
        <v>500</v>
      </c>
    </row>
    <row r="1011" spans="1:11" x14ac:dyDescent="0.15">
      <c r="A1011">
        <v>1154</v>
      </c>
      <c r="B1011">
        <v>1004703</v>
      </c>
      <c r="C1011" s="1">
        <v>40699</v>
      </c>
      <c r="D1011" s="1">
        <v>40749</v>
      </c>
      <c r="E1011" t="s">
        <v>5344</v>
      </c>
      <c r="F1011" s="1">
        <v>41317</v>
      </c>
      <c r="G1011">
        <f t="shared" si="50"/>
        <v>12</v>
      </c>
      <c r="H1011">
        <f>SUM($G$2:G1011)</f>
        <v>4619</v>
      </c>
      <c r="I1011">
        <f t="shared" si="48"/>
        <v>9</v>
      </c>
      <c r="J1011">
        <f>SUM($I$2:I1011)</f>
        <v>4116</v>
      </c>
      <c r="K1011">
        <f t="shared" si="49"/>
        <v>503</v>
      </c>
    </row>
    <row r="1012" spans="1:11" x14ac:dyDescent="0.15">
      <c r="A1012">
        <v>1153</v>
      </c>
      <c r="B1012">
        <v>1004442</v>
      </c>
      <c r="C1012" s="1">
        <v>40699</v>
      </c>
      <c r="D1012" s="1">
        <v>40729</v>
      </c>
      <c r="E1012" t="s">
        <v>5345</v>
      </c>
      <c r="F1012" s="1">
        <v>41318</v>
      </c>
      <c r="G1012">
        <f t="shared" si="50"/>
        <v>2</v>
      </c>
      <c r="H1012">
        <f>SUM($G$2:G1012)</f>
        <v>4621</v>
      </c>
      <c r="I1012">
        <f t="shared" si="48"/>
        <v>7</v>
      </c>
      <c r="J1012">
        <f>SUM($I$2:I1012)</f>
        <v>4123</v>
      </c>
      <c r="K1012">
        <f t="shared" si="49"/>
        <v>498</v>
      </c>
    </row>
    <row r="1013" spans="1:11" x14ac:dyDescent="0.15">
      <c r="A1013">
        <v>1159</v>
      </c>
      <c r="B1013">
        <v>1010732</v>
      </c>
      <c r="C1013" s="1">
        <v>40700</v>
      </c>
      <c r="D1013" s="1">
        <v>40701</v>
      </c>
      <c r="E1013" t="s">
        <v>5340</v>
      </c>
      <c r="F1013" s="1">
        <v>41319</v>
      </c>
      <c r="G1013">
        <f t="shared" si="50"/>
        <v>7</v>
      </c>
      <c r="H1013">
        <f>SUM($G$2:G1013)</f>
        <v>4628</v>
      </c>
      <c r="I1013">
        <f t="shared" si="48"/>
        <v>4</v>
      </c>
      <c r="J1013">
        <f>SUM($I$2:I1013)</f>
        <v>4127</v>
      </c>
      <c r="K1013">
        <f t="shared" si="49"/>
        <v>501</v>
      </c>
    </row>
    <row r="1014" spans="1:11" x14ac:dyDescent="0.15">
      <c r="A1014">
        <v>1158</v>
      </c>
      <c r="B1014">
        <v>1008738</v>
      </c>
      <c r="C1014" s="1">
        <v>40700</v>
      </c>
      <c r="D1014" s="1">
        <v>40725</v>
      </c>
      <c r="E1014" t="s">
        <v>5341</v>
      </c>
      <c r="F1014" s="1">
        <v>41320</v>
      </c>
      <c r="G1014">
        <f t="shared" si="50"/>
        <v>9</v>
      </c>
      <c r="H1014">
        <f>SUM($G$2:G1014)</f>
        <v>4637</v>
      </c>
      <c r="I1014">
        <f t="shared" si="48"/>
        <v>2</v>
      </c>
      <c r="J1014">
        <f>SUM($I$2:I1014)</f>
        <v>4129</v>
      </c>
      <c r="K1014">
        <f t="shared" si="49"/>
        <v>508</v>
      </c>
    </row>
    <row r="1015" spans="1:11" x14ac:dyDescent="0.15">
      <c r="A1015">
        <v>1163</v>
      </c>
      <c r="B1015">
        <v>1016102</v>
      </c>
      <c r="C1015" s="1">
        <v>40701</v>
      </c>
      <c r="D1015" s="1">
        <v>40974</v>
      </c>
      <c r="E1015" t="s">
        <v>5336</v>
      </c>
      <c r="F1015" s="1">
        <v>41321</v>
      </c>
      <c r="G1015">
        <f t="shared" si="50"/>
        <v>4</v>
      </c>
      <c r="H1015">
        <f>SUM($G$2:G1015)</f>
        <v>4641</v>
      </c>
      <c r="I1015">
        <f t="shared" si="48"/>
        <v>8</v>
      </c>
      <c r="J1015">
        <f>SUM($I$2:I1015)</f>
        <v>4137</v>
      </c>
      <c r="K1015">
        <f t="shared" si="49"/>
        <v>504</v>
      </c>
    </row>
    <row r="1016" spans="1:11" x14ac:dyDescent="0.15">
      <c r="A1016">
        <v>1162</v>
      </c>
      <c r="B1016">
        <v>1016012</v>
      </c>
      <c r="C1016" s="1">
        <v>40701</v>
      </c>
      <c r="D1016" s="1">
        <v>41134</v>
      </c>
      <c r="E1016" t="s">
        <v>5337</v>
      </c>
      <c r="F1016" s="1">
        <v>41322</v>
      </c>
      <c r="G1016">
        <f t="shared" si="50"/>
        <v>2</v>
      </c>
      <c r="H1016">
        <f>SUM($G$2:G1016)</f>
        <v>4643</v>
      </c>
      <c r="I1016">
        <f t="shared" si="48"/>
        <v>2</v>
      </c>
      <c r="J1016">
        <f>SUM($I$2:I1016)</f>
        <v>4139</v>
      </c>
      <c r="K1016">
        <f t="shared" si="49"/>
        <v>504</v>
      </c>
    </row>
    <row r="1017" spans="1:11" x14ac:dyDescent="0.15">
      <c r="A1017">
        <v>1161</v>
      </c>
      <c r="B1017">
        <v>1015814</v>
      </c>
      <c r="C1017" s="1">
        <v>40701</v>
      </c>
      <c r="D1017" s="1">
        <v>40708</v>
      </c>
      <c r="E1017" t="s">
        <v>5338</v>
      </c>
      <c r="F1017" s="1">
        <v>41323</v>
      </c>
      <c r="G1017">
        <f t="shared" si="50"/>
        <v>5</v>
      </c>
      <c r="H1017">
        <f>SUM($G$2:G1017)</f>
        <v>4648</v>
      </c>
      <c r="I1017">
        <f t="shared" si="48"/>
        <v>6</v>
      </c>
      <c r="J1017">
        <f>SUM($I$2:I1017)</f>
        <v>4145</v>
      </c>
      <c r="K1017">
        <f t="shared" si="49"/>
        <v>503</v>
      </c>
    </row>
    <row r="1018" spans="1:11" x14ac:dyDescent="0.15">
      <c r="A1018">
        <v>1160</v>
      </c>
      <c r="B1018">
        <v>1014005</v>
      </c>
      <c r="C1018" s="1">
        <v>40701</v>
      </c>
      <c r="D1018" s="1">
        <v>40725</v>
      </c>
      <c r="E1018" t="s">
        <v>5339</v>
      </c>
      <c r="F1018" s="1">
        <v>41324</v>
      </c>
      <c r="G1018">
        <f t="shared" si="50"/>
        <v>7</v>
      </c>
      <c r="H1018">
        <f>SUM($G$2:G1018)</f>
        <v>4655</v>
      </c>
      <c r="I1018">
        <f t="shared" si="48"/>
        <v>9</v>
      </c>
      <c r="J1018">
        <f>SUM($I$2:I1018)</f>
        <v>4154</v>
      </c>
      <c r="K1018">
        <f t="shared" si="49"/>
        <v>501</v>
      </c>
    </row>
    <row r="1019" spans="1:11" x14ac:dyDescent="0.15">
      <c r="A1019">
        <v>1165</v>
      </c>
      <c r="B1019">
        <v>1024201</v>
      </c>
      <c r="C1019" s="1">
        <v>40702</v>
      </c>
      <c r="D1019" s="1">
        <v>40840</v>
      </c>
      <c r="E1019" t="s">
        <v>5334</v>
      </c>
      <c r="F1019" s="1">
        <v>41325</v>
      </c>
      <c r="G1019">
        <f t="shared" si="50"/>
        <v>9</v>
      </c>
      <c r="H1019">
        <f>SUM($G$2:G1019)</f>
        <v>4664</v>
      </c>
      <c r="I1019">
        <f t="shared" si="48"/>
        <v>11</v>
      </c>
      <c r="J1019">
        <f>SUM($I$2:I1019)</f>
        <v>4165</v>
      </c>
      <c r="K1019">
        <f t="shared" si="49"/>
        <v>499</v>
      </c>
    </row>
    <row r="1020" spans="1:11" x14ac:dyDescent="0.15">
      <c r="A1020">
        <v>1164</v>
      </c>
      <c r="B1020">
        <v>1022166</v>
      </c>
      <c r="C1020" s="1">
        <v>40702</v>
      </c>
      <c r="D1020" s="1">
        <v>40778</v>
      </c>
      <c r="E1020" t="s">
        <v>5335</v>
      </c>
      <c r="F1020" s="1">
        <v>41326</v>
      </c>
      <c r="G1020">
        <f t="shared" si="50"/>
        <v>16</v>
      </c>
      <c r="H1020">
        <f>SUM($G$2:G1020)</f>
        <v>4680</v>
      </c>
      <c r="I1020">
        <f t="shared" si="48"/>
        <v>12</v>
      </c>
      <c r="J1020">
        <f>SUM($I$2:I1020)</f>
        <v>4177</v>
      </c>
      <c r="K1020">
        <f t="shared" si="49"/>
        <v>503</v>
      </c>
    </row>
    <row r="1021" spans="1:11" x14ac:dyDescent="0.15">
      <c r="A1021">
        <v>1166</v>
      </c>
      <c r="B1021">
        <v>1027708</v>
      </c>
      <c r="C1021" s="1">
        <v>40703</v>
      </c>
      <c r="D1021" s="1">
        <v>40708</v>
      </c>
      <c r="E1021" t="s">
        <v>5333</v>
      </c>
      <c r="F1021" s="1">
        <v>41327</v>
      </c>
      <c r="G1021">
        <f t="shared" si="50"/>
        <v>5</v>
      </c>
      <c r="H1021">
        <f>SUM($G$2:G1021)</f>
        <v>4685</v>
      </c>
      <c r="I1021">
        <f t="shared" si="48"/>
        <v>6</v>
      </c>
      <c r="J1021">
        <f>SUM($I$2:I1021)</f>
        <v>4183</v>
      </c>
      <c r="K1021">
        <f t="shared" si="49"/>
        <v>502</v>
      </c>
    </row>
    <row r="1022" spans="1:11" x14ac:dyDescent="0.15">
      <c r="A1022">
        <v>1167</v>
      </c>
      <c r="B1022">
        <v>1040358</v>
      </c>
      <c r="C1022" s="1">
        <v>40705</v>
      </c>
      <c r="D1022" s="1" t="s">
        <v>0</v>
      </c>
      <c r="E1022" t="s">
        <v>655</v>
      </c>
      <c r="F1022" s="1">
        <v>41328</v>
      </c>
      <c r="G1022">
        <f t="shared" si="50"/>
        <v>6</v>
      </c>
      <c r="H1022">
        <f>SUM($G$2:G1022)</f>
        <v>4691</v>
      </c>
      <c r="I1022">
        <f t="shared" si="48"/>
        <v>4</v>
      </c>
      <c r="J1022">
        <f>SUM($I$2:I1022)</f>
        <v>4187</v>
      </c>
      <c r="K1022">
        <f t="shared" si="49"/>
        <v>504</v>
      </c>
    </row>
    <row r="1023" spans="1:11" x14ac:dyDescent="0.15">
      <c r="A1023">
        <v>1171</v>
      </c>
      <c r="B1023">
        <v>1044202</v>
      </c>
      <c r="C1023" s="1">
        <v>40705</v>
      </c>
      <c r="D1023" s="1">
        <v>40850</v>
      </c>
      <c r="E1023" t="s">
        <v>5329</v>
      </c>
      <c r="F1023" s="1">
        <v>41329</v>
      </c>
      <c r="G1023">
        <f t="shared" si="50"/>
        <v>2</v>
      </c>
      <c r="H1023">
        <f>SUM($G$2:G1023)</f>
        <v>4693</v>
      </c>
      <c r="I1023">
        <f t="shared" si="48"/>
        <v>2</v>
      </c>
      <c r="J1023">
        <f>SUM($I$2:I1023)</f>
        <v>4189</v>
      </c>
      <c r="K1023">
        <f t="shared" si="49"/>
        <v>504</v>
      </c>
    </row>
    <row r="1024" spans="1:11" x14ac:dyDescent="0.15">
      <c r="A1024">
        <v>1170</v>
      </c>
      <c r="B1024">
        <v>1041113</v>
      </c>
      <c r="C1024" s="1">
        <v>40705</v>
      </c>
      <c r="D1024" s="1">
        <v>40706</v>
      </c>
      <c r="E1024" t="s">
        <v>5330</v>
      </c>
      <c r="F1024" s="1">
        <v>41330</v>
      </c>
      <c r="G1024">
        <f t="shared" si="50"/>
        <v>4</v>
      </c>
      <c r="H1024">
        <f>SUM($G$2:G1024)</f>
        <v>4697</v>
      </c>
      <c r="I1024">
        <f t="shared" si="48"/>
        <v>10</v>
      </c>
      <c r="J1024">
        <f>SUM($I$2:I1024)</f>
        <v>4199</v>
      </c>
      <c r="K1024">
        <f t="shared" si="49"/>
        <v>498</v>
      </c>
    </row>
    <row r="1025" spans="1:11" x14ac:dyDescent="0.15">
      <c r="A1025">
        <v>1169</v>
      </c>
      <c r="B1025">
        <v>1040915</v>
      </c>
      <c r="C1025" s="1">
        <v>40705</v>
      </c>
      <c r="D1025" s="1">
        <v>40733</v>
      </c>
      <c r="E1025" t="s">
        <v>5331</v>
      </c>
      <c r="F1025" s="1">
        <v>41331</v>
      </c>
      <c r="G1025">
        <f t="shared" si="50"/>
        <v>9</v>
      </c>
      <c r="H1025">
        <f>SUM($G$2:G1025)</f>
        <v>4706</v>
      </c>
      <c r="I1025">
        <f t="shared" si="48"/>
        <v>12</v>
      </c>
      <c r="J1025">
        <f>SUM($I$2:I1025)</f>
        <v>4211</v>
      </c>
      <c r="K1025">
        <f t="shared" si="49"/>
        <v>495</v>
      </c>
    </row>
    <row r="1026" spans="1:11" x14ac:dyDescent="0.15">
      <c r="A1026">
        <v>1168</v>
      </c>
      <c r="B1026">
        <v>1040834</v>
      </c>
      <c r="C1026" s="1">
        <v>40705</v>
      </c>
      <c r="D1026" s="1">
        <v>40842</v>
      </c>
      <c r="E1026" t="s">
        <v>5332</v>
      </c>
      <c r="F1026" s="1">
        <v>41332</v>
      </c>
      <c r="G1026">
        <f t="shared" si="50"/>
        <v>13</v>
      </c>
      <c r="H1026">
        <f>SUM($G$2:G1026)</f>
        <v>4719</v>
      </c>
      <c r="I1026">
        <f t="shared" ref="I1026:I1089" si="51">COUNTIF($D$2:$D$6431,F1026)</f>
        <v>7</v>
      </c>
      <c r="J1026">
        <f>SUM($I$2:I1026)</f>
        <v>4218</v>
      </c>
      <c r="K1026">
        <f t="shared" si="49"/>
        <v>501</v>
      </c>
    </row>
    <row r="1027" spans="1:11" x14ac:dyDescent="0.15">
      <c r="A1027">
        <v>1173</v>
      </c>
      <c r="B1027">
        <v>1045629</v>
      </c>
      <c r="C1027" s="1">
        <v>40706</v>
      </c>
      <c r="D1027" s="1">
        <v>40707</v>
      </c>
      <c r="E1027" t="s">
        <v>5327</v>
      </c>
      <c r="F1027" s="1">
        <v>41333</v>
      </c>
      <c r="G1027">
        <f t="shared" si="50"/>
        <v>10</v>
      </c>
      <c r="H1027">
        <f>SUM($G$2:G1027)</f>
        <v>4729</v>
      </c>
      <c r="I1027">
        <f t="shared" si="51"/>
        <v>14</v>
      </c>
      <c r="J1027">
        <f>SUM($I$2:I1027)</f>
        <v>4232</v>
      </c>
      <c r="K1027">
        <f t="shared" ref="K1027:K1090" si="52">H1027-J1027</f>
        <v>497</v>
      </c>
    </row>
    <row r="1028" spans="1:11" x14ac:dyDescent="0.15">
      <c r="A1028">
        <v>1172</v>
      </c>
      <c r="B1028">
        <v>1044960</v>
      </c>
      <c r="C1028" s="1">
        <v>40706</v>
      </c>
      <c r="D1028" s="1">
        <v>40729</v>
      </c>
      <c r="E1028" t="s">
        <v>5328</v>
      </c>
      <c r="F1028" s="1">
        <v>41334</v>
      </c>
      <c r="G1028">
        <f t="shared" si="50"/>
        <v>12</v>
      </c>
      <c r="H1028">
        <f>SUM($G$2:G1028)</f>
        <v>4741</v>
      </c>
      <c r="I1028">
        <f t="shared" si="51"/>
        <v>8</v>
      </c>
      <c r="J1028">
        <f>SUM($I$2:I1028)</f>
        <v>4240</v>
      </c>
      <c r="K1028">
        <f t="shared" si="52"/>
        <v>501</v>
      </c>
    </row>
    <row r="1029" spans="1:11" x14ac:dyDescent="0.15">
      <c r="A1029">
        <v>1177</v>
      </c>
      <c r="B1029">
        <v>1051096</v>
      </c>
      <c r="C1029" s="1">
        <v>40707</v>
      </c>
      <c r="D1029" s="1">
        <v>40708</v>
      </c>
      <c r="E1029" t="s">
        <v>5323</v>
      </c>
      <c r="F1029" s="1">
        <v>41335</v>
      </c>
      <c r="G1029">
        <f t="shared" si="50"/>
        <v>10</v>
      </c>
      <c r="H1029">
        <f>SUM($G$2:G1029)</f>
        <v>4751</v>
      </c>
      <c r="I1029">
        <f t="shared" si="51"/>
        <v>21</v>
      </c>
      <c r="J1029">
        <f>SUM($I$2:I1029)</f>
        <v>4261</v>
      </c>
      <c r="K1029">
        <f t="shared" si="52"/>
        <v>490</v>
      </c>
    </row>
    <row r="1030" spans="1:11" x14ac:dyDescent="0.15">
      <c r="A1030">
        <v>1176</v>
      </c>
      <c r="B1030">
        <v>1050452</v>
      </c>
      <c r="C1030" s="1">
        <v>40707</v>
      </c>
      <c r="D1030" s="1">
        <v>40800</v>
      </c>
      <c r="E1030" t="s">
        <v>5324</v>
      </c>
      <c r="F1030" s="1">
        <v>41336</v>
      </c>
      <c r="G1030">
        <f t="shared" si="50"/>
        <v>8</v>
      </c>
      <c r="H1030">
        <f>SUM($G$2:G1030)</f>
        <v>4759</v>
      </c>
      <c r="I1030">
        <f t="shared" si="51"/>
        <v>6</v>
      </c>
      <c r="J1030">
        <f>SUM($I$2:I1030)</f>
        <v>4267</v>
      </c>
      <c r="K1030">
        <f t="shared" si="52"/>
        <v>492</v>
      </c>
    </row>
    <row r="1031" spans="1:11" x14ac:dyDescent="0.15">
      <c r="A1031">
        <v>1175</v>
      </c>
      <c r="B1031">
        <v>1049395</v>
      </c>
      <c r="C1031" s="1">
        <v>40707</v>
      </c>
      <c r="D1031" s="1">
        <v>40855</v>
      </c>
      <c r="E1031" t="s">
        <v>5325</v>
      </c>
      <c r="F1031" s="1">
        <v>41337</v>
      </c>
      <c r="G1031">
        <f t="shared" si="50"/>
        <v>7</v>
      </c>
      <c r="H1031">
        <f>SUM($G$2:G1031)</f>
        <v>4766</v>
      </c>
      <c r="I1031">
        <f t="shared" si="51"/>
        <v>12</v>
      </c>
      <c r="J1031">
        <f>SUM($I$2:I1031)</f>
        <v>4279</v>
      </c>
      <c r="K1031">
        <f t="shared" si="52"/>
        <v>487</v>
      </c>
    </row>
    <row r="1032" spans="1:11" x14ac:dyDescent="0.15">
      <c r="A1032">
        <v>1174</v>
      </c>
      <c r="B1032">
        <v>1049019</v>
      </c>
      <c r="C1032" s="1">
        <v>40707</v>
      </c>
      <c r="D1032" s="1">
        <v>40730</v>
      </c>
      <c r="E1032" t="s">
        <v>5326</v>
      </c>
      <c r="F1032" s="1">
        <v>41338</v>
      </c>
      <c r="G1032">
        <f t="shared" si="50"/>
        <v>11</v>
      </c>
      <c r="H1032">
        <f>SUM($G$2:G1032)</f>
        <v>4777</v>
      </c>
      <c r="I1032">
        <f t="shared" si="51"/>
        <v>14</v>
      </c>
      <c r="J1032">
        <f>SUM($I$2:I1032)</f>
        <v>4293</v>
      </c>
      <c r="K1032">
        <f t="shared" si="52"/>
        <v>484</v>
      </c>
    </row>
    <row r="1033" spans="1:11" x14ac:dyDescent="0.15">
      <c r="A1033">
        <v>1184</v>
      </c>
      <c r="B1033">
        <v>1057245</v>
      </c>
      <c r="C1033" s="1">
        <v>40708</v>
      </c>
      <c r="D1033" s="1">
        <v>40850</v>
      </c>
      <c r="E1033" t="s">
        <v>5316</v>
      </c>
      <c r="F1033" s="1">
        <v>41339</v>
      </c>
      <c r="G1033">
        <f t="shared" si="50"/>
        <v>13</v>
      </c>
      <c r="H1033">
        <f>SUM($G$2:G1033)</f>
        <v>4790</v>
      </c>
      <c r="I1033">
        <f t="shared" si="51"/>
        <v>20</v>
      </c>
      <c r="J1033">
        <f>SUM($I$2:I1033)</f>
        <v>4313</v>
      </c>
      <c r="K1033">
        <f t="shared" si="52"/>
        <v>477</v>
      </c>
    </row>
    <row r="1034" spans="1:11" x14ac:dyDescent="0.15">
      <c r="A1034">
        <v>1183</v>
      </c>
      <c r="B1034">
        <v>1056221</v>
      </c>
      <c r="C1034" s="1">
        <v>40708</v>
      </c>
      <c r="D1034" s="1">
        <v>41347</v>
      </c>
      <c r="E1034" t="s">
        <v>5317</v>
      </c>
      <c r="F1034" s="1">
        <v>41340</v>
      </c>
      <c r="G1034">
        <f t="shared" si="50"/>
        <v>12</v>
      </c>
      <c r="H1034">
        <f>SUM($G$2:G1034)</f>
        <v>4802</v>
      </c>
      <c r="I1034">
        <f t="shared" si="51"/>
        <v>7</v>
      </c>
      <c r="J1034">
        <f>SUM($I$2:I1034)</f>
        <v>4320</v>
      </c>
      <c r="K1034">
        <f t="shared" si="52"/>
        <v>482</v>
      </c>
    </row>
    <row r="1035" spans="1:11" x14ac:dyDescent="0.15">
      <c r="A1035">
        <v>1182</v>
      </c>
      <c r="B1035">
        <v>1055689</v>
      </c>
      <c r="C1035" s="1">
        <v>40708</v>
      </c>
      <c r="D1035" s="1">
        <v>40708</v>
      </c>
      <c r="E1035" t="s">
        <v>5318</v>
      </c>
      <c r="F1035" s="1">
        <v>41341</v>
      </c>
      <c r="G1035">
        <f t="shared" si="50"/>
        <v>14</v>
      </c>
      <c r="H1035">
        <f>SUM($G$2:G1035)</f>
        <v>4816</v>
      </c>
      <c r="I1035">
        <f t="shared" si="51"/>
        <v>10</v>
      </c>
      <c r="J1035">
        <f>SUM($I$2:I1035)</f>
        <v>4330</v>
      </c>
      <c r="K1035">
        <f t="shared" si="52"/>
        <v>486</v>
      </c>
    </row>
    <row r="1036" spans="1:11" x14ac:dyDescent="0.15">
      <c r="A1036">
        <v>1181</v>
      </c>
      <c r="B1036">
        <v>1054290</v>
      </c>
      <c r="C1036" s="1">
        <v>40708</v>
      </c>
      <c r="D1036" s="1">
        <v>40716</v>
      </c>
      <c r="E1036" t="s">
        <v>5319</v>
      </c>
      <c r="F1036" s="1">
        <v>41342</v>
      </c>
      <c r="G1036">
        <f t="shared" si="50"/>
        <v>3</v>
      </c>
      <c r="H1036">
        <f>SUM($G$2:G1036)</f>
        <v>4819</v>
      </c>
      <c r="I1036">
        <f t="shared" si="51"/>
        <v>8</v>
      </c>
      <c r="J1036">
        <f>SUM($I$2:I1036)</f>
        <v>4338</v>
      </c>
      <c r="K1036">
        <f t="shared" si="52"/>
        <v>481</v>
      </c>
    </row>
    <row r="1037" spans="1:11" x14ac:dyDescent="0.15">
      <c r="A1037">
        <v>1180</v>
      </c>
      <c r="B1037">
        <v>1053667</v>
      </c>
      <c r="C1037" s="1">
        <v>40708</v>
      </c>
      <c r="D1037" s="1">
        <v>40984</v>
      </c>
      <c r="E1037" t="s">
        <v>5320</v>
      </c>
      <c r="F1037" s="1">
        <v>41343</v>
      </c>
      <c r="G1037">
        <f t="shared" si="50"/>
        <v>5</v>
      </c>
      <c r="H1037">
        <f>SUM($G$2:G1037)</f>
        <v>4824</v>
      </c>
      <c r="I1037">
        <f t="shared" si="51"/>
        <v>9</v>
      </c>
      <c r="J1037">
        <f>SUM($I$2:I1037)</f>
        <v>4347</v>
      </c>
      <c r="K1037">
        <f t="shared" si="52"/>
        <v>477</v>
      </c>
    </row>
    <row r="1038" spans="1:11" x14ac:dyDescent="0.15">
      <c r="A1038">
        <v>1179</v>
      </c>
      <c r="B1038">
        <v>1052934</v>
      </c>
      <c r="C1038" s="1">
        <v>40708</v>
      </c>
      <c r="D1038" s="1">
        <v>40708</v>
      </c>
      <c r="E1038" t="s">
        <v>5321</v>
      </c>
      <c r="F1038" s="1">
        <v>41344</v>
      </c>
      <c r="G1038">
        <f t="shared" si="50"/>
        <v>9</v>
      </c>
      <c r="H1038">
        <f>SUM($G$2:G1038)</f>
        <v>4833</v>
      </c>
      <c r="I1038">
        <f t="shared" si="51"/>
        <v>4</v>
      </c>
      <c r="J1038">
        <f>SUM($I$2:I1038)</f>
        <v>4351</v>
      </c>
      <c r="K1038">
        <f t="shared" si="52"/>
        <v>482</v>
      </c>
    </row>
    <row r="1039" spans="1:11" x14ac:dyDescent="0.15">
      <c r="A1039">
        <v>1178</v>
      </c>
      <c r="B1039">
        <v>1052502</v>
      </c>
      <c r="C1039" s="1">
        <v>40708</v>
      </c>
      <c r="D1039" s="1">
        <v>40708</v>
      </c>
      <c r="E1039" t="s">
        <v>5322</v>
      </c>
      <c r="F1039" s="1">
        <v>41345</v>
      </c>
      <c r="G1039">
        <f t="shared" si="50"/>
        <v>12</v>
      </c>
      <c r="H1039">
        <f>SUM($G$2:G1039)</f>
        <v>4845</v>
      </c>
      <c r="I1039">
        <f t="shared" si="51"/>
        <v>11</v>
      </c>
      <c r="J1039">
        <f>SUM($I$2:I1039)</f>
        <v>4362</v>
      </c>
      <c r="K1039">
        <f t="shared" si="52"/>
        <v>483</v>
      </c>
    </row>
    <row r="1040" spans="1:11" x14ac:dyDescent="0.15">
      <c r="A1040">
        <v>1187</v>
      </c>
      <c r="B1040">
        <v>1061883</v>
      </c>
      <c r="C1040" s="1">
        <v>40709</v>
      </c>
      <c r="D1040" s="1">
        <v>40714</v>
      </c>
      <c r="E1040" t="s">
        <v>5314</v>
      </c>
      <c r="F1040" s="1">
        <v>41346</v>
      </c>
      <c r="G1040">
        <f t="shared" si="50"/>
        <v>14</v>
      </c>
      <c r="H1040">
        <f>SUM($G$2:G1040)</f>
        <v>4859</v>
      </c>
      <c r="I1040">
        <f t="shared" si="51"/>
        <v>16</v>
      </c>
      <c r="J1040">
        <f>SUM($I$2:I1040)</f>
        <v>4378</v>
      </c>
      <c r="K1040">
        <f t="shared" si="52"/>
        <v>481</v>
      </c>
    </row>
    <row r="1041" spans="1:11" x14ac:dyDescent="0.15">
      <c r="A1041">
        <v>1186</v>
      </c>
      <c r="B1041">
        <v>1061806</v>
      </c>
      <c r="C1041" s="1">
        <v>40709</v>
      </c>
      <c r="D1041" s="1">
        <v>40728</v>
      </c>
      <c r="E1041" t="s">
        <v>4560</v>
      </c>
      <c r="F1041" s="1">
        <v>41347</v>
      </c>
      <c r="G1041">
        <f t="shared" ref="G1041:G1104" si="53">COUNTIF($C$2:$C$6431,F1041)</f>
        <v>18</v>
      </c>
      <c r="H1041">
        <f>SUM($G$2:G1041)</f>
        <v>4877</v>
      </c>
      <c r="I1041">
        <f t="shared" si="51"/>
        <v>17</v>
      </c>
      <c r="J1041">
        <f>SUM($I$2:I1041)</f>
        <v>4395</v>
      </c>
      <c r="K1041">
        <f t="shared" si="52"/>
        <v>482</v>
      </c>
    </row>
    <row r="1042" spans="1:11" x14ac:dyDescent="0.15">
      <c r="A1042">
        <v>1185</v>
      </c>
      <c r="B1042">
        <v>1060919</v>
      </c>
      <c r="C1042" s="1">
        <v>40709</v>
      </c>
      <c r="D1042" s="1">
        <v>40709</v>
      </c>
      <c r="E1042" t="s">
        <v>5315</v>
      </c>
      <c r="F1042" s="1">
        <v>41348</v>
      </c>
      <c r="G1042">
        <f t="shared" si="53"/>
        <v>8</v>
      </c>
      <c r="H1042">
        <f>SUM($G$2:G1042)</f>
        <v>4885</v>
      </c>
      <c r="I1042">
        <f t="shared" si="51"/>
        <v>7</v>
      </c>
      <c r="J1042">
        <f>SUM($I$2:I1042)</f>
        <v>4402</v>
      </c>
      <c r="K1042">
        <f t="shared" si="52"/>
        <v>483</v>
      </c>
    </row>
    <row r="1043" spans="1:11" x14ac:dyDescent="0.15">
      <c r="A1043">
        <v>1190</v>
      </c>
      <c r="B1043">
        <v>1070300</v>
      </c>
      <c r="C1043" s="1">
        <v>40710</v>
      </c>
      <c r="D1043" s="1">
        <v>40710</v>
      </c>
      <c r="E1043" t="s">
        <v>5311</v>
      </c>
      <c r="F1043" s="1">
        <v>41349</v>
      </c>
      <c r="G1043">
        <f t="shared" si="53"/>
        <v>8</v>
      </c>
      <c r="H1043">
        <f>SUM($G$2:G1043)</f>
        <v>4893</v>
      </c>
      <c r="I1043">
        <f t="shared" si="51"/>
        <v>6</v>
      </c>
      <c r="J1043">
        <f>SUM($I$2:I1043)</f>
        <v>4408</v>
      </c>
      <c r="K1043">
        <f t="shared" si="52"/>
        <v>485</v>
      </c>
    </row>
    <row r="1044" spans="1:11" x14ac:dyDescent="0.15">
      <c r="A1044">
        <v>1189</v>
      </c>
      <c r="B1044">
        <v>1067454</v>
      </c>
      <c r="C1044" s="1">
        <v>40710</v>
      </c>
      <c r="D1044" s="1">
        <v>40711</v>
      </c>
      <c r="E1044" t="s">
        <v>5312</v>
      </c>
      <c r="F1044" s="1">
        <v>41350</v>
      </c>
      <c r="G1044">
        <f t="shared" si="53"/>
        <v>14</v>
      </c>
      <c r="H1044">
        <f>SUM($G$2:G1044)</f>
        <v>4907</v>
      </c>
      <c r="I1044">
        <f t="shared" si="51"/>
        <v>7</v>
      </c>
      <c r="J1044">
        <f>SUM($I$2:I1044)</f>
        <v>4415</v>
      </c>
      <c r="K1044">
        <f t="shared" si="52"/>
        <v>492</v>
      </c>
    </row>
    <row r="1045" spans="1:11" x14ac:dyDescent="0.15">
      <c r="A1045">
        <v>1188</v>
      </c>
      <c r="B1045">
        <v>1064973</v>
      </c>
      <c r="C1045" s="1">
        <v>40710</v>
      </c>
      <c r="D1045" s="1">
        <v>40925</v>
      </c>
      <c r="E1045" t="s">
        <v>5313</v>
      </c>
      <c r="F1045" s="1">
        <v>41351</v>
      </c>
      <c r="G1045">
        <f t="shared" si="53"/>
        <v>20</v>
      </c>
      <c r="H1045">
        <f>SUM($G$2:G1045)</f>
        <v>4927</v>
      </c>
      <c r="I1045">
        <f t="shared" si="51"/>
        <v>11</v>
      </c>
      <c r="J1045">
        <f>SUM($I$2:I1045)</f>
        <v>4426</v>
      </c>
      <c r="K1045">
        <f t="shared" si="52"/>
        <v>501</v>
      </c>
    </row>
    <row r="1046" spans="1:11" x14ac:dyDescent="0.15">
      <c r="A1046">
        <v>1198</v>
      </c>
      <c r="B1046">
        <v>1075878</v>
      </c>
      <c r="C1046" s="1">
        <v>40711</v>
      </c>
      <c r="D1046" s="1">
        <v>40829</v>
      </c>
      <c r="E1046" t="s">
        <v>5303</v>
      </c>
      <c r="F1046" s="1">
        <v>41352</v>
      </c>
      <c r="G1046">
        <f t="shared" si="53"/>
        <v>11</v>
      </c>
      <c r="H1046">
        <f>SUM($G$2:G1046)</f>
        <v>4938</v>
      </c>
      <c r="I1046">
        <f t="shared" si="51"/>
        <v>11</v>
      </c>
      <c r="J1046">
        <f>SUM($I$2:I1046)</f>
        <v>4437</v>
      </c>
      <c r="K1046">
        <f t="shared" si="52"/>
        <v>501</v>
      </c>
    </row>
    <row r="1047" spans="1:11" x14ac:dyDescent="0.15">
      <c r="A1047">
        <v>1197</v>
      </c>
      <c r="B1047">
        <v>1075744</v>
      </c>
      <c r="C1047" s="1">
        <v>40711</v>
      </c>
      <c r="D1047" s="1">
        <v>40714</v>
      </c>
      <c r="E1047" t="s">
        <v>5304</v>
      </c>
      <c r="F1047" s="1">
        <v>41353</v>
      </c>
      <c r="G1047">
        <f t="shared" si="53"/>
        <v>10</v>
      </c>
      <c r="H1047">
        <f>SUM($G$2:G1047)</f>
        <v>4948</v>
      </c>
      <c r="I1047">
        <f t="shared" si="51"/>
        <v>10</v>
      </c>
      <c r="J1047">
        <f>SUM($I$2:I1047)</f>
        <v>4447</v>
      </c>
      <c r="K1047">
        <f t="shared" si="52"/>
        <v>501</v>
      </c>
    </row>
    <row r="1048" spans="1:11" x14ac:dyDescent="0.15">
      <c r="A1048">
        <v>1196</v>
      </c>
      <c r="B1048">
        <v>1074509</v>
      </c>
      <c r="C1048" s="1">
        <v>40711</v>
      </c>
      <c r="D1048" s="1">
        <v>40714</v>
      </c>
      <c r="E1048" t="s">
        <v>5305</v>
      </c>
      <c r="F1048" s="1">
        <v>41354</v>
      </c>
      <c r="G1048">
        <f t="shared" si="53"/>
        <v>13</v>
      </c>
      <c r="H1048">
        <f>SUM($G$2:G1048)</f>
        <v>4961</v>
      </c>
      <c r="I1048">
        <f t="shared" si="51"/>
        <v>7</v>
      </c>
      <c r="J1048">
        <f>SUM($I$2:I1048)</f>
        <v>4454</v>
      </c>
      <c r="K1048">
        <f t="shared" si="52"/>
        <v>507</v>
      </c>
    </row>
    <row r="1049" spans="1:11" x14ac:dyDescent="0.15">
      <c r="A1049">
        <v>1195</v>
      </c>
      <c r="B1049">
        <v>1073578</v>
      </c>
      <c r="C1049" s="1">
        <v>40711</v>
      </c>
      <c r="D1049" s="1">
        <v>40711</v>
      </c>
      <c r="E1049" t="s">
        <v>5306</v>
      </c>
      <c r="F1049" s="1">
        <v>41355</v>
      </c>
      <c r="G1049">
        <f t="shared" si="53"/>
        <v>12</v>
      </c>
      <c r="H1049">
        <f>SUM($G$2:G1049)</f>
        <v>4973</v>
      </c>
      <c r="I1049">
        <f t="shared" si="51"/>
        <v>3</v>
      </c>
      <c r="J1049">
        <f>SUM($I$2:I1049)</f>
        <v>4457</v>
      </c>
      <c r="K1049">
        <f t="shared" si="52"/>
        <v>516</v>
      </c>
    </row>
    <row r="1050" spans="1:11" x14ac:dyDescent="0.15">
      <c r="A1050">
        <v>1194</v>
      </c>
      <c r="B1050">
        <v>1073533</v>
      </c>
      <c r="C1050" s="1">
        <v>40711</v>
      </c>
      <c r="D1050" s="1">
        <v>40711</v>
      </c>
      <c r="E1050" t="s">
        <v>5307</v>
      </c>
      <c r="F1050" s="1">
        <v>41356</v>
      </c>
      <c r="G1050">
        <f t="shared" si="53"/>
        <v>1</v>
      </c>
      <c r="H1050">
        <f>SUM($G$2:G1050)</f>
        <v>4974</v>
      </c>
      <c r="I1050">
        <f t="shared" si="51"/>
        <v>4</v>
      </c>
      <c r="J1050">
        <f>SUM($I$2:I1050)</f>
        <v>4461</v>
      </c>
      <c r="K1050">
        <f t="shared" si="52"/>
        <v>513</v>
      </c>
    </row>
    <row r="1051" spans="1:11" x14ac:dyDescent="0.15">
      <c r="A1051">
        <v>1193</v>
      </c>
      <c r="B1051">
        <v>1071538</v>
      </c>
      <c r="C1051" s="1">
        <v>40711</v>
      </c>
      <c r="D1051" s="1">
        <v>40711</v>
      </c>
      <c r="E1051" t="s">
        <v>5308</v>
      </c>
      <c r="F1051" s="1">
        <v>41357</v>
      </c>
      <c r="G1051">
        <f t="shared" si="53"/>
        <v>3</v>
      </c>
      <c r="H1051">
        <f>SUM($G$2:G1051)</f>
        <v>4977</v>
      </c>
      <c r="I1051">
        <f t="shared" si="51"/>
        <v>5</v>
      </c>
      <c r="J1051">
        <f>SUM($I$2:I1051)</f>
        <v>4466</v>
      </c>
      <c r="K1051">
        <f t="shared" si="52"/>
        <v>511</v>
      </c>
    </row>
    <row r="1052" spans="1:11" x14ac:dyDescent="0.15">
      <c r="A1052">
        <v>1192</v>
      </c>
      <c r="B1052">
        <v>1070821</v>
      </c>
      <c r="C1052" s="1">
        <v>40711</v>
      </c>
      <c r="D1052" s="1">
        <v>40711</v>
      </c>
      <c r="E1052" t="s">
        <v>5309</v>
      </c>
      <c r="F1052" s="1">
        <v>41358</v>
      </c>
      <c r="G1052">
        <f t="shared" si="53"/>
        <v>11</v>
      </c>
      <c r="H1052">
        <f>SUM($G$2:G1052)</f>
        <v>4988</v>
      </c>
      <c r="I1052">
        <f t="shared" si="51"/>
        <v>8</v>
      </c>
      <c r="J1052">
        <f>SUM($I$2:I1052)</f>
        <v>4474</v>
      </c>
      <c r="K1052">
        <f t="shared" si="52"/>
        <v>514</v>
      </c>
    </row>
    <row r="1053" spans="1:11" x14ac:dyDescent="0.15">
      <c r="A1053">
        <v>1191</v>
      </c>
      <c r="B1053">
        <v>1070707</v>
      </c>
      <c r="C1053" s="1">
        <v>40711</v>
      </c>
      <c r="D1053" s="1">
        <v>41118</v>
      </c>
      <c r="E1053" t="s">
        <v>5310</v>
      </c>
      <c r="F1053" s="1">
        <v>41359</v>
      </c>
      <c r="G1053">
        <f t="shared" si="53"/>
        <v>9</v>
      </c>
      <c r="H1053">
        <f>SUM($G$2:G1053)</f>
        <v>4997</v>
      </c>
      <c r="I1053">
        <f t="shared" si="51"/>
        <v>17</v>
      </c>
      <c r="J1053">
        <f>SUM($I$2:I1053)</f>
        <v>4491</v>
      </c>
      <c r="K1053">
        <f t="shared" si="52"/>
        <v>506</v>
      </c>
    </row>
    <row r="1054" spans="1:11" x14ac:dyDescent="0.15">
      <c r="A1054">
        <v>1201</v>
      </c>
      <c r="B1054">
        <v>1078950</v>
      </c>
      <c r="C1054" s="1">
        <v>40712</v>
      </c>
      <c r="D1054" s="1" t="s">
        <v>0</v>
      </c>
      <c r="E1054" t="s">
        <v>654</v>
      </c>
      <c r="F1054" s="1">
        <v>41360</v>
      </c>
      <c r="G1054">
        <f t="shared" si="53"/>
        <v>8</v>
      </c>
      <c r="H1054">
        <f>SUM($G$2:G1054)</f>
        <v>5005</v>
      </c>
      <c r="I1054">
        <f t="shared" si="51"/>
        <v>12</v>
      </c>
      <c r="J1054">
        <f>SUM($I$2:I1054)</f>
        <v>4503</v>
      </c>
      <c r="K1054">
        <f t="shared" si="52"/>
        <v>502</v>
      </c>
    </row>
    <row r="1055" spans="1:11" x14ac:dyDescent="0.15">
      <c r="A1055">
        <v>1202</v>
      </c>
      <c r="B1055">
        <v>1079073</v>
      </c>
      <c r="C1055" s="1">
        <v>40712</v>
      </c>
      <c r="D1055" s="1">
        <v>40767</v>
      </c>
      <c r="E1055" t="s">
        <v>5301</v>
      </c>
      <c r="F1055" s="1">
        <v>41361</v>
      </c>
      <c r="G1055">
        <f t="shared" si="53"/>
        <v>8</v>
      </c>
      <c r="H1055">
        <f>SUM($G$2:G1055)</f>
        <v>5013</v>
      </c>
      <c r="I1055">
        <f t="shared" si="51"/>
        <v>10</v>
      </c>
      <c r="J1055">
        <f>SUM($I$2:I1055)</f>
        <v>4513</v>
      </c>
      <c r="K1055">
        <f t="shared" si="52"/>
        <v>500</v>
      </c>
    </row>
    <row r="1056" spans="1:11" x14ac:dyDescent="0.15">
      <c r="A1056">
        <v>1200</v>
      </c>
      <c r="B1056">
        <v>1077303</v>
      </c>
      <c r="C1056" s="1">
        <v>40712</v>
      </c>
      <c r="D1056" s="1">
        <v>40715</v>
      </c>
      <c r="E1056" t="s">
        <v>5295</v>
      </c>
      <c r="F1056" s="1">
        <v>41362</v>
      </c>
      <c r="G1056">
        <f t="shared" si="53"/>
        <v>4</v>
      </c>
      <c r="H1056">
        <f>SUM($G$2:G1056)</f>
        <v>5017</v>
      </c>
      <c r="I1056">
        <f t="shared" si="51"/>
        <v>3</v>
      </c>
      <c r="J1056">
        <f>SUM($I$2:I1056)</f>
        <v>4516</v>
      </c>
      <c r="K1056">
        <f t="shared" si="52"/>
        <v>501</v>
      </c>
    </row>
    <row r="1057" spans="1:11" x14ac:dyDescent="0.15">
      <c r="A1057">
        <v>1199</v>
      </c>
      <c r="B1057">
        <v>1077151</v>
      </c>
      <c r="C1057" s="1">
        <v>40712</v>
      </c>
      <c r="D1057" s="1">
        <v>40737</v>
      </c>
      <c r="E1057" t="s">
        <v>5302</v>
      </c>
      <c r="F1057" s="1">
        <v>41363</v>
      </c>
      <c r="G1057">
        <f t="shared" si="53"/>
        <v>11</v>
      </c>
      <c r="H1057">
        <f>SUM($G$2:G1057)</f>
        <v>5028</v>
      </c>
      <c r="I1057">
        <f t="shared" si="51"/>
        <v>6</v>
      </c>
      <c r="J1057">
        <f>SUM($I$2:I1057)</f>
        <v>4522</v>
      </c>
      <c r="K1057">
        <f t="shared" si="52"/>
        <v>506</v>
      </c>
    </row>
    <row r="1058" spans="1:11" x14ac:dyDescent="0.15">
      <c r="A1058">
        <v>1205</v>
      </c>
      <c r="B1058">
        <v>1079782</v>
      </c>
      <c r="C1058" s="1">
        <v>40713</v>
      </c>
      <c r="D1058" s="1">
        <v>40747</v>
      </c>
      <c r="E1058" t="s">
        <v>5298</v>
      </c>
      <c r="F1058" s="1">
        <v>41364</v>
      </c>
      <c r="G1058">
        <f t="shared" si="53"/>
        <v>7</v>
      </c>
      <c r="H1058">
        <f>SUM($G$2:G1058)</f>
        <v>5035</v>
      </c>
      <c r="I1058">
        <f t="shared" si="51"/>
        <v>2</v>
      </c>
      <c r="J1058">
        <f>SUM($I$2:I1058)</f>
        <v>4524</v>
      </c>
      <c r="K1058">
        <f t="shared" si="52"/>
        <v>511</v>
      </c>
    </row>
    <row r="1059" spans="1:11" x14ac:dyDescent="0.15">
      <c r="A1059">
        <v>1204</v>
      </c>
      <c r="B1059">
        <v>1079647</v>
      </c>
      <c r="C1059" s="1">
        <v>40713</v>
      </c>
      <c r="D1059" s="1">
        <v>40714</v>
      </c>
      <c r="E1059" t="s">
        <v>5299</v>
      </c>
      <c r="F1059" s="1">
        <v>41365</v>
      </c>
      <c r="G1059">
        <f t="shared" si="53"/>
        <v>8</v>
      </c>
      <c r="H1059">
        <f>SUM($G$2:G1059)</f>
        <v>5043</v>
      </c>
      <c r="I1059">
        <f t="shared" si="51"/>
        <v>19</v>
      </c>
      <c r="J1059">
        <f>SUM($I$2:I1059)</f>
        <v>4543</v>
      </c>
      <c r="K1059">
        <f t="shared" si="52"/>
        <v>500</v>
      </c>
    </row>
    <row r="1060" spans="1:11" x14ac:dyDescent="0.15">
      <c r="A1060">
        <v>1203</v>
      </c>
      <c r="B1060">
        <v>1079581</v>
      </c>
      <c r="C1060" s="1">
        <v>40713</v>
      </c>
      <c r="D1060" s="1">
        <v>40714</v>
      </c>
      <c r="E1060" t="s">
        <v>5300</v>
      </c>
      <c r="F1060" s="1">
        <v>41366</v>
      </c>
      <c r="G1060">
        <f t="shared" si="53"/>
        <v>8</v>
      </c>
      <c r="H1060">
        <f>SUM($G$2:G1060)</f>
        <v>5051</v>
      </c>
      <c r="I1060">
        <f t="shared" si="51"/>
        <v>5</v>
      </c>
      <c r="J1060">
        <f>SUM($I$2:I1060)</f>
        <v>4548</v>
      </c>
      <c r="K1060">
        <f t="shared" si="52"/>
        <v>503</v>
      </c>
    </row>
    <row r="1061" spans="1:11" x14ac:dyDescent="0.15">
      <c r="A1061">
        <v>1206</v>
      </c>
      <c r="B1061">
        <v>1082332</v>
      </c>
      <c r="C1061" s="1">
        <v>40714</v>
      </c>
      <c r="D1061" s="1">
        <v>40751</v>
      </c>
      <c r="E1061" t="s">
        <v>5297</v>
      </c>
      <c r="F1061" s="1">
        <v>41367</v>
      </c>
      <c r="G1061">
        <f t="shared" si="53"/>
        <v>12</v>
      </c>
      <c r="H1061">
        <f>SUM($G$2:G1061)</f>
        <v>5063</v>
      </c>
      <c r="I1061">
        <f t="shared" si="51"/>
        <v>14</v>
      </c>
      <c r="J1061">
        <f>SUM($I$2:I1061)</f>
        <v>4562</v>
      </c>
      <c r="K1061">
        <f t="shared" si="52"/>
        <v>501</v>
      </c>
    </row>
    <row r="1062" spans="1:11" x14ac:dyDescent="0.15">
      <c r="A1062">
        <v>1214</v>
      </c>
      <c r="B1062">
        <v>1094546</v>
      </c>
      <c r="C1062" s="1">
        <v>40715</v>
      </c>
      <c r="D1062" s="1">
        <v>40751</v>
      </c>
      <c r="E1062" t="s">
        <v>5289</v>
      </c>
      <c r="F1062" s="1">
        <v>41368</v>
      </c>
      <c r="G1062">
        <f t="shared" si="53"/>
        <v>7</v>
      </c>
      <c r="H1062">
        <f>SUM($G$2:G1062)</f>
        <v>5070</v>
      </c>
      <c r="I1062">
        <f t="shared" si="51"/>
        <v>4</v>
      </c>
      <c r="J1062">
        <f>SUM($I$2:I1062)</f>
        <v>4566</v>
      </c>
      <c r="K1062">
        <f t="shared" si="52"/>
        <v>504</v>
      </c>
    </row>
    <row r="1063" spans="1:11" x14ac:dyDescent="0.15">
      <c r="A1063">
        <v>1213</v>
      </c>
      <c r="B1063">
        <v>1094411</v>
      </c>
      <c r="C1063" s="1">
        <v>40715</v>
      </c>
      <c r="D1063" s="1">
        <v>41187</v>
      </c>
      <c r="E1063" t="s">
        <v>5290</v>
      </c>
      <c r="F1063" s="1">
        <v>41369</v>
      </c>
      <c r="G1063">
        <f t="shared" si="53"/>
        <v>5</v>
      </c>
      <c r="H1063">
        <f>SUM($G$2:G1063)</f>
        <v>5075</v>
      </c>
      <c r="I1063">
        <f t="shared" si="51"/>
        <v>6</v>
      </c>
      <c r="J1063">
        <f>SUM($I$2:I1063)</f>
        <v>4572</v>
      </c>
      <c r="K1063">
        <f t="shared" si="52"/>
        <v>503</v>
      </c>
    </row>
    <row r="1064" spans="1:11" x14ac:dyDescent="0.15">
      <c r="A1064">
        <v>1212</v>
      </c>
      <c r="B1064">
        <v>1093984</v>
      </c>
      <c r="C1064" s="1">
        <v>40715</v>
      </c>
      <c r="D1064" s="1">
        <v>41536</v>
      </c>
      <c r="E1064" t="s">
        <v>5291</v>
      </c>
      <c r="F1064" s="1">
        <v>41370</v>
      </c>
      <c r="G1064">
        <f t="shared" si="53"/>
        <v>5</v>
      </c>
      <c r="H1064">
        <f>SUM($G$2:G1064)</f>
        <v>5080</v>
      </c>
      <c r="I1064">
        <f t="shared" si="51"/>
        <v>5</v>
      </c>
      <c r="J1064">
        <f>SUM($I$2:I1064)</f>
        <v>4577</v>
      </c>
      <c r="K1064">
        <f t="shared" si="52"/>
        <v>503</v>
      </c>
    </row>
    <row r="1065" spans="1:11" x14ac:dyDescent="0.15">
      <c r="A1065">
        <v>1211</v>
      </c>
      <c r="B1065">
        <v>1093069</v>
      </c>
      <c r="C1065" s="1">
        <v>40715</v>
      </c>
      <c r="D1065" s="1">
        <v>40723</v>
      </c>
      <c r="E1065" t="s">
        <v>5292</v>
      </c>
      <c r="F1065" s="1">
        <v>41371</v>
      </c>
      <c r="G1065">
        <f t="shared" si="53"/>
        <v>10</v>
      </c>
      <c r="H1065">
        <f>SUM($G$2:G1065)</f>
        <v>5090</v>
      </c>
      <c r="I1065">
        <f t="shared" si="51"/>
        <v>11</v>
      </c>
      <c r="J1065">
        <f>SUM($I$2:I1065)</f>
        <v>4588</v>
      </c>
      <c r="K1065">
        <f t="shared" si="52"/>
        <v>502</v>
      </c>
    </row>
    <row r="1066" spans="1:11" x14ac:dyDescent="0.15">
      <c r="A1066">
        <v>1210</v>
      </c>
      <c r="B1066">
        <v>1092753</v>
      </c>
      <c r="C1066" s="1">
        <v>40715</v>
      </c>
      <c r="D1066" s="1">
        <v>40737</v>
      </c>
      <c r="E1066" t="s">
        <v>5293</v>
      </c>
      <c r="F1066" s="1">
        <v>41372</v>
      </c>
      <c r="G1066">
        <f t="shared" si="53"/>
        <v>16</v>
      </c>
      <c r="H1066">
        <f>SUM($G$2:G1066)</f>
        <v>5106</v>
      </c>
      <c r="I1066">
        <f t="shared" si="51"/>
        <v>11</v>
      </c>
      <c r="J1066">
        <f>SUM($I$2:I1066)</f>
        <v>4599</v>
      </c>
      <c r="K1066">
        <f t="shared" si="52"/>
        <v>507</v>
      </c>
    </row>
    <row r="1067" spans="1:11" x14ac:dyDescent="0.15">
      <c r="A1067">
        <v>1209</v>
      </c>
      <c r="B1067">
        <v>1092639</v>
      </c>
      <c r="C1067" s="1">
        <v>40715</v>
      </c>
      <c r="D1067" s="1">
        <v>40728</v>
      </c>
      <c r="E1067" t="s">
        <v>5294</v>
      </c>
      <c r="F1067" s="1">
        <v>41373</v>
      </c>
      <c r="G1067">
        <f t="shared" si="53"/>
        <v>5</v>
      </c>
      <c r="H1067">
        <f>SUM($G$2:G1067)</f>
        <v>5111</v>
      </c>
      <c r="I1067">
        <f t="shared" si="51"/>
        <v>3</v>
      </c>
      <c r="J1067">
        <f>SUM($I$2:I1067)</f>
        <v>4602</v>
      </c>
      <c r="K1067">
        <f t="shared" si="52"/>
        <v>509</v>
      </c>
    </row>
    <row r="1068" spans="1:11" x14ac:dyDescent="0.15">
      <c r="A1068">
        <v>1208</v>
      </c>
      <c r="B1068">
        <v>1092263</v>
      </c>
      <c r="C1068" s="1">
        <v>40715</v>
      </c>
      <c r="D1068" s="1">
        <v>40722</v>
      </c>
      <c r="E1068" t="s">
        <v>5295</v>
      </c>
      <c r="F1068" s="1">
        <v>41374</v>
      </c>
      <c r="G1068">
        <f t="shared" si="53"/>
        <v>10</v>
      </c>
      <c r="H1068">
        <f>SUM($G$2:G1068)</f>
        <v>5121</v>
      </c>
      <c r="I1068">
        <f t="shared" si="51"/>
        <v>5</v>
      </c>
      <c r="J1068">
        <f>SUM($I$2:I1068)</f>
        <v>4607</v>
      </c>
      <c r="K1068">
        <f t="shared" si="52"/>
        <v>514</v>
      </c>
    </row>
    <row r="1069" spans="1:11" x14ac:dyDescent="0.15">
      <c r="A1069">
        <v>1207</v>
      </c>
      <c r="B1069">
        <v>1092086</v>
      </c>
      <c r="C1069" s="1">
        <v>40715</v>
      </c>
      <c r="D1069" s="1">
        <v>40728</v>
      </c>
      <c r="E1069" t="s">
        <v>5296</v>
      </c>
      <c r="F1069" s="1">
        <v>41375</v>
      </c>
      <c r="G1069">
        <f t="shared" si="53"/>
        <v>7</v>
      </c>
      <c r="H1069">
        <f>SUM($G$2:G1069)</f>
        <v>5128</v>
      </c>
      <c r="I1069">
        <f t="shared" si="51"/>
        <v>2</v>
      </c>
      <c r="J1069">
        <f>SUM($I$2:I1069)</f>
        <v>4609</v>
      </c>
      <c r="K1069">
        <f t="shared" si="52"/>
        <v>519</v>
      </c>
    </row>
    <row r="1070" spans="1:11" x14ac:dyDescent="0.15">
      <c r="A1070">
        <v>1216</v>
      </c>
      <c r="B1070">
        <v>1100887</v>
      </c>
      <c r="C1070" s="1">
        <v>40716</v>
      </c>
      <c r="D1070" s="1">
        <v>40716</v>
      </c>
      <c r="E1070" t="s">
        <v>5287</v>
      </c>
      <c r="F1070" s="1">
        <v>41376</v>
      </c>
      <c r="G1070">
        <f t="shared" si="53"/>
        <v>6</v>
      </c>
      <c r="H1070">
        <f>SUM($G$2:G1070)</f>
        <v>5134</v>
      </c>
      <c r="I1070">
        <f t="shared" si="51"/>
        <v>11</v>
      </c>
      <c r="J1070">
        <f>SUM($I$2:I1070)</f>
        <v>4620</v>
      </c>
      <c r="K1070">
        <f t="shared" si="52"/>
        <v>514</v>
      </c>
    </row>
    <row r="1071" spans="1:11" x14ac:dyDescent="0.15">
      <c r="A1071">
        <v>1215</v>
      </c>
      <c r="B1071">
        <v>1098694</v>
      </c>
      <c r="C1071" s="1">
        <v>40716</v>
      </c>
      <c r="D1071" s="1">
        <v>40850</v>
      </c>
      <c r="E1071" t="s">
        <v>5288</v>
      </c>
      <c r="F1071" s="1">
        <v>41377</v>
      </c>
      <c r="G1071">
        <f t="shared" si="53"/>
        <v>5</v>
      </c>
      <c r="H1071">
        <f>SUM($G$2:G1071)</f>
        <v>5139</v>
      </c>
      <c r="I1071">
        <f t="shared" si="51"/>
        <v>5</v>
      </c>
      <c r="J1071">
        <f>SUM($I$2:I1071)</f>
        <v>4625</v>
      </c>
      <c r="K1071">
        <f t="shared" si="52"/>
        <v>514</v>
      </c>
    </row>
    <row r="1072" spans="1:11" x14ac:dyDescent="0.15">
      <c r="A1072">
        <v>1222</v>
      </c>
      <c r="B1072">
        <v>1107537</v>
      </c>
      <c r="C1072" s="1">
        <v>40717</v>
      </c>
      <c r="D1072" s="1">
        <v>40981</v>
      </c>
      <c r="E1072" t="s">
        <v>5281</v>
      </c>
      <c r="F1072" s="1">
        <v>41378</v>
      </c>
      <c r="G1072">
        <f t="shared" si="53"/>
        <v>11</v>
      </c>
      <c r="H1072">
        <f>SUM($G$2:G1072)</f>
        <v>5150</v>
      </c>
      <c r="I1072">
        <f t="shared" si="51"/>
        <v>5</v>
      </c>
      <c r="J1072">
        <f>SUM($I$2:I1072)</f>
        <v>4630</v>
      </c>
      <c r="K1072">
        <f t="shared" si="52"/>
        <v>520</v>
      </c>
    </row>
    <row r="1073" spans="1:11" x14ac:dyDescent="0.15">
      <c r="A1073">
        <v>1221</v>
      </c>
      <c r="B1073">
        <v>1107097</v>
      </c>
      <c r="C1073" s="1">
        <v>40717</v>
      </c>
      <c r="D1073" s="1">
        <v>40950</v>
      </c>
      <c r="E1073" t="s">
        <v>5282</v>
      </c>
      <c r="F1073" s="1">
        <v>41379</v>
      </c>
      <c r="G1073">
        <f t="shared" si="53"/>
        <v>4</v>
      </c>
      <c r="H1073">
        <f>SUM($G$2:G1073)</f>
        <v>5154</v>
      </c>
      <c r="I1073">
        <f t="shared" si="51"/>
        <v>7</v>
      </c>
      <c r="J1073">
        <f>SUM($I$2:I1073)</f>
        <v>4637</v>
      </c>
      <c r="K1073">
        <f t="shared" si="52"/>
        <v>517</v>
      </c>
    </row>
    <row r="1074" spans="1:11" x14ac:dyDescent="0.15">
      <c r="A1074">
        <v>1220</v>
      </c>
      <c r="B1074">
        <v>1105998</v>
      </c>
      <c r="C1074" s="1">
        <v>40717</v>
      </c>
      <c r="D1074" s="1">
        <v>40733</v>
      </c>
      <c r="E1074" t="s">
        <v>5283</v>
      </c>
      <c r="F1074" s="1">
        <v>41380</v>
      </c>
      <c r="G1074">
        <f t="shared" si="53"/>
        <v>7</v>
      </c>
      <c r="H1074">
        <f>SUM($G$2:G1074)</f>
        <v>5161</v>
      </c>
      <c r="I1074">
        <f t="shared" si="51"/>
        <v>5</v>
      </c>
      <c r="J1074">
        <f>SUM($I$2:I1074)</f>
        <v>4642</v>
      </c>
      <c r="K1074">
        <f t="shared" si="52"/>
        <v>519</v>
      </c>
    </row>
    <row r="1075" spans="1:11" x14ac:dyDescent="0.15">
      <c r="A1075">
        <v>1219</v>
      </c>
      <c r="B1075">
        <v>1105046</v>
      </c>
      <c r="C1075" s="1">
        <v>40717</v>
      </c>
      <c r="D1075" s="1">
        <v>41233</v>
      </c>
      <c r="E1075" t="s">
        <v>5284</v>
      </c>
      <c r="F1075" s="1">
        <v>41381</v>
      </c>
      <c r="G1075">
        <f t="shared" si="53"/>
        <v>13</v>
      </c>
      <c r="H1075">
        <f>SUM($G$2:G1075)</f>
        <v>5174</v>
      </c>
      <c r="I1075">
        <f t="shared" si="51"/>
        <v>7</v>
      </c>
      <c r="J1075">
        <f>SUM($I$2:I1075)</f>
        <v>4649</v>
      </c>
      <c r="K1075">
        <f t="shared" si="52"/>
        <v>525</v>
      </c>
    </row>
    <row r="1076" spans="1:11" x14ac:dyDescent="0.15">
      <c r="A1076">
        <v>1218</v>
      </c>
      <c r="B1076">
        <v>1104606</v>
      </c>
      <c r="C1076" s="1">
        <v>40717</v>
      </c>
      <c r="D1076" s="1">
        <v>40720</v>
      </c>
      <c r="E1076" t="s">
        <v>5285</v>
      </c>
      <c r="F1076" s="1">
        <v>41382</v>
      </c>
      <c r="G1076">
        <f t="shared" si="53"/>
        <v>8</v>
      </c>
      <c r="H1076">
        <f>SUM($G$2:G1076)</f>
        <v>5182</v>
      </c>
      <c r="I1076">
        <f t="shared" si="51"/>
        <v>9</v>
      </c>
      <c r="J1076">
        <f>SUM($I$2:I1076)</f>
        <v>4658</v>
      </c>
      <c r="K1076">
        <f t="shared" si="52"/>
        <v>524</v>
      </c>
    </row>
    <row r="1077" spans="1:11" x14ac:dyDescent="0.15">
      <c r="A1077">
        <v>1217</v>
      </c>
      <c r="B1077">
        <v>1104568</v>
      </c>
      <c r="C1077" s="1">
        <v>40717</v>
      </c>
      <c r="D1077" s="1">
        <v>40729</v>
      </c>
      <c r="E1077" t="s">
        <v>5286</v>
      </c>
      <c r="F1077" s="1">
        <v>41383</v>
      </c>
      <c r="G1077">
        <f t="shared" si="53"/>
        <v>4</v>
      </c>
      <c r="H1077">
        <f>SUM($G$2:G1077)</f>
        <v>5186</v>
      </c>
      <c r="I1077">
        <f t="shared" si="51"/>
        <v>7</v>
      </c>
      <c r="J1077">
        <f>SUM($I$2:I1077)</f>
        <v>4665</v>
      </c>
      <c r="K1077">
        <f t="shared" si="52"/>
        <v>521</v>
      </c>
    </row>
    <row r="1078" spans="1:11" x14ac:dyDescent="0.15">
      <c r="A1078">
        <v>1224</v>
      </c>
      <c r="B1078">
        <v>1111413</v>
      </c>
      <c r="C1078" s="1">
        <v>40718</v>
      </c>
      <c r="D1078" s="1" t="s">
        <v>0</v>
      </c>
      <c r="E1078" t="s">
        <v>653</v>
      </c>
      <c r="F1078" s="1">
        <v>41384</v>
      </c>
      <c r="G1078">
        <f t="shared" si="53"/>
        <v>3</v>
      </c>
      <c r="H1078">
        <f>SUM($G$2:G1078)</f>
        <v>5189</v>
      </c>
      <c r="I1078">
        <f t="shared" si="51"/>
        <v>3</v>
      </c>
      <c r="J1078">
        <f>SUM($I$2:I1078)</f>
        <v>4668</v>
      </c>
      <c r="K1078">
        <f t="shared" si="52"/>
        <v>521</v>
      </c>
    </row>
    <row r="1079" spans="1:11" x14ac:dyDescent="0.15">
      <c r="A1079">
        <v>1226</v>
      </c>
      <c r="B1079">
        <v>1112742</v>
      </c>
      <c r="C1079" s="1">
        <v>40718</v>
      </c>
      <c r="D1079" s="1">
        <v>40925</v>
      </c>
      <c r="E1079" t="s">
        <v>5278</v>
      </c>
      <c r="F1079" s="1">
        <v>41385</v>
      </c>
      <c r="G1079">
        <f t="shared" si="53"/>
        <v>3</v>
      </c>
      <c r="H1079">
        <f>SUM($G$2:G1079)</f>
        <v>5192</v>
      </c>
      <c r="I1079">
        <f t="shared" si="51"/>
        <v>6</v>
      </c>
      <c r="J1079">
        <f>SUM($I$2:I1079)</f>
        <v>4674</v>
      </c>
      <c r="K1079">
        <f t="shared" si="52"/>
        <v>518</v>
      </c>
    </row>
    <row r="1080" spans="1:11" x14ac:dyDescent="0.15">
      <c r="A1080">
        <v>1225</v>
      </c>
      <c r="B1080">
        <v>1111444</v>
      </c>
      <c r="C1080" s="1">
        <v>40718</v>
      </c>
      <c r="D1080" s="1">
        <v>40995</v>
      </c>
      <c r="E1080" t="s">
        <v>5279</v>
      </c>
      <c r="F1080" s="1">
        <v>41386</v>
      </c>
      <c r="G1080">
        <f t="shared" si="53"/>
        <v>6</v>
      </c>
      <c r="H1080">
        <f>SUM($G$2:G1080)</f>
        <v>5198</v>
      </c>
      <c r="I1080">
        <f t="shared" si="51"/>
        <v>4</v>
      </c>
      <c r="J1080">
        <f>SUM($I$2:I1080)</f>
        <v>4678</v>
      </c>
      <c r="K1080">
        <f t="shared" si="52"/>
        <v>520</v>
      </c>
    </row>
    <row r="1081" spans="1:11" x14ac:dyDescent="0.15">
      <c r="A1081">
        <v>1223</v>
      </c>
      <c r="B1081">
        <v>1109748</v>
      </c>
      <c r="C1081" s="1">
        <v>40718</v>
      </c>
      <c r="D1081" s="1">
        <v>40753</v>
      </c>
      <c r="E1081" t="s">
        <v>5280</v>
      </c>
      <c r="F1081" s="1">
        <v>41387</v>
      </c>
      <c r="G1081">
        <f t="shared" si="53"/>
        <v>8</v>
      </c>
      <c r="H1081">
        <f>SUM($G$2:G1081)</f>
        <v>5206</v>
      </c>
      <c r="I1081">
        <f t="shared" si="51"/>
        <v>7</v>
      </c>
      <c r="J1081">
        <f>SUM($I$2:I1081)</f>
        <v>4685</v>
      </c>
      <c r="K1081">
        <f t="shared" si="52"/>
        <v>521</v>
      </c>
    </row>
    <row r="1082" spans="1:11" x14ac:dyDescent="0.15">
      <c r="A1082">
        <v>1231</v>
      </c>
      <c r="B1082">
        <v>1115916</v>
      </c>
      <c r="C1082" s="1">
        <v>40719</v>
      </c>
      <c r="D1082" s="1">
        <v>40728</v>
      </c>
      <c r="E1082" t="s">
        <v>5273</v>
      </c>
      <c r="F1082" s="1">
        <v>41388</v>
      </c>
      <c r="G1082">
        <f t="shared" si="53"/>
        <v>4</v>
      </c>
      <c r="H1082">
        <f>SUM($G$2:G1082)</f>
        <v>5210</v>
      </c>
      <c r="I1082">
        <f t="shared" si="51"/>
        <v>2</v>
      </c>
      <c r="J1082">
        <f>SUM($I$2:I1082)</f>
        <v>4687</v>
      </c>
      <c r="K1082">
        <f t="shared" si="52"/>
        <v>523</v>
      </c>
    </row>
    <row r="1083" spans="1:11" x14ac:dyDescent="0.15">
      <c r="A1083">
        <v>1230</v>
      </c>
      <c r="B1083">
        <v>1115901</v>
      </c>
      <c r="C1083" s="1">
        <v>40719</v>
      </c>
      <c r="D1083" s="1">
        <v>40728</v>
      </c>
      <c r="E1083" t="s">
        <v>5274</v>
      </c>
      <c r="F1083" s="1">
        <v>41389</v>
      </c>
      <c r="G1083">
        <f t="shared" si="53"/>
        <v>4</v>
      </c>
      <c r="H1083">
        <f>SUM($G$2:G1083)</f>
        <v>5214</v>
      </c>
      <c r="I1083">
        <f t="shared" si="51"/>
        <v>2</v>
      </c>
      <c r="J1083">
        <f>SUM($I$2:I1083)</f>
        <v>4689</v>
      </c>
      <c r="K1083">
        <f t="shared" si="52"/>
        <v>525</v>
      </c>
    </row>
    <row r="1084" spans="1:11" x14ac:dyDescent="0.15">
      <c r="A1084">
        <v>1229</v>
      </c>
      <c r="B1084">
        <v>1115346</v>
      </c>
      <c r="C1084" s="1">
        <v>40719</v>
      </c>
      <c r="D1084" s="1">
        <v>40738</v>
      </c>
      <c r="E1084" t="s">
        <v>5275</v>
      </c>
      <c r="F1084" s="1">
        <v>41390</v>
      </c>
      <c r="G1084">
        <f t="shared" si="53"/>
        <v>9</v>
      </c>
      <c r="H1084">
        <f>SUM($G$2:G1084)</f>
        <v>5223</v>
      </c>
      <c r="I1084">
        <f t="shared" si="51"/>
        <v>4</v>
      </c>
      <c r="J1084">
        <f>SUM($I$2:I1084)</f>
        <v>4693</v>
      </c>
      <c r="K1084">
        <f t="shared" si="52"/>
        <v>530</v>
      </c>
    </row>
    <row r="1085" spans="1:11" x14ac:dyDescent="0.15">
      <c r="A1085">
        <v>1228</v>
      </c>
      <c r="B1085">
        <v>1114318</v>
      </c>
      <c r="C1085" s="1">
        <v>40719</v>
      </c>
      <c r="D1085" s="1">
        <v>40729</v>
      </c>
      <c r="E1085" t="s">
        <v>5276</v>
      </c>
      <c r="F1085" s="1">
        <v>41391</v>
      </c>
      <c r="G1085">
        <f t="shared" si="53"/>
        <v>1</v>
      </c>
      <c r="H1085">
        <f>SUM($G$2:G1085)</f>
        <v>5224</v>
      </c>
      <c r="I1085">
        <f t="shared" si="51"/>
        <v>2</v>
      </c>
      <c r="J1085">
        <f>SUM($I$2:I1085)</f>
        <v>4695</v>
      </c>
      <c r="K1085">
        <f t="shared" si="52"/>
        <v>529</v>
      </c>
    </row>
    <row r="1086" spans="1:11" x14ac:dyDescent="0.15">
      <c r="A1086">
        <v>1227</v>
      </c>
      <c r="B1086">
        <v>1113974</v>
      </c>
      <c r="C1086" s="1">
        <v>40719</v>
      </c>
      <c r="D1086" s="1">
        <v>41240</v>
      </c>
      <c r="E1086" t="s">
        <v>5277</v>
      </c>
      <c r="F1086" s="1">
        <v>41392</v>
      </c>
      <c r="G1086">
        <f t="shared" si="53"/>
        <v>2</v>
      </c>
      <c r="H1086">
        <f>SUM($G$2:G1086)</f>
        <v>5226</v>
      </c>
      <c r="I1086">
        <f t="shared" si="51"/>
        <v>1</v>
      </c>
      <c r="J1086">
        <f>SUM($I$2:I1086)</f>
        <v>4696</v>
      </c>
      <c r="K1086">
        <f t="shared" si="52"/>
        <v>530</v>
      </c>
    </row>
    <row r="1087" spans="1:11" x14ac:dyDescent="0.15">
      <c r="A1087">
        <v>1234</v>
      </c>
      <c r="B1087">
        <v>1118006</v>
      </c>
      <c r="C1087" s="1">
        <v>40720</v>
      </c>
      <c r="D1087" s="1">
        <v>40864</v>
      </c>
      <c r="E1087" t="s">
        <v>5270</v>
      </c>
      <c r="F1087" s="1">
        <v>41393</v>
      </c>
      <c r="G1087">
        <f t="shared" si="53"/>
        <v>8</v>
      </c>
      <c r="H1087">
        <f>SUM($G$2:G1087)</f>
        <v>5234</v>
      </c>
      <c r="I1087">
        <f t="shared" si="51"/>
        <v>14</v>
      </c>
      <c r="J1087">
        <f>SUM($I$2:I1087)</f>
        <v>4710</v>
      </c>
      <c r="K1087">
        <f t="shared" si="52"/>
        <v>524</v>
      </c>
    </row>
    <row r="1088" spans="1:11" x14ac:dyDescent="0.15">
      <c r="A1088">
        <v>1233</v>
      </c>
      <c r="B1088">
        <v>1116643</v>
      </c>
      <c r="C1088" s="1">
        <v>40720</v>
      </c>
      <c r="D1088" s="1">
        <v>40731</v>
      </c>
      <c r="E1088" t="s">
        <v>5271</v>
      </c>
      <c r="F1088" s="1">
        <v>41394</v>
      </c>
      <c r="G1088">
        <f t="shared" si="53"/>
        <v>4</v>
      </c>
      <c r="H1088">
        <f>SUM($G$2:G1088)</f>
        <v>5238</v>
      </c>
      <c r="I1088">
        <f t="shared" si="51"/>
        <v>4</v>
      </c>
      <c r="J1088">
        <f>SUM($I$2:I1088)</f>
        <v>4714</v>
      </c>
      <c r="K1088">
        <f t="shared" si="52"/>
        <v>524</v>
      </c>
    </row>
    <row r="1089" spans="1:11" x14ac:dyDescent="0.15">
      <c r="A1089">
        <v>1232</v>
      </c>
      <c r="B1089">
        <v>1116127</v>
      </c>
      <c r="C1089" s="1">
        <v>40720</v>
      </c>
      <c r="D1089" s="1">
        <v>40722</v>
      </c>
      <c r="E1089" t="s">
        <v>5272</v>
      </c>
      <c r="F1089" s="1">
        <v>41395</v>
      </c>
      <c r="G1089">
        <f t="shared" si="53"/>
        <v>2</v>
      </c>
      <c r="H1089">
        <f>SUM($G$2:G1089)</f>
        <v>5240</v>
      </c>
      <c r="I1089">
        <f t="shared" si="51"/>
        <v>4</v>
      </c>
      <c r="J1089">
        <f>SUM($I$2:I1089)</f>
        <v>4718</v>
      </c>
      <c r="K1089">
        <f t="shared" si="52"/>
        <v>522</v>
      </c>
    </row>
    <row r="1090" spans="1:11" x14ac:dyDescent="0.15">
      <c r="A1090">
        <v>1240</v>
      </c>
      <c r="B1090">
        <v>1125656</v>
      </c>
      <c r="C1090" s="1">
        <v>40721</v>
      </c>
      <c r="D1090" s="1">
        <v>41240</v>
      </c>
      <c r="E1090" t="s">
        <v>5264</v>
      </c>
      <c r="F1090" s="1">
        <v>41396</v>
      </c>
      <c r="G1090">
        <f t="shared" si="53"/>
        <v>7</v>
      </c>
      <c r="H1090">
        <f>SUM($G$2:G1090)</f>
        <v>5247</v>
      </c>
      <c r="I1090">
        <f t="shared" ref="I1090:I1153" si="54">COUNTIF($D$2:$D$6431,F1090)</f>
        <v>1</v>
      </c>
      <c r="J1090">
        <f>SUM($I$2:I1090)</f>
        <v>4719</v>
      </c>
      <c r="K1090">
        <f t="shared" si="52"/>
        <v>528</v>
      </c>
    </row>
    <row r="1091" spans="1:11" x14ac:dyDescent="0.15">
      <c r="A1091">
        <v>1239</v>
      </c>
      <c r="B1091">
        <v>1123817</v>
      </c>
      <c r="C1091" s="1">
        <v>40721</v>
      </c>
      <c r="D1091" s="1">
        <v>40731</v>
      </c>
      <c r="E1091" t="s">
        <v>5265</v>
      </c>
      <c r="F1091" s="1">
        <v>41397</v>
      </c>
      <c r="G1091">
        <f t="shared" si="53"/>
        <v>6</v>
      </c>
      <c r="H1091">
        <f>SUM($G$2:G1091)</f>
        <v>5253</v>
      </c>
      <c r="I1091">
        <f t="shared" si="54"/>
        <v>4</v>
      </c>
      <c r="J1091">
        <f>SUM($I$2:I1091)</f>
        <v>4723</v>
      </c>
      <c r="K1091">
        <f t="shared" ref="K1091:K1154" si="55">H1091-J1091</f>
        <v>530</v>
      </c>
    </row>
    <row r="1092" spans="1:11" x14ac:dyDescent="0.15">
      <c r="A1092">
        <v>1238</v>
      </c>
      <c r="B1092">
        <v>1123813</v>
      </c>
      <c r="C1092" s="1">
        <v>40721</v>
      </c>
      <c r="D1092" s="1">
        <v>40791</v>
      </c>
      <c r="E1092" t="s">
        <v>5266</v>
      </c>
      <c r="F1092" s="1">
        <v>41398</v>
      </c>
      <c r="G1092">
        <f t="shared" si="53"/>
        <v>2</v>
      </c>
      <c r="H1092">
        <f>SUM($G$2:G1092)</f>
        <v>5255</v>
      </c>
      <c r="I1092">
        <f t="shared" si="54"/>
        <v>1</v>
      </c>
      <c r="J1092">
        <f>SUM($I$2:I1092)</f>
        <v>4724</v>
      </c>
      <c r="K1092">
        <f t="shared" si="55"/>
        <v>531</v>
      </c>
    </row>
    <row r="1093" spans="1:11" x14ac:dyDescent="0.15">
      <c r="A1093">
        <v>1237</v>
      </c>
      <c r="B1093">
        <v>1123686</v>
      </c>
      <c r="C1093" s="1">
        <v>40721</v>
      </c>
      <c r="D1093" s="1">
        <v>40728</v>
      </c>
      <c r="E1093" t="s">
        <v>5267</v>
      </c>
      <c r="F1093" s="1">
        <v>41399</v>
      </c>
      <c r="G1093">
        <f t="shared" si="53"/>
        <v>2</v>
      </c>
      <c r="H1093">
        <f>SUM($G$2:G1093)</f>
        <v>5257</v>
      </c>
      <c r="I1093">
        <f t="shared" si="54"/>
        <v>2</v>
      </c>
      <c r="J1093">
        <f>SUM($I$2:I1093)</f>
        <v>4726</v>
      </c>
      <c r="K1093">
        <f t="shared" si="55"/>
        <v>531</v>
      </c>
    </row>
    <row r="1094" spans="1:11" x14ac:dyDescent="0.15">
      <c r="A1094">
        <v>1236</v>
      </c>
      <c r="B1094">
        <v>1123178</v>
      </c>
      <c r="C1094" s="1">
        <v>40721</v>
      </c>
      <c r="D1094" s="1">
        <v>40792</v>
      </c>
      <c r="E1094" t="s">
        <v>5268</v>
      </c>
      <c r="F1094" s="1">
        <v>41400</v>
      </c>
      <c r="G1094">
        <f t="shared" si="53"/>
        <v>5</v>
      </c>
      <c r="H1094">
        <f>SUM($G$2:G1094)</f>
        <v>5262</v>
      </c>
      <c r="I1094">
        <f t="shared" si="54"/>
        <v>4</v>
      </c>
      <c r="J1094">
        <f>SUM($I$2:I1094)</f>
        <v>4730</v>
      </c>
      <c r="K1094">
        <f t="shared" si="55"/>
        <v>532</v>
      </c>
    </row>
    <row r="1095" spans="1:11" x14ac:dyDescent="0.15">
      <c r="A1095">
        <v>1235</v>
      </c>
      <c r="B1095">
        <v>1121109</v>
      </c>
      <c r="C1095" s="1">
        <v>40721</v>
      </c>
      <c r="D1095" s="1">
        <v>40721</v>
      </c>
      <c r="E1095" t="s">
        <v>5269</v>
      </c>
      <c r="F1095" s="1">
        <v>41401</v>
      </c>
      <c r="G1095">
        <f t="shared" si="53"/>
        <v>11</v>
      </c>
      <c r="H1095">
        <f>SUM($G$2:G1095)</f>
        <v>5273</v>
      </c>
      <c r="I1095">
        <f t="shared" si="54"/>
        <v>7</v>
      </c>
      <c r="J1095">
        <f>SUM($I$2:I1095)</f>
        <v>4737</v>
      </c>
      <c r="K1095">
        <f t="shared" si="55"/>
        <v>536</v>
      </c>
    </row>
    <row r="1096" spans="1:11" x14ac:dyDescent="0.15">
      <c r="A1096">
        <v>1244</v>
      </c>
      <c r="B1096">
        <v>1133435</v>
      </c>
      <c r="C1096" s="1">
        <v>40722</v>
      </c>
      <c r="D1096" s="1">
        <v>40770</v>
      </c>
      <c r="E1096" t="s">
        <v>5260</v>
      </c>
      <c r="F1096" s="1">
        <v>41402</v>
      </c>
      <c r="G1096">
        <f t="shared" si="53"/>
        <v>12</v>
      </c>
      <c r="H1096">
        <f>SUM($G$2:G1096)</f>
        <v>5285</v>
      </c>
      <c r="I1096">
        <f t="shared" si="54"/>
        <v>8</v>
      </c>
      <c r="J1096">
        <f>SUM($I$2:I1096)</f>
        <v>4745</v>
      </c>
      <c r="K1096">
        <f t="shared" si="55"/>
        <v>540</v>
      </c>
    </row>
    <row r="1097" spans="1:11" x14ac:dyDescent="0.15">
      <c r="A1097">
        <v>1243</v>
      </c>
      <c r="B1097">
        <v>1132604</v>
      </c>
      <c r="C1097" s="1">
        <v>40722</v>
      </c>
      <c r="D1097" s="1">
        <v>40737</v>
      </c>
      <c r="E1097" t="s">
        <v>5261</v>
      </c>
      <c r="F1097" s="1">
        <v>41403</v>
      </c>
      <c r="G1097">
        <f t="shared" si="53"/>
        <v>3</v>
      </c>
      <c r="H1097">
        <f>SUM($G$2:G1097)</f>
        <v>5288</v>
      </c>
      <c r="I1097">
        <f t="shared" si="54"/>
        <v>8</v>
      </c>
      <c r="J1097">
        <f>SUM($I$2:I1097)</f>
        <v>4753</v>
      </c>
      <c r="K1097">
        <f t="shared" si="55"/>
        <v>535</v>
      </c>
    </row>
    <row r="1098" spans="1:11" x14ac:dyDescent="0.15">
      <c r="A1098">
        <v>1242</v>
      </c>
      <c r="B1098">
        <v>1128445</v>
      </c>
      <c r="C1098" s="1">
        <v>40722</v>
      </c>
      <c r="D1098" s="1">
        <v>40744</v>
      </c>
      <c r="E1098" t="s">
        <v>5262</v>
      </c>
      <c r="F1098" s="1">
        <v>41404</v>
      </c>
      <c r="G1098">
        <f t="shared" si="53"/>
        <v>11</v>
      </c>
      <c r="H1098">
        <f>SUM($G$2:G1098)</f>
        <v>5299</v>
      </c>
      <c r="I1098">
        <f t="shared" si="54"/>
        <v>1</v>
      </c>
      <c r="J1098">
        <f>SUM($I$2:I1098)</f>
        <v>4754</v>
      </c>
      <c r="K1098">
        <f t="shared" si="55"/>
        <v>545</v>
      </c>
    </row>
    <row r="1099" spans="1:11" x14ac:dyDescent="0.15">
      <c r="A1099">
        <v>1241</v>
      </c>
      <c r="B1099">
        <v>1126661</v>
      </c>
      <c r="C1099" s="1">
        <v>40722</v>
      </c>
      <c r="D1099" s="1">
        <v>40722</v>
      </c>
      <c r="E1099" t="s">
        <v>5263</v>
      </c>
      <c r="F1099" s="1">
        <v>41405</v>
      </c>
      <c r="G1099">
        <f t="shared" si="53"/>
        <v>3</v>
      </c>
      <c r="H1099">
        <f>SUM($G$2:G1099)</f>
        <v>5302</v>
      </c>
      <c r="I1099">
        <f t="shared" si="54"/>
        <v>1</v>
      </c>
      <c r="J1099">
        <f>SUM($I$2:I1099)</f>
        <v>4755</v>
      </c>
      <c r="K1099">
        <f t="shared" si="55"/>
        <v>547</v>
      </c>
    </row>
    <row r="1100" spans="1:11" x14ac:dyDescent="0.15">
      <c r="A1100">
        <v>1250</v>
      </c>
      <c r="B1100">
        <v>1140655</v>
      </c>
      <c r="C1100" s="1">
        <v>40723</v>
      </c>
      <c r="D1100" s="1">
        <v>40727</v>
      </c>
      <c r="E1100" t="s">
        <v>5254</v>
      </c>
      <c r="F1100" s="1">
        <v>41406</v>
      </c>
      <c r="G1100">
        <f t="shared" si="53"/>
        <v>6</v>
      </c>
      <c r="H1100">
        <f>SUM($G$2:G1100)</f>
        <v>5308</v>
      </c>
      <c r="I1100">
        <f t="shared" si="54"/>
        <v>4</v>
      </c>
      <c r="J1100">
        <f>SUM($I$2:I1100)</f>
        <v>4759</v>
      </c>
      <c r="K1100">
        <f t="shared" si="55"/>
        <v>549</v>
      </c>
    </row>
    <row r="1101" spans="1:11" x14ac:dyDescent="0.15">
      <c r="A1101">
        <v>1249</v>
      </c>
      <c r="B1101">
        <v>1140467</v>
      </c>
      <c r="C1101" s="1">
        <v>40723</v>
      </c>
      <c r="D1101" s="1">
        <v>40728</v>
      </c>
      <c r="E1101" t="s">
        <v>5255</v>
      </c>
      <c r="F1101" s="1">
        <v>41407</v>
      </c>
      <c r="G1101">
        <f t="shared" si="53"/>
        <v>8</v>
      </c>
      <c r="H1101">
        <f>SUM($G$2:G1101)</f>
        <v>5316</v>
      </c>
      <c r="I1101">
        <f t="shared" si="54"/>
        <v>8</v>
      </c>
      <c r="J1101">
        <f>SUM($I$2:I1101)</f>
        <v>4767</v>
      </c>
      <c r="K1101">
        <f t="shared" si="55"/>
        <v>549</v>
      </c>
    </row>
    <row r="1102" spans="1:11" x14ac:dyDescent="0.15">
      <c r="A1102">
        <v>1248</v>
      </c>
      <c r="B1102">
        <v>1139418</v>
      </c>
      <c r="C1102" s="1">
        <v>40723</v>
      </c>
      <c r="D1102" s="1">
        <v>40732</v>
      </c>
      <c r="E1102" t="s">
        <v>5256</v>
      </c>
      <c r="F1102" s="1">
        <v>41408</v>
      </c>
      <c r="G1102">
        <f t="shared" si="53"/>
        <v>7</v>
      </c>
      <c r="H1102">
        <f>SUM($G$2:G1102)</f>
        <v>5323</v>
      </c>
      <c r="I1102">
        <f t="shared" si="54"/>
        <v>8</v>
      </c>
      <c r="J1102">
        <f>SUM($I$2:I1102)</f>
        <v>4775</v>
      </c>
      <c r="K1102">
        <f t="shared" si="55"/>
        <v>548</v>
      </c>
    </row>
    <row r="1103" spans="1:11" x14ac:dyDescent="0.15">
      <c r="A1103">
        <v>1247</v>
      </c>
      <c r="B1103">
        <v>1137833</v>
      </c>
      <c r="C1103" s="1">
        <v>40723</v>
      </c>
      <c r="D1103" s="1">
        <v>40744</v>
      </c>
      <c r="E1103" t="s">
        <v>5257</v>
      </c>
      <c r="F1103" s="1">
        <v>41409</v>
      </c>
      <c r="G1103">
        <f t="shared" si="53"/>
        <v>12</v>
      </c>
      <c r="H1103">
        <f>SUM($G$2:G1103)</f>
        <v>5335</v>
      </c>
      <c r="I1103">
        <f t="shared" si="54"/>
        <v>15</v>
      </c>
      <c r="J1103">
        <f>SUM($I$2:I1103)</f>
        <v>4790</v>
      </c>
      <c r="K1103">
        <f t="shared" si="55"/>
        <v>545</v>
      </c>
    </row>
    <row r="1104" spans="1:11" x14ac:dyDescent="0.15">
      <c r="A1104">
        <v>1246</v>
      </c>
      <c r="B1104">
        <v>1137789</v>
      </c>
      <c r="C1104" s="1">
        <v>40723</v>
      </c>
      <c r="D1104" s="1">
        <v>40728</v>
      </c>
      <c r="E1104" t="s">
        <v>5258</v>
      </c>
      <c r="F1104" s="1">
        <v>41410</v>
      </c>
      <c r="G1104">
        <f t="shared" si="53"/>
        <v>6</v>
      </c>
      <c r="H1104">
        <f>SUM($G$2:G1104)</f>
        <v>5341</v>
      </c>
      <c r="I1104">
        <f t="shared" si="54"/>
        <v>5</v>
      </c>
      <c r="J1104">
        <f>SUM($I$2:I1104)</f>
        <v>4795</v>
      </c>
      <c r="K1104">
        <f t="shared" si="55"/>
        <v>546</v>
      </c>
    </row>
    <row r="1105" spans="1:11" x14ac:dyDescent="0.15">
      <c r="A1105">
        <v>1245</v>
      </c>
      <c r="B1105">
        <v>1137586</v>
      </c>
      <c r="C1105" s="1">
        <v>40723</v>
      </c>
      <c r="D1105" s="1">
        <v>40849</v>
      </c>
      <c r="E1105" t="s">
        <v>5259</v>
      </c>
      <c r="F1105" s="1">
        <v>41411</v>
      </c>
      <c r="G1105">
        <f t="shared" ref="G1105:G1168" si="56">COUNTIF($C$2:$C$6431,F1105)</f>
        <v>5</v>
      </c>
      <c r="H1105">
        <f>SUM($G$2:G1105)</f>
        <v>5346</v>
      </c>
      <c r="I1105">
        <f t="shared" si="54"/>
        <v>5</v>
      </c>
      <c r="J1105">
        <f>SUM($I$2:I1105)</f>
        <v>4800</v>
      </c>
      <c r="K1105">
        <f t="shared" si="55"/>
        <v>546</v>
      </c>
    </row>
    <row r="1106" spans="1:11" x14ac:dyDescent="0.15">
      <c r="A1106">
        <v>1255</v>
      </c>
      <c r="B1106">
        <v>1147624</v>
      </c>
      <c r="C1106" s="1">
        <v>40724</v>
      </c>
      <c r="D1106" s="1">
        <v>40727</v>
      </c>
      <c r="E1106" t="s">
        <v>5249</v>
      </c>
      <c r="F1106" s="1">
        <v>41412</v>
      </c>
      <c r="G1106">
        <f t="shared" si="56"/>
        <v>4</v>
      </c>
      <c r="H1106">
        <f>SUM($G$2:G1106)</f>
        <v>5350</v>
      </c>
      <c r="I1106">
        <f t="shared" si="54"/>
        <v>2</v>
      </c>
      <c r="J1106">
        <f>SUM($I$2:I1106)</f>
        <v>4802</v>
      </c>
      <c r="K1106">
        <f t="shared" si="55"/>
        <v>548</v>
      </c>
    </row>
    <row r="1107" spans="1:11" x14ac:dyDescent="0.15">
      <c r="A1107">
        <v>1254</v>
      </c>
      <c r="B1107">
        <v>1147403</v>
      </c>
      <c r="C1107" s="1">
        <v>40724</v>
      </c>
      <c r="D1107" s="1">
        <v>40725</v>
      </c>
      <c r="E1107" t="s">
        <v>5250</v>
      </c>
      <c r="F1107" s="1">
        <v>41413</v>
      </c>
      <c r="G1107">
        <f t="shared" si="56"/>
        <v>2</v>
      </c>
      <c r="H1107">
        <f>SUM($G$2:G1107)</f>
        <v>5352</v>
      </c>
      <c r="I1107">
        <f t="shared" si="54"/>
        <v>4</v>
      </c>
      <c r="J1107">
        <f>SUM($I$2:I1107)</f>
        <v>4806</v>
      </c>
      <c r="K1107">
        <f t="shared" si="55"/>
        <v>546</v>
      </c>
    </row>
    <row r="1108" spans="1:11" x14ac:dyDescent="0.15">
      <c r="A1108">
        <v>1253</v>
      </c>
      <c r="B1108">
        <v>1144221</v>
      </c>
      <c r="C1108" s="1">
        <v>40724</v>
      </c>
      <c r="D1108" s="1">
        <v>40725</v>
      </c>
      <c r="E1108" t="s">
        <v>5251</v>
      </c>
      <c r="F1108" s="1">
        <v>41414</v>
      </c>
      <c r="G1108">
        <f t="shared" si="56"/>
        <v>7</v>
      </c>
      <c r="H1108">
        <f>SUM($G$2:G1108)</f>
        <v>5359</v>
      </c>
      <c r="I1108">
        <f t="shared" si="54"/>
        <v>4</v>
      </c>
      <c r="J1108">
        <f>SUM($I$2:I1108)</f>
        <v>4810</v>
      </c>
      <c r="K1108">
        <f t="shared" si="55"/>
        <v>549</v>
      </c>
    </row>
    <row r="1109" spans="1:11" x14ac:dyDescent="0.15">
      <c r="A1109">
        <v>1252</v>
      </c>
      <c r="B1109">
        <v>1144013</v>
      </c>
      <c r="C1109" s="1">
        <v>40724</v>
      </c>
      <c r="D1109" s="1">
        <v>40725</v>
      </c>
      <c r="E1109" t="s">
        <v>5252</v>
      </c>
      <c r="F1109" s="1">
        <v>41415</v>
      </c>
      <c r="G1109">
        <f t="shared" si="56"/>
        <v>11</v>
      </c>
      <c r="H1109">
        <f>SUM($G$2:G1109)</f>
        <v>5370</v>
      </c>
      <c r="I1109">
        <f t="shared" si="54"/>
        <v>11</v>
      </c>
      <c r="J1109">
        <f>SUM($I$2:I1109)</f>
        <v>4821</v>
      </c>
      <c r="K1109">
        <f t="shared" si="55"/>
        <v>549</v>
      </c>
    </row>
    <row r="1110" spans="1:11" x14ac:dyDescent="0.15">
      <c r="A1110">
        <v>1251</v>
      </c>
      <c r="B1110">
        <v>1142028</v>
      </c>
      <c r="C1110" s="1">
        <v>40724</v>
      </c>
      <c r="D1110" s="1">
        <v>40728</v>
      </c>
      <c r="E1110" t="s">
        <v>5253</v>
      </c>
      <c r="F1110" s="1">
        <v>41416</v>
      </c>
      <c r="G1110">
        <f t="shared" si="56"/>
        <v>14</v>
      </c>
      <c r="H1110">
        <f>SUM($G$2:G1110)</f>
        <v>5384</v>
      </c>
      <c r="I1110">
        <f t="shared" si="54"/>
        <v>14</v>
      </c>
      <c r="J1110">
        <f>SUM($I$2:I1110)</f>
        <v>4835</v>
      </c>
      <c r="K1110">
        <f t="shared" si="55"/>
        <v>549</v>
      </c>
    </row>
    <row r="1111" spans="1:11" x14ac:dyDescent="0.15">
      <c r="A1111">
        <v>1260</v>
      </c>
      <c r="B1111">
        <v>1151321</v>
      </c>
      <c r="C1111" s="1">
        <v>40725</v>
      </c>
      <c r="D1111" s="1">
        <v>40727</v>
      </c>
      <c r="E1111" t="s">
        <v>5244</v>
      </c>
      <c r="F1111" s="1">
        <v>41417</v>
      </c>
      <c r="G1111">
        <f t="shared" si="56"/>
        <v>5</v>
      </c>
      <c r="H1111">
        <f>SUM($G$2:G1111)</f>
        <v>5389</v>
      </c>
      <c r="I1111">
        <f t="shared" si="54"/>
        <v>6</v>
      </c>
      <c r="J1111">
        <f>SUM($I$2:I1111)</f>
        <v>4841</v>
      </c>
      <c r="K1111">
        <f t="shared" si="55"/>
        <v>548</v>
      </c>
    </row>
    <row r="1112" spans="1:11" x14ac:dyDescent="0.15">
      <c r="A1112">
        <v>1259</v>
      </c>
      <c r="B1112">
        <v>1150820</v>
      </c>
      <c r="C1112" s="1">
        <v>40725</v>
      </c>
      <c r="D1112" s="1">
        <v>40729</v>
      </c>
      <c r="E1112" t="s">
        <v>5245</v>
      </c>
      <c r="F1112" s="1">
        <v>41418</v>
      </c>
      <c r="G1112">
        <f t="shared" si="56"/>
        <v>11</v>
      </c>
      <c r="H1112">
        <f>SUM($G$2:G1112)</f>
        <v>5400</v>
      </c>
      <c r="I1112">
        <f t="shared" si="54"/>
        <v>7</v>
      </c>
      <c r="J1112">
        <f>SUM($I$2:I1112)</f>
        <v>4848</v>
      </c>
      <c r="K1112">
        <f t="shared" si="55"/>
        <v>552</v>
      </c>
    </row>
    <row r="1113" spans="1:11" x14ac:dyDescent="0.15">
      <c r="A1113">
        <v>1258</v>
      </c>
      <c r="B1113">
        <v>1149801</v>
      </c>
      <c r="C1113" s="1">
        <v>40725</v>
      </c>
      <c r="D1113" s="1">
        <v>40729</v>
      </c>
      <c r="E1113" t="s">
        <v>5246</v>
      </c>
      <c r="F1113" s="1">
        <v>41419</v>
      </c>
      <c r="G1113">
        <f t="shared" si="56"/>
        <v>7</v>
      </c>
      <c r="H1113">
        <f>SUM($G$2:G1113)</f>
        <v>5407</v>
      </c>
      <c r="I1113">
        <f t="shared" si="54"/>
        <v>6</v>
      </c>
      <c r="J1113">
        <f>SUM($I$2:I1113)</f>
        <v>4854</v>
      </c>
      <c r="K1113">
        <f t="shared" si="55"/>
        <v>553</v>
      </c>
    </row>
    <row r="1114" spans="1:11" x14ac:dyDescent="0.15">
      <c r="A1114">
        <v>1257</v>
      </c>
      <c r="B1114">
        <v>1148379</v>
      </c>
      <c r="C1114" s="1">
        <v>40725</v>
      </c>
      <c r="D1114" s="1">
        <v>40725</v>
      </c>
      <c r="E1114" t="s">
        <v>5247</v>
      </c>
      <c r="F1114" s="1">
        <v>41420</v>
      </c>
      <c r="G1114">
        <f t="shared" si="56"/>
        <v>7</v>
      </c>
      <c r="H1114">
        <f>SUM($G$2:G1114)</f>
        <v>5414</v>
      </c>
      <c r="I1114">
        <f t="shared" si="54"/>
        <v>4</v>
      </c>
      <c r="J1114">
        <f>SUM($I$2:I1114)</f>
        <v>4858</v>
      </c>
      <c r="K1114">
        <f t="shared" si="55"/>
        <v>556</v>
      </c>
    </row>
    <row r="1115" spans="1:11" x14ac:dyDescent="0.15">
      <c r="A1115">
        <v>1256</v>
      </c>
      <c r="B1115">
        <v>1148267</v>
      </c>
      <c r="C1115" s="1">
        <v>40725</v>
      </c>
      <c r="D1115" s="1">
        <v>40995</v>
      </c>
      <c r="E1115" t="s">
        <v>5248</v>
      </c>
      <c r="F1115" s="1">
        <v>41421</v>
      </c>
      <c r="G1115">
        <f t="shared" si="56"/>
        <v>5</v>
      </c>
      <c r="H1115">
        <f>SUM($G$2:G1115)</f>
        <v>5419</v>
      </c>
      <c r="I1115">
        <f t="shared" si="54"/>
        <v>4</v>
      </c>
      <c r="J1115">
        <f>SUM($I$2:I1115)</f>
        <v>4862</v>
      </c>
      <c r="K1115">
        <f t="shared" si="55"/>
        <v>557</v>
      </c>
    </row>
    <row r="1116" spans="1:11" x14ac:dyDescent="0.15">
      <c r="A1116">
        <v>1261</v>
      </c>
      <c r="B1116">
        <v>1155557</v>
      </c>
      <c r="C1116" s="1">
        <v>40726</v>
      </c>
      <c r="D1116" s="1">
        <v>40727</v>
      </c>
      <c r="E1116" t="s">
        <v>5243</v>
      </c>
      <c r="F1116" s="1">
        <v>41422</v>
      </c>
      <c r="G1116">
        <f t="shared" si="56"/>
        <v>11</v>
      </c>
      <c r="H1116">
        <f>SUM($G$2:G1116)</f>
        <v>5430</v>
      </c>
      <c r="I1116">
        <f t="shared" si="54"/>
        <v>10</v>
      </c>
      <c r="J1116">
        <f>SUM($I$2:I1116)</f>
        <v>4872</v>
      </c>
      <c r="K1116">
        <f t="shared" si="55"/>
        <v>558</v>
      </c>
    </row>
    <row r="1117" spans="1:11" x14ac:dyDescent="0.15">
      <c r="A1117">
        <v>1268</v>
      </c>
      <c r="B1117">
        <v>1159250</v>
      </c>
      <c r="C1117" s="1">
        <v>40727</v>
      </c>
      <c r="D1117" s="1">
        <v>40733</v>
      </c>
      <c r="E1117" t="s">
        <v>5236</v>
      </c>
      <c r="F1117" s="1">
        <v>41423</v>
      </c>
      <c r="G1117">
        <f t="shared" si="56"/>
        <v>15</v>
      </c>
      <c r="H1117">
        <f>SUM($G$2:G1117)</f>
        <v>5445</v>
      </c>
      <c r="I1117">
        <f t="shared" si="54"/>
        <v>6</v>
      </c>
      <c r="J1117">
        <f>SUM($I$2:I1117)</f>
        <v>4878</v>
      </c>
      <c r="K1117">
        <f t="shared" si="55"/>
        <v>567</v>
      </c>
    </row>
    <row r="1118" spans="1:11" x14ac:dyDescent="0.15">
      <c r="A1118">
        <v>1267</v>
      </c>
      <c r="B1118">
        <v>1158714</v>
      </c>
      <c r="C1118" s="1">
        <v>40727</v>
      </c>
      <c r="D1118" s="1">
        <v>40728</v>
      </c>
      <c r="E1118" t="s">
        <v>5237</v>
      </c>
      <c r="F1118" s="1">
        <v>41424</v>
      </c>
      <c r="G1118">
        <f t="shared" si="56"/>
        <v>11</v>
      </c>
      <c r="H1118">
        <f>SUM($G$2:G1118)</f>
        <v>5456</v>
      </c>
      <c r="I1118">
        <f t="shared" si="54"/>
        <v>18</v>
      </c>
      <c r="J1118">
        <f>SUM($I$2:I1118)</f>
        <v>4896</v>
      </c>
      <c r="K1118">
        <f t="shared" si="55"/>
        <v>560</v>
      </c>
    </row>
    <row r="1119" spans="1:11" x14ac:dyDescent="0.15">
      <c r="A1119">
        <v>1266</v>
      </c>
      <c r="B1119">
        <v>1158497</v>
      </c>
      <c r="C1119" s="1">
        <v>40727</v>
      </c>
      <c r="D1119" s="1">
        <v>40866</v>
      </c>
      <c r="E1119" t="s">
        <v>5238</v>
      </c>
      <c r="F1119" s="1">
        <v>41425</v>
      </c>
      <c r="G1119">
        <f t="shared" si="56"/>
        <v>7</v>
      </c>
      <c r="H1119">
        <f>SUM($G$2:G1119)</f>
        <v>5463</v>
      </c>
      <c r="I1119">
        <f t="shared" si="54"/>
        <v>4</v>
      </c>
      <c r="J1119">
        <f>SUM($I$2:I1119)</f>
        <v>4900</v>
      </c>
      <c r="K1119">
        <f t="shared" si="55"/>
        <v>563</v>
      </c>
    </row>
    <row r="1120" spans="1:11" x14ac:dyDescent="0.15">
      <c r="A1120">
        <v>1265</v>
      </c>
      <c r="B1120">
        <v>1158328</v>
      </c>
      <c r="C1120" s="1">
        <v>40727</v>
      </c>
      <c r="D1120" s="1">
        <v>40744</v>
      </c>
      <c r="E1120" t="s">
        <v>5239</v>
      </c>
      <c r="F1120" s="1">
        <v>41426</v>
      </c>
      <c r="G1120">
        <f t="shared" si="56"/>
        <v>1</v>
      </c>
      <c r="H1120">
        <f>SUM($G$2:G1120)</f>
        <v>5464</v>
      </c>
      <c r="I1120">
        <f t="shared" si="54"/>
        <v>0</v>
      </c>
      <c r="J1120">
        <f>SUM($I$2:I1120)</f>
        <v>4900</v>
      </c>
      <c r="K1120">
        <f t="shared" si="55"/>
        <v>564</v>
      </c>
    </row>
    <row r="1121" spans="1:11" x14ac:dyDescent="0.15">
      <c r="A1121">
        <v>1264</v>
      </c>
      <c r="B1121">
        <v>1158295</v>
      </c>
      <c r="C1121" s="1">
        <v>40727</v>
      </c>
      <c r="D1121" s="1">
        <v>41118</v>
      </c>
      <c r="E1121" t="s">
        <v>5240</v>
      </c>
      <c r="F1121" s="1">
        <v>41427</v>
      </c>
      <c r="G1121">
        <f t="shared" si="56"/>
        <v>5</v>
      </c>
      <c r="H1121">
        <f>SUM($G$2:G1121)</f>
        <v>5469</v>
      </c>
      <c r="I1121">
        <f t="shared" si="54"/>
        <v>2</v>
      </c>
      <c r="J1121">
        <f>SUM($I$2:I1121)</f>
        <v>4902</v>
      </c>
      <c r="K1121">
        <f t="shared" si="55"/>
        <v>567</v>
      </c>
    </row>
    <row r="1122" spans="1:11" x14ac:dyDescent="0.15">
      <c r="A1122">
        <v>1263</v>
      </c>
      <c r="B1122">
        <v>1156777</v>
      </c>
      <c r="C1122" s="1">
        <v>40727</v>
      </c>
      <c r="D1122" s="1">
        <v>40727</v>
      </c>
      <c r="E1122" t="s">
        <v>5241</v>
      </c>
      <c r="F1122" s="1">
        <v>41428</v>
      </c>
      <c r="G1122">
        <f t="shared" si="56"/>
        <v>3</v>
      </c>
      <c r="H1122">
        <f>SUM($G$2:G1122)</f>
        <v>5472</v>
      </c>
      <c r="I1122">
        <f t="shared" si="54"/>
        <v>3</v>
      </c>
      <c r="J1122">
        <f>SUM($I$2:I1122)</f>
        <v>4905</v>
      </c>
      <c r="K1122">
        <f t="shared" si="55"/>
        <v>567</v>
      </c>
    </row>
    <row r="1123" spans="1:11" x14ac:dyDescent="0.15">
      <c r="A1123">
        <v>1262</v>
      </c>
      <c r="B1123">
        <v>1156761</v>
      </c>
      <c r="C1123" s="1">
        <v>40727</v>
      </c>
      <c r="D1123" s="1">
        <v>40727</v>
      </c>
      <c r="E1123" t="s">
        <v>5242</v>
      </c>
      <c r="F1123" s="1">
        <v>41429</v>
      </c>
      <c r="G1123">
        <f t="shared" si="56"/>
        <v>7</v>
      </c>
      <c r="H1123">
        <f>SUM($G$2:G1123)</f>
        <v>5479</v>
      </c>
      <c r="I1123">
        <f t="shared" si="54"/>
        <v>7</v>
      </c>
      <c r="J1123">
        <f>SUM($I$2:I1123)</f>
        <v>4912</v>
      </c>
      <c r="K1123">
        <f t="shared" si="55"/>
        <v>567</v>
      </c>
    </row>
    <row r="1124" spans="1:11" x14ac:dyDescent="0.15">
      <c r="A1124">
        <v>1270</v>
      </c>
      <c r="B1124">
        <v>1163560</v>
      </c>
      <c r="C1124" s="1">
        <v>40728</v>
      </c>
      <c r="D1124" s="1">
        <v>41237</v>
      </c>
      <c r="E1124" t="s">
        <v>5234</v>
      </c>
      <c r="F1124" s="1">
        <v>41430</v>
      </c>
      <c r="G1124">
        <f t="shared" si="56"/>
        <v>3</v>
      </c>
      <c r="H1124">
        <f>SUM($G$2:G1124)</f>
        <v>5482</v>
      </c>
      <c r="I1124">
        <f t="shared" si="54"/>
        <v>8</v>
      </c>
      <c r="J1124">
        <f>SUM($I$2:I1124)</f>
        <v>4920</v>
      </c>
      <c r="K1124">
        <f t="shared" si="55"/>
        <v>562</v>
      </c>
    </row>
    <row r="1125" spans="1:11" x14ac:dyDescent="0.15">
      <c r="A1125">
        <v>1269</v>
      </c>
      <c r="B1125">
        <v>1160897</v>
      </c>
      <c r="C1125" s="1">
        <v>40728</v>
      </c>
      <c r="D1125" s="1">
        <v>40728</v>
      </c>
      <c r="E1125" t="s">
        <v>5235</v>
      </c>
      <c r="F1125" s="1">
        <v>41431</v>
      </c>
      <c r="G1125">
        <f t="shared" si="56"/>
        <v>2</v>
      </c>
      <c r="H1125">
        <f>SUM($G$2:G1125)</f>
        <v>5484</v>
      </c>
      <c r="I1125">
        <f t="shared" si="54"/>
        <v>1</v>
      </c>
      <c r="J1125">
        <f>SUM($I$2:I1125)</f>
        <v>4921</v>
      </c>
      <c r="K1125">
        <f t="shared" si="55"/>
        <v>563</v>
      </c>
    </row>
    <row r="1126" spans="1:11" x14ac:dyDescent="0.15">
      <c r="A1126">
        <v>1278</v>
      </c>
      <c r="B1126">
        <v>1169356</v>
      </c>
      <c r="C1126" s="1">
        <v>40729</v>
      </c>
      <c r="D1126" s="1">
        <v>41237</v>
      </c>
      <c r="E1126" t="s">
        <v>5226</v>
      </c>
      <c r="F1126" s="1">
        <v>41432</v>
      </c>
      <c r="G1126">
        <f t="shared" si="56"/>
        <v>5</v>
      </c>
      <c r="H1126">
        <f>SUM($G$2:G1126)</f>
        <v>5489</v>
      </c>
      <c r="I1126">
        <f t="shared" si="54"/>
        <v>1</v>
      </c>
      <c r="J1126">
        <f>SUM($I$2:I1126)</f>
        <v>4922</v>
      </c>
      <c r="K1126">
        <f t="shared" si="55"/>
        <v>567</v>
      </c>
    </row>
    <row r="1127" spans="1:11" x14ac:dyDescent="0.15">
      <c r="A1127">
        <v>1277</v>
      </c>
      <c r="B1127">
        <v>1169033</v>
      </c>
      <c r="C1127" s="1">
        <v>40729</v>
      </c>
      <c r="D1127" s="1">
        <v>40729</v>
      </c>
      <c r="E1127" t="s">
        <v>5227</v>
      </c>
      <c r="F1127" s="1">
        <v>41433</v>
      </c>
      <c r="G1127">
        <f t="shared" si="56"/>
        <v>7</v>
      </c>
      <c r="H1127">
        <f>SUM($G$2:G1127)</f>
        <v>5496</v>
      </c>
      <c r="I1127">
        <f t="shared" si="54"/>
        <v>6</v>
      </c>
      <c r="J1127">
        <f>SUM($I$2:I1127)</f>
        <v>4928</v>
      </c>
      <c r="K1127">
        <f t="shared" si="55"/>
        <v>568</v>
      </c>
    </row>
    <row r="1128" spans="1:11" x14ac:dyDescent="0.15">
      <c r="A1128">
        <v>1276</v>
      </c>
      <c r="B1128">
        <v>1168814</v>
      </c>
      <c r="C1128" s="1">
        <v>40729</v>
      </c>
      <c r="D1128" s="1">
        <v>40729</v>
      </c>
      <c r="E1128" t="s">
        <v>5228</v>
      </c>
      <c r="F1128" s="1">
        <v>41434</v>
      </c>
      <c r="G1128">
        <f t="shared" si="56"/>
        <v>4</v>
      </c>
      <c r="H1128">
        <f>SUM($G$2:G1128)</f>
        <v>5500</v>
      </c>
      <c r="I1128">
        <f t="shared" si="54"/>
        <v>3</v>
      </c>
      <c r="J1128">
        <f>SUM($I$2:I1128)</f>
        <v>4931</v>
      </c>
      <c r="K1128">
        <f t="shared" si="55"/>
        <v>569</v>
      </c>
    </row>
    <row r="1129" spans="1:11" x14ac:dyDescent="0.15">
      <c r="A1129">
        <v>1275</v>
      </c>
      <c r="B1129">
        <v>1166415</v>
      </c>
      <c r="C1129" s="1">
        <v>40729</v>
      </c>
      <c r="D1129" s="1">
        <v>40736</v>
      </c>
      <c r="E1129" t="s">
        <v>5229</v>
      </c>
      <c r="F1129" s="1">
        <v>41435</v>
      </c>
      <c r="G1129">
        <f t="shared" si="56"/>
        <v>8</v>
      </c>
      <c r="H1129">
        <f>SUM($G$2:G1129)</f>
        <v>5508</v>
      </c>
      <c r="I1129">
        <f t="shared" si="54"/>
        <v>4</v>
      </c>
      <c r="J1129">
        <f>SUM($I$2:I1129)</f>
        <v>4935</v>
      </c>
      <c r="K1129">
        <f t="shared" si="55"/>
        <v>573</v>
      </c>
    </row>
    <row r="1130" spans="1:11" x14ac:dyDescent="0.15">
      <c r="A1130">
        <v>1274</v>
      </c>
      <c r="B1130">
        <v>1165993</v>
      </c>
      <c r="C1130" s="1">
        <v>40729</v>
      </c>
      <c r="D1130" s="1">
        <v>40730</v>
      </c>
      <c r="E1130" t="s">
        <v>5230</v>
      </c>
      <c r="F1130" s="1">
        <v>41436</v>
      </c>
      <c r="G1130">
        <f t="shared" si="56"/>
        <v>10</v>
      </c>
      <c r="H1130">
        <f>SUM($G$2:G1130)</f>
        <v>5518</v>
      </c>
      <c r="I1130">
        <f t="shared" si="54"/>
        <v>12</v>
      </c>
      <c r="J1130">
        <f>SUM($I$2:I1130)</f>
        <v>4947</v>
      </c>
      <c r="K1130">
        <f t="shared" si="55"/>
        <v>571</v>
      </c>
    </row>
    <row r="1131" spans="1:11" x14ac:dyDescent="0.15">
      <c r="A1131">
        <v>1273</v>
      </c>
      <c r="B1131">
        <v>1165960</v>
      </c>
      <c r="C1131" s="1">
        <v>40729</v>
      </c>
      <c r="D1131" s="1">
        <v>40754</v>
      </c>
      <c r="E1131" t="s">
        <v>5231</v>
      </c>
      <c r="F1131" s="1">
        <v>41437</v>
      </c>
      <c r="G1131">
        <f t="shared" si="56"/>
        <v>10</v>
      </c>
      <c r="H1131">
        <f>SUM($G$2:G1131)</f>
        <v>5528</v>
      </c>
      <c r="I1131">
        <f t="shared" si="54"/>
        <v>4</v>
      </c>
      <c r="J1131">
        <f>SUM($I$2:I1131)</f>
        <v>4951</v>
      </c>
      <c r="K1131">
        <f t="shared" si="55"/>
        <v>577</v>
      </c>
    </row>
    <row r="1132" spans="1:11" x14ac:dyDescent="0.15">
      <c r="A1132">
        <v>1272</v>
      </c>
      <c r="B1132">
        <v>1165733</v>
      </c>
      <c r="C1132" s="1">
        <v>40729</v>
      </c>
      <c r="D1132" s="1">
        <v>40850</v>
      </c>
      <c r="E1132" t="s">
        <v>5232</v>
      </c>
      <c r="F1132" s="1">
        <v>41438</v>
      </c>
      <c r="G1132">
        <f t="shared" si="56"/>
        <v>5</v>
      </c>
      <c r="H1132">
        <f>SUM($G$2:G1132)</f>
        <v>5533</v>
      </c>
      <c r="I1132">
        <f t="shared" si="54"/>
        <v>6</v>
      </c>
      <c r="J1132">
        <f>SUM($I$2:I1132)</f>
        <v>4957</v>
      </c>
      <c r="K1132">
        <f t="shared" si="55"/>
        <v>576</v>
      </c>
    </row>
    <row r="1133" spans="1:11" x14ac:dyDescent="0.15">
      <c r="A1133">
        <v>1271</v>
      </c>
      <c r="B1133">
        <v>1164910</v>
      </c>
      <c r="C1133" s="1">
        <v>40729</v>
      </c>
      <c r="D1133" s="1">
        <v>40729</v>
      </c>
      <c r="E1133" t="s">
        <v>5233</v>
      </c>
      <c r="F1133" s="1">
        <v>41439</v>
      </c>
      <c r="G1133">
        <f t="shared" si="56"/>
        <v>13</v>
      </c>
      <c r="H1133">
        <f>SUM($G$2:G1133)</f>
        <v>5546</v>
      </c>
      <c r="I1133">
        <f t="shared" si="54"/>
        <v>4</v>
      </c>
      <c r="J1133">
        <f>SUM($I$2:I1133)</f>
        <v>4961</v>
      </c>
      <c r="K1133">
        <f t="shared" si="55"/>
        <v>585</v>
      </c>
    </row>
    <row r="1134" spans="1:11" x14ac:dyDescent="0.15">
      <c r="A1134">
        <v>1286</v>
      </c>
      <c r="B1134">
        <v>1176300</v>
      </c>
      <c r="C1134" s="1">
        <v>40730</v>
      </c>
      <c r="D1134" s="1">
        <v>40785</v>
      </c>
      <c r="E1134" t="s">
        <v>5218</v>
      </c>
      <c r="F1134" s="1">
        <v>41440</v>
      </c>
      <c r="G1134">
        <f t="shared" si="56"/>
        <v>4</v>
      </c>
      <c r="H1134">
        <f>SUM($G$2:G1134)</f>
        <v>5550</v>
      </c>
      <c r="I1134">
        <f t="shared" si="54"/>
        <v>2</v>
      </c>
      <c r="J1134">
        <f>SUM($I$2:I1134)</f>
        <v>4963</v>
      </c>
      <c r="K1134">
        <f t="shared" si="55"/>
        <v>587</v>
      </c>
    </row>
    <row r="1135" spans="1:11" x14ac:dyDescent="0.15">
      <c r="A1135">
        <v>1285</v>
      </c>
      <c r="B1135">
        <v>1176199</v>
      </c>
      <c r="C1135" s="1">
        <v>40730</v>
      </c>
      <c r="D1135" s="1">
        <v>41234</v>
      </c>
      <c r="E1135" t="s">
        <v>5219</v>
      </c>
      <c r="F1135" s="1">
        <v>41441</v>
      </c>
      <c r="G1135">
        <f t="shared" si="56"/>
        <v>5</v>
      </c>
      <c r="H1135">
        <f>SUM($G$2:G1135)</f>
        <v>5555</v>
      </c>
      <c r="I1135">
        <f t="shared" si="54"/>
        <v>4</v>
      </c>
      <c r="J1135">
        <f>SUM($I$2:I1135)</f>
        <v>4967</v>
      </c>
      <c r="K1135">
        <f t="shared" si="55"/>
        <v>588</v>
      </c>
    </row>
    <row r="1136" spans="1:11" x14ac:dyDescent="0.15">
      <c r="A1136">
        <v>1284</v>
      </c>
      <c r="B1136">
        <v>1176162</v>
      </c>
      <c r="C1136" s="1">
        <v>40730</v>
      </c>
      <c r="D1136" s="1">
        <v>40813</v>
      </c>
      <c r="E1136" t="s">
        <v>5220</v>
      </c>
      <c r="F1136" s="1">
        <v>41442</v>
      </c>
      <c r="G1136">
        <f t="shared" si="56"/>
        <v>6</v>
      </c>
      <c r="H1136">
        <f>SUM($G$2:G1136)</f>
        <v>5561</v>
      </c>
      <c r="I1136">
        <f t="shared" si="54"/>
        <v>13</v>
      </c>
      <c r="J1136">
        <f>SUM($I$2:I1136)</f>
        <v>4980</v>
      </c>
      <c r="K1136">
        <f t="shared" si="55"/>
        <v>581</v>
      </c>
    </row>
    <row r="1137" spans="1:11" x14ac:dyDescent="0.15">
      <c r="A1137">
        <v>1283</v>
      </c>
      <c r="B1137">
        <v>1175599</v>
      </c>
      <c r="C1137" s="1">
        <v>40730</v>
      </c>
      <c r="D1137" s="1">
        <v>40950</v>
      </c>
      <c r="E1137" t="s">
        <v>5221</v>
      </c>
      <c r="F1137" s="1">
        <v>41443</v>
      </c>
      <c r="G1137">
        <f t="shared" si="56"/>
        <v>1</v>
      </c>
      <c r="H1137">
        <f>SUM($G$2:G1137)</f>
        <v>5562</v>
      </c>
      <c r="I1137">
        <f t="shared" si="54"/>
        <v>2</v>
      </c>
      <c r="J1137">
        <f>SUM($I$2:I1137)</f>
        <v>4982</v>
      </c>
      <c r="K1137">
        <f t="shared" si="55"/>
        <v>580</v>
      </c>
    </row>
    <row r="1138" spans="1:11" x14ac:dyDescent="0.15">
      <c r="A1138">
        <v>1282</v>
      </c>
      <c r="B1138">
        <v>1175115</v>
      </c>
      <c r="C1138" s="1">
        <v>40730</v>
      </c>
      <c r="D1138" s="1">
        <v>41040</v>
      </c>
      <c r="E1138" t="s">
        <v>5222</v>
      </c>
      <c r="F1138" s="1">
        <v>41444</v>
      </c>
      <c r="G1138">
        <f t="shared" si="56"/>
        <v>7</v>
      </c>
      <c r="H1138">
        <f>SUM($G$2:G1138)</f>
        <v>5569</v>
      </c>
      <c r="I1138">
        <f t="shared" si="54"/>
        <v>3</v>
      </c>
      <c r="J1138">
        <f>SUM($I$2:I1138)</f>
        <v>4985</v>
      </c>
      <c r="K1138">
        <f t="shared" si="55"/>
        <v>584</v>
      </c>
    </row>
    <row r="1139" spans="1:11" x14ac:dyDescent="0.15">
      <c r="A1139">
        <v>1281</v>
      </c>
      <c r="B1139">
        <v>1174463</v>
      </c>
      <c r="C1139" s="1">
        <v>40730</v>
      </c>
      <c r="D1139" s="1">
        <v>40738</v>
      </c>
      <c r="E1139" t="s">
        <v>5223</v>
      </c>
      <c r="F1139" s="1">
        <v>41445</v>
      </c>
      <c r="G1139">
        <f t="shared" si="56"/>
        <v>5</v>
      </c>
      <c r="H1139">
        <f>SUM($G$2:G1139)</f>
        <v>5574</v>
      </c>
      <c r="I1139">
        <f t="shared" si="54"/>
        <v>5</v>
      </c>
      <c r="J1139">
        <f>SUM($I$2:I1139)</f>
        <v>4990</v>
      </c>
      <c r="K1139">
        <f t="shared" si="55"/>
        <v>584</v>
      </c>
    </row>
    <row r="1140" spans="1:11" x14ac:dyDescent="0.15">
      <c r="A1140">
        <v>1280</v>
      </c>
      <c r="B1140">
        <v>1172579</v>
      </c>
      <c r="C1140" s="1">
        <v>40730</v>
      </c>
      <c r="D1140" s="1">
        <v>40730</v>
      </c>
      <c r="E1140" t="s">
        <v>5224</v>
      </c>
      <c r="F1140" s="1">
        <v>41446</v>
      </c>
      <c r="G1140">
        <f t="shared" si="56"/>
        <v>6</v>
      </c>
      <c r="H1140">
        <f>SUM($G$2:G1140)</f>
        <v>5580</v>
      </c>
      <c r="I1140">
        <f t="shared" si="54"/>
        <v>6</v>
      </c>
      <c r="J1140">
        <f>SUM($I$2:I1140)</f>
        <v>4996</v>
      </c>
      <c r="K1140">
        <f t="shared" si="55"/>
        <v>584</v>
      </c>
    </row>
    <row r="1141" spans="1:11" x14ac:dyDescent="0.15">
      <c r="A1141">
        <v>1279</v>
      </c>
      <c r="B1141">
        <v>1171235</v>
      </c>
      <c r="C1141" s="1">
        <v>40730</v>
      </c>
      <c r="D1141" s="1">
        <v>41234</v>
      </c>
      <c r="E1141" t="s">
        <v>5225</v>
      </c>
      <c r="F1141" s="1">
        <v>41447</v>
      </c>
      <c r="G1141">
        <f t="shared" si="56"/>
        <v>0</v>
      </c>
      <c r="H1141">
        <f>SUM($G$2:G1141)</f>
        <v>5580</v>
      </c>
      <c r="I1141">
        <f t="shared" si="54"/>
        <v>0</v>
      </c>
      <c r="J1141">
        <f>SUM($I$2:I1141)</f>
        <v>4996</v>
      </c>
      <c r="K1141">
        <f t="shared" si="55"/>
        <v>584</v>
      </c>
    </row>
    <row r="1142" spans="1:11" x14ac:dyDescent="0.15">
      <c r="A1142">
        <v>1290</v>
      </c>
      <c r="B1142">
        <v>1185192</v>
      </c>
      <c r="C1142" s="1">
        <v>40731</v>
      </c>
      <c r="D1142" s="1">
        <v>40854</v>
      </c>
      <c r="E1142" t="e">
        <f>--use-uv reports assertion</f>
        <v>#NAME?</v>
      </c>
      <c r="F1142" s="1">
        <v>41448</v>
      </c>
      <c r="G1142">
        <f t="shared" si="56"/>
        <v>2</v>
      </c>
      <c r="H1142">
        <f>SUM($G$2:G1142)</f>
        <v>5582</v>
      </c>
      <c r="I1142">
        <f t="shared" si="54"/>
        <v>1</v>
      </c>
      <c r="J1142">
        <f>SUM($I$2:I1142)</f>
        <v>4997</v>
      </c>
      <c r="K1142">
        <f t="shared" si="55"/>
        <v>585</v>
      </c>
    </row>
    <row r="1143" spans="1:11" x14ac:dyDescent="0.15">
      <c r="A1143">
        <v>1289</v>
      </c>
      <c r="B1143">
        <v>1184691</v>
      </c>
      <c r="C1143" s="1">
        <v>40731</v>
      </c>
      <c r="D1143" s="1">
        <v>40732</v>
      </c>
      <c r="E1143" t="s">
        <v>5215</v>
      </c>
      <c r="F1143" s="1">
        <v>41449</v>
      </c>
      <c r="G1143">
        <f t="shared" si="56"/>
        <v>6</v>
      </c>
      <c r="H1143">
        <f>SUM($G$2:G1143)</f>
        <v>5588</v>
      </c>
      <c r="I1143">
        <f t="shared" si="54"/>
        <v>3</v>
      </c>
      <c r="J1143">
        <f>SUM($I$2:I1143)</f>
        <v>5000</v>
      </c>
      <c r="K1143">
        <f t="shared" si="55"/>
        <v>588</v>
      </c>
    </row>
    <row r="1144" spans="1:11" x14ac:dyDescent="0.15">
      <c r="A1144">
        <v>1288</v>
      </c>
      <c r="B1144">
        <v>1183971</v>
      </c>
      <c r="C1144" s="1">
        <v>40731</v>
      </c>
      <c r="D1144" s="1">
        <v>40929</v>
      </c>
      <c r="E1144" t="s">
        <v>5216</v>
      </c>
      <c r="F1144" s="1">
        <v>41450</v>
      </c>
      <c r="G1144">
        <f t="shared" si="56"/>
        <v>6</v>
      </c>
      <c r="H1144">
        <f>SUM($G$2:G1144)</f>
        <v>5594</v>
      </c>
      <c r="I1144">
        <f t="shared" si="54"/>
        <v>7</v>
      </c>
      <c r="J1144">
        <f>SUM($I$2:I1144)</f>
        <v>5007</v>
      </c>
      <c r="K1144">
        <f t="shared" si="55"/>
        <v>587</v>
      </c>
    </row>
    <row r="1145" spans="1:11" x14ac:dyDescent="0.15">
      <c r="A1145">
        <v>1287</v>
      </c>
      <c r="B1145">
        <v>1181931</v>
      </c>
      <c r="C1145" s="1">
        <v>40731</v>
      </c>
      <c r="D1145" s="1">
        <v>40738</v>
      </c>
      <c r="E1145" t="s">
        <v>5217</v>
      </c>
      <c r="F1145" s="1">
        <v>41451</v>
      </c>
      <c r="G1145">
        <f t="shared" si="56"/>
        <v>6</v>
      </c>
      <c r="H1145">
        <f>SUM($G$2:G1145)</f>
        <v>5600</v>
      </c>
      <c r="I1145">
        <f t="shared" si="54"/>
        <v>4</v>
      </c>
      <c r="J1145">
        <f>SUM($I$2:I1145)</f>
        <v>5011</v>
      </c>
      <c r="K1145">
        <f t="shared" si="55"/>
        <v>589</v>
      </c>
    </row>
    <row r="1146" spans="1:11" x14ac:dyDescent="0.15">
      <c r="A1146">
        <v>1297</v>
      </c>
      <c r="B1146">
        <v>1191941</v>
      </c>
      <c r="C1146" s="1">
        <v>40732</v>
      </c>
      <c r="D1146" s="1">
        <v>40733</v>
      </c>
      <c r="E1146" t="s">
        <v>5208</v>
      </c>
      <c r="F1146" s="1">
        <v>41452</v>
      </c>
      <c r="G1146">
        <f t="shared" si="56"/>
        <v>5</v>
      </c>
      <c r="H1146">
        <f>SUM($G$2:G1146)</f>
        <v>5605</v>
      </c>
      <c r="I1146">
        <f t="shared" si="54"/>
        <v>15</v>
      </c>
      <c r="J1146">
        <f>SUM($I$2:I1146)</f>
        <v>5026</v>
      </c>
      <c r="K1146">
        <f t="shared" si="55"/>
        <v>579</v>
      </c>
    </row>
    <row r="1147" spans="1:11" x14ac:dyDescent="0.15">
      <c r="A1147">
        <v>1296</v>
      </c>
      <c r="B1147">
        <v>1190654</v>
      </c>
      <c r="C1147" s="1">
        <v>40732</v>
      </c>
      <c r="D1147" s="1">
        <v>40788</v>
      </c>
      <c r="E1147" t="s">
        <v>5209</v>
      </c>
      <c r="F1147" s="1">
        <v>41453</v>
      </c>
      <c r="G1147">
        <f t="shared" si="56"/>
        <v>4</v>
      </c>
      <c r="H1147">
        <f>SUM($G$2:G1147)</f>
        <v>5609</v>
      </c>
      <c r="I1147">
        <f t="shared" si="54"/>
        <v>2</v>
      </c>
      <c r="J1147">
        <f>SUM($I$2:I1147)</f>
        <v>5028</v>
      </c>
      <c r="K1147">
        <f t="shared" si="55"/>
        <v>581</v>
      </c>
    </row>
    <row r="1148" spans="1:11" x14ac:dyDescent="0.15">
      <c r="A1148">
        <v>1295</v>
      </c>
      <c r="B1148">
        <v>1190240</v>
      </c>
      <c r="C1148" s="1">
        <v>40732</v>
      </c>
      <c r="D1148" s="1">
        <v>40779</v>
      </c>
      <c r="E1148" t="s">
        <v>5210</v>
      </c>
      <c r="F1148" s="1">
        <v>41454</v>
      </c>
      <c r="G1148">
        <f t="shared" si="56"/>
        <v>1</v>
      </c>
      <c r="H1148">
        <f>SUM($G$2:G1148)</f>
        <v>5610</v>
      </c>
      <c r="I1148">
        <f t="shared" si="54"/>
        <v>0</v>
      </c>
      <c r="J1148">
        <f>SUM($I$2:I1148)</f>
        <v>5028</v>
      </c>
      <c r="K1148">
        <f t="shared" si="55"/>
        <v>582</v>
      </c>
    </row>
    <row r="1149" spans="1:11" x14ac:dyDescent="0.15">
      <c r="A1149">
        <v>1294</v>
      </c>
      <c r="B1149">
        <v>1189922</v>
      </c>
      <c r="C1149" s="1">
        <v>40732</v>
      </c>
      <c r="D1149" s="1">
        <v>40732</v>
      </c>
      <c r="E1149" t="s">
        <v>5211</v>
      </c>
      <c r="F1149" s="1">
        <v>41455</v>
      </c>
      <c r="G1149">
        <f t="shared" si="56"/>
        <v>6</v>
      </c>
      <c r="H1149">
        <f>SUM($G$2:G1149)</f>
        <v>5616</v>
      </c>
      <c r="I1149">
        <f t="shared" si="54"/>
        <v>4</v>
      </c>
      <c r="J1149">
        <f>SUM($I$2:I1149)</f>
        <v>5032</v>
      </c>
      <c r="K1149">
        <f t="shared" si="55"/>
        <v>584</v>
      </c>
    </row>
    <row r="1150" spans="1:11" x14ac:dyDescent="0.15">
      <c r="A1150">
        <v>1293</v>
      </c>
      <c r="B1150">
        <v>1187999</v>
      </c>
      <c r="C1150" s="1">
        <v>40732</v>
      </c>
      <c r="D1150" s="1">
        <v>40829</v>
      </c>
      <c r="E1150" t="s">
        <v>5212</v>
      </c>
      <c r="F1150" s="1">
        <v>41456</v>
      </c>
      <c r="G1150">
        <f t="shared" si="56"/>
        <v>5</v>
      </c>
      <c r="H1150">
        <f>SUM($G$2:G1150)</f>
        <v>5621</v>
      </c>
      <c r="I1150">
        <f t="shared" si="54"/>
        <v>7</v>
      </c>
      <c r="J1150">
        <f>SUM($I$2:I1150)</f>
        <v>5039</v>
      </c>
      <c r="K1150">
        <f t="shared" si="55"/>
        <v>582</v>
      </c>
    </row>
    <row r="1151" spans="1:11" x14ac:dyDescent="0.15">
      <c r="A1151">
        <v>1292</v>
      </c>
      <c r="B1151">
        <v>1187813</v>
      </c>
      <c r="C1151" s="1">
        <v>40732</v>
      </c>
      <c r="D1151" s="1">
        <v>40740</v>
      </c>
      <c r="E1151" t="s">
        <v>5213</v>
      </c>
      <c r="F1151" s="1">
        <v>41457</v>
      </c>
      <c r="G1151">
        <f t="shared" si="56"/>
        <v>9</v>
      </c>
      <c r="H1151">
        <f>SUM($G$2:G1151)</f>
        <v>5630</v>
      </c>
      <c r="I1151">
        <f t="shared" si="54"/>
        <v>1</v>
      </c>
      <c r="J1151">
        <f>SUM($I$2:I1151)</f>
        <v>5040</v>
      </c>
      <c r="K1151">
        <f t="shared" si="55"/>
        <v>590</v>
      </c>
    </row>
    <row r="1152" spans="1:11" x14ac:dyDescent="0.15">
      <c r="A1152">
        <v>1291</v>
      </c>
      <c r="B1152">
        <v>1187799</v>
      </c>
      <c r="C1152" s="1">
        <v>40732</v>
      </c>
      <c r="D1152" s="1">
        <v>40743</v>
      </c>
      <c r="E1152" t="s">
        <v>5214</v>
      </c>
      <c r="F1152" s="1">
        <v>41458</v>
      </c>
      <c r="G1152">
        <f t="shared" si="56"/>
        <v>6</v>
      </c>
      <c r="H1152">
        <f>SUM($G$2:G1152)</f>
        <v>5636</v>
      </c>
      <c r="I1152">
        <f t="shared" si="54"/>
        <v>7</v>
      </c>
      <c r="J1152">
        <f>SUM($I$2:I1152)</f>
        <v>5047</v>
      </c>
      <c r="K1152">
        <f t="shared" si="55"/>
        <v>589</v>
      </c>
    </row>
    <row r="1153" spans="1:11" x14ac:dyDescent="0.15">
      <c r="A1153">
        <v>1299</v>
      </c>
      <c r="B1153">
        <v>1195896</v>
      </c>
      <c r="C1153" s="1">
        <v>40733</v>
      </c>
      <c r="D1153" s="1">
        <v>40733</v>
      </c>
      <c r="E1153" t="s">
        <v>5206</v>
      </c>
      <c r="F1153" s="1">
        <v>41459</v>
      </c>
      <c r="G1153">
        <f t="shared" si="56"/>
        <v>7</v>
      </c>
      <c r="H1153">
        <f>SUM($G$2:G1153)</f>
        <v>5643</v>
      </c>
      <c r="I1153">
        <f t="shared" si="54"/>
        <v>6</v>
      </c>
      <c r="J1153">
        <f>SUM($I$2:I1153)</f>
        <v>5053</v>
      </c>
      <c r="K1153">
        <f t="shared" si="55"/>
        <v>590</v>
      </c>
    </row>
    <row r="1154" spans="1:11" x14ac:dyDescent="0.15">
      <c r="A1154">
        <v>1298</v>
      </c>
      <c r="B1154">
        <v>1193445</v>
      </c>
      <c r="C1154" s="1">
        <v>40733</v>
      </c>
      <c r="D1154" s="1">
        <v>40733</v>
      </c>
      <c r="E1154" t="s">
        <v>5207</v>
      </c>
      <c r="F1154" s="1">
        <v>41460</v>
      </c>
      <c r="G1154">
        <f t="shared" si="56"/>
        <v>8</v>
      </c>
      <c r="H1154">
        <f>SUM($G$2:G1154)</f>
        <v>5651</v>
      </c>
      <c r="I1154">
        <f t="shared" ref="I1154:I1217" si="57">COUNTIF($D$2:$D$6431,F1154)</f>
        <v>2</v>
      </c>
      <c r="J1154">
        <f>SUM($I$2:I1154)</f>
        <v>5055</v>
      </c>
      <c r="K1154">
        <f t="shared" si="55"/>
        <v>596</v>
      </c>
    </row>
    <row r="1155" spans="1:11" x14ac:dyDescent="0.15">
      <c r="A1155">
        <v>1302</v>
      </c>
      <c r="B1155">
        <v>1198383</v>
      </c>
      <c r="C1155" s="1">
        <v>40734</v>
      </c>
      <c r="D1155" s="1">
        <v>40800</v>
      </c>
      <c r="E1155" t="s">
        <v>5203</v>
      </c>
      <c r="F1155" s="1">
        <v>41461</v>
      </c>
      <c r="G1155">
        <f t="shared" si="56"/>
        <v>5</v>
      </c>
      <c r="H1155">
        <f>SUM($G$2:G1155)</f>
        <v>5656</v>
      </c>
      <c r="I1155">
        <f t="shared" si="57"/>
        <v>1</v>
      </c>
      <c r="J1155">
        <f>SUM($I$2:I1155)</f>
        <v>5056</v>
      </c>
      <c r="K1155">
        <f t="shared" ref="K1155:K1218" si="58">H1155-J1155</f>
        <v>600</v>
      </c>
    </row>
    <row r="1156" spans="1:11" x14ac:dyDescent="0.15">
      <c r="A1156">
        <v>1301</v>
      </c>
      <c r="B1156">
        <v>1198007</v>
      </c>
      <c r="C1156" s="1">
        <v>40734</v>
      </c>
      <c r="D1156" s="1">
        <v>40746</v>
      </c>
      <c r="E1156" t="s">
        <v>5204</v>
      </c>
      <c r="F1156" s="1">
        <v>41462</v>
      </c>
      <c r="G1156">
        <f t="shared" si="56"/>
        <v>1</v>
      </c>
      <c r="H1156">
        <f>SUM($G$2:G1156)</f>
        <v>5657</v>
      </c>
      <c r="I1156">
        <f t="shared" si="57"/>
        <v>1</v>
      </c>
      <c r="J1156">
        <f>SUM($I$2:I1156)</f>
        <v>5057</v>
      </c>
      <c r="K1156">
        <f t="shared" si="58"/>
        <v>600</v>
      </c>
    </row>
    <row r="1157" spans="1:11" x14ac:dyDescent="0.15">
      <c r="A1157">
        <v>1300</v>
      </c>
      <c r="B1157">
        <v>1197828</v>
      </c>
      <c r="C1157" s="1">
        <v>40734</v>
      </c>
      <c r="D1157" s="1">
        <v>40746</v>
      </c>
      <c r="E1157" t="s">
        <v>5205</v>
      </c>
      <c r="F1157" s="1">
        <v>41463</v>
      </c>
      <c r="G1157">
        <f t="shared" si="56"/>
        <v>8</v>
      </c>
      <c r="H1157">
        <f>SUM($G$2:G1157)</f>
        <v>5665</v>
      </c>
      <c r="I1157">
        <f t="shared" si="57"/>
        <v>5</v>
      </c>
      <c r="J1157">
        <f>SUM($I$2:I1157)</f>
        <v>5062</v>
      </c>
      <c r="K1157">
        <f t="shared" si="58"/>
        <v>603</v>
      </c>
    </row>
    <row r="1158" spans="1:11" x14ac:dyDescent="0.15">
      <c r="A1158">
        <v>1309</v>
      </c>
      <c r="B1158">
        <v>1205137</v>
      </c>
      <c r="C1158" s="1">
        <v>40735</v>
      </c>
      <c r="D1158" s="1">
        <v>40737</v>
      </c>
      <c r="E1158" t="s">
        <v>5196</v>
      </c>
      <c r="F1158" s="1">
        <v>41464</v>
      </c>
      <c r="G1158">
        <f t="shared" si="56"/>
        <v>5</v>
      </c>
      <c r="H1158">
        <f>SUM($G$2:G1158)</f>
        <v>5670</v>
      </c>
      <c r="I1158">
        <f t="shared" si="57"/>
        <v>3</v>
      </c>
      <c r="J1158">
        <f>SUM($I$2:I1158)</f>
        <v>5065</v>
      </c>
      <c r="K1158">
        <f t="shared" si="58"/>
        <v>605</v>
      </c>
    </row>
    <row r="1159" spans="1:11" x14ac:dyDescent="0.15">
      <c r="A1159">
        <v>1308</v>
      </c>
      <c r="B1159">
        <v>1204750</v>
      </c>
      <c r="C1159" s="1">
        <v>40735</v>
      </c>
      <c r="D1159" s="1">
        <v>40736</v>
      </c>
      <c r="E1159" t="s">
        <v>5197</v>
      </c>
      <c r="F1159" s="1">
        <v>41465</v>
      </c>
      <c r="G1159">
        <f t="shared" si="56"/>
        <v>11</v>
      </c>
      <c r="H1159">
        <f>SUM($G$2:G1159)</f>
        <v>5681</v>
      </c>
      <c r="I1159">
        <f t="shared" si="57"/>
        <v>1</v>
      </c>
      <c r="J1159">
        <f>SUM($I$2:I1159)</f>
        <v>5066</v>
      </c>
      <c r="K1159">
        <f t="shared" si="58"/>
        <v>615</v>
      </c>
    </row>
    <row r="1160" spans="1:11" x14ac:dyDescent="0.15">
      <c r="A1160">
        <v>1307</v>
      </c>
      <c r="B1160">
        <v>1204381</v>
      </c>
      <c r="C1160" s="1">
        <v>40735</v>
      </c>
      <c r="D1160" s="1">
        <v>40735</v>
      </c>
      <c r="E1160" t="s">
        <v>5198</v>
      </c>
      <c r="F1160" s="1">
        <v>41466</v>
      </c>
      <c r="G1160">
        <f t="shared" si="56"/>
        <v>1</v>
      </c>
      <c r="H1160">
        <f>SUM($G$2:G1160)</f>
        <v>5682</v>
      </c>
      <c r="I1160">
        <f t="shared" si="57"/>
        <v>2</v>
      </c>
      <c r="J1160">
        <f>SUM($I$2:I1160)</f>
        <v>5068</v>
      </c>
      <c r="K1160">
        <f t="shared" si="58"/>
        <v>614</v>
      </c>
    </row>
    <row r="1161" spans="1:11" x14ac:dyDescent="0.15">
      <c r="A1161">
        <v>1306</v>
      </c>
      <c r="B1161">
        <v>1203899</v>
      </c>
      <c r="C1161" s="1">
        <v>40735</v>
      </c>
      <c r="D1161" s="1">
        <v>40863</v>
      </c>
      <c r="E1161" t="s">
        <v>5199</v>
      </c>
      <c r="F1161" s="1">
        <v>41467</v>
      </c>
      <c r="G1161">
        <f t="shared" si="56"/>
        <v>8</v>
      </c>
      <c r="H1161">
        <f>SUM($G$2:G1161)</f>
        <v>5690</v>
      </c>
      <c r="I1161">
        <f t="shared" si="57"/>
        <v>3</v>
      </c>
      <c r="J1161">
        <f>SUM($I$2:I1161)</f>
        <v>5071</v>
      </c>
      <c r="K1161">
        <f t="shared" si="58"/>
        <v>619</v>
      </c>
    </row>
    <row r="1162" spans="1:11" x14ac:dyDescent="0.15">
      <c r="A1162">
        <v>1305</v>
      </c>
      <c r="B1162">
        <v>1202494</v>
      </c>
      <c r="C1162" s="1">
        <v>40735</v>
      </c>
      <c r="D1162" s="1">
        <v>40735</v>
      </c>
      <c r="E1162" t="s">
        <v>5200</v>
      </c>
      <c r="F1162" s="1">
        <v>41468</v>
      </c>
      <c r="G1162">
        <f t="shared" si="56"/>
        <v>4</v>
      </c>
      <c r="H1162">
        <f>SUM($G$2:G1162)</f>
        <v>5694</v>
      </c>
      <c r="I1162">
        <f t="shared" si="57"/>
        <v>3</v>
      </c>
      <c r="J1162">
        <f>SUM($I$2:I1162)</f>
        <v>5074</v>
      </c>
      <c r="K1162">
        <f t="shared" si="58"/>
        <v>620</v>
      </c>
    </row>
    <row r="1163" spans="1:11" x14ac:dyDescent="0.15">
      <c r="A1163">
        <v>1304</v>
      </c>
      <c r="B1163">
        <v>1201964</v>
      </c>
      <c r="C1163" s="1">
        <v>40735</v>
      </c>
      <c r="D1163" s="1">
        <v>40738</v>
      </c>
      <c r="E1163" t="s">
        <v>5201</v>
      </c>
      <c r="F1163" s="1">
        <v>41469</v>
      </c>
      <c r="G1163">
        <f t="shared" si="56"/>
        <v>4</v>
      </c>
      <c r="H1163">
        <f>SUM($G$2:G1163)</f>
        <v>5698</v>
      </c>
      <c r="I1163">
        <f t="shared" si="57"/>
        <v>1</v>
      </c>
      <c r="J1163">
        <f>SUM($I$2:I1163)</f>
        <v>5075</v>
      </c>
      <c r="K1163">
        <f t="shared" si="58"/>
        <v>623</v>
      </c>
    </row>
    <row r="1164" spans="1:11" x14ac:dyDescent="0.15">
      <c r="A1164">
        <v>1303</v>
      </c>
      <c r="B1164">
        <v>1199738</v>
      </c>
      <c r="C1164" s="1">
        <v>40735</v>
      </c>
      <c r="D1164" s="1">
        <v>40738</v>
      </c>
      <c r="E1164" t="s">
        <v>5202</v>
      </c>
      <c r="F1164" s="1">
        <v>41470</v>
      </c>
      <c r="G1164">
        <f t="shared" si="56"/>
        <v>6</v>
      </c>
      <c r="H1164">
        <f>SUM($G$2:G1164)</f>
        <v>5704</v>
      </c>
      <c r="I1164">
        <f t="shared" si="57"/>
        <v>0</v>
      </c>
      <c r="J1164">
        <f>SUM($I$2:I1164)</f>
        <v>5075</v>
      </c>
      <c r="K1164">
        <f t="shared" si="58"/>
        <v>629</v>
      </c>
    </row>
    <row r="1165" spans="1:11" x14ac:dyDescent="0.15">
      <c r="A1165">
        <v>1310</v>
      </c>
      <c r="B1165">
        <v>1205326</v>
      </c>
      <c r="C1165" s="1">
        <v>40736</v>
      </c>
      <c r="D1165" s="1" t="s">
        <v>0</v>
      </c>
      <c r="E1165" t="s">
        <v>652</v>
      </c>
      <c r="F1165" s="1">
        <v>41471</v>
      </c>
      <c r="G1165">
        <f t="shared" si="56"/>
        <v>4</v>
      </c>
      <c r="H1165">
        <f>SUM($G$2:G1165)</f>
        <v>5708</v>
      </c>
      <c r="I1165">
        <f t="shared" si="57"/>
        <v>4</v>
      </c>
      <c r="J1165">
        <f>SUM($I$2:I1165)</f>
        <v>5079</v>
      </c>
      <c r="K1165">
        <f t="shared" si="58"/>
        <v>629</v>
      </c>
    </row>
    <row r="1166" spans="1:11" x14ac:dyDescent="0.15">
      <c r="A1166">
        <v>1317</v>
      </c>
      <c r="B1166">
        <v>1211285</v>
      </c>
      <c r="C1166" s="1">
        <v>40736</v>
      </c>
      <c r="D1166" s="1">
        <v>40736</v>
      </c>
      <c r="E1166" t="s">
        <v>5191</v>
      </c>
      <c r="F1166" s="1">
        <v>41472</v>
      </c>
      <c r="G1166">
        <f t="shared" si="56"/>
        <v>2</v>
      </c>
      <c r="H1166">
        <f>SUM($G$2:G1166)</f>
        <v>5710</v>
      </c>
      <c r="I1166">
        <f t="shared" si="57"/>
        <v>1</v>
      </c>
      <c r="J1166">
        <f>SUM($I$2:I1166)</f>
        <v>5080</v>
      </c>
      <c r="K1166">
        <f t="shared" si="58"/>
        <v>630</v>
      </c>
    </row>
    <row r="1167" spans="1:11" x14ac:dyDescent="0.15">
      <c r="A1167">
        <v>1316</v>
      </c>
      <c r="B1167">
        <v>1210430</v>
      </c>
      <c r="C1167" s="1">
        <v>40736</v>
      </c>
      <c r="D1167" s="1">
        <v>40737</v>
      </c>
      <c r="E1167" t="s">
        <v>5192</v>
      </c>
      <c r="F1167" s="1">
        <v>41473</v>
      </c>
      <c r="G1167">
        <f t="shared" si="56"/>
        <v>6</v>
      </c>
      <c r="H1167">
        <f>SUM($G$2:G1167)</f>
        <v>5716</v>
      </c>
      <c r="I1167">
        <f t="shared" si="57"/>
        <v>5</v>
      </c>
      <c r="J1167">
        <f>SUM($I$2:I1167)</f>
        <v>5085</v>
      </c>
      <c r="K1167">
        <f t="shared" si="58"/>
        <v>631</v>
      </c>
    </row>
    <row r="1168" spans="1:11" x14ac:dyDescent="0.15">
      <c r="A1168">
        <v>1315</v>
      </c>
      <c r="B1168">
        <v>1210425</v>
      </c>
      <c r="C1168" s="1">
        <v>40736</v>
      </c>
      <c r="D1168" s="1">
        <v>40736</v>
      </c>
      <c r="E1168" t="s">
        <v>5192</v>
      </c>
      <c r="F1168" s="1">
        <v>41474</v>
      </c>
      <c r="G1168">
        <f t="shared" si="56"/>
        <v>7</v>
      </c>
      <c r="H1168">
        <f>SUM($G$2:G1168)</f>
        <v>5723</v>
      </c>
      <c r="I1168">
        <f t="shared" si="57"/>
        <v>8</v>
      </c>
      <c r="J1168">
        <f>SUM($I$2:I1168)</f>
        <v>5093</v>
      </c>
      <c r="K1168">
        <f t="shared" si="58"/>
        <v>630</v>
      </c>
    </row>
    <row r="1169" spans="1:11" x14ac:dyDescent="0.15">
      <c r="A1169">
        <v>1314</v>
      </c>
      <c r="B1169">
        <v>1209376</v>
      </c>
      <c r="C1169" s="1">
        <v>40736</v>
      </c>
      <c r="D1169" s="1">
        <v>40736</v>
      </c>
      <c r="E1169" t="s">
        <v>5193</v>
      </c>
      <c r="F1169" s="1">
        <v>41475</v>
      </c>
      <c r="G1169">
        <f t="shared" ref="G1169:G1232" si="59">COUNTIF($C$2:$C$6431,F1169)</f>
        <v>3</v>
      </c>
      <c r="H1169">
        <f>SUM($G$2:G1169)</f>
        <v>5726</v>
      </c>
      <c r="I1169">
        <f t="shared" si="57"/>
        <v>3</v>
      </c>
      <c r="J1169">
        <f>SUM($I$2:I1169)</f>
        <v>5096</v>
      </c>
      <c r="K1169">
        <f t="shared" si="58"/>
        <v>630</v>
      </c>
    </row>
    <row r="1170" spans="1:11" x14ac:dyDescent="0.15">
      <c r="A1170">
        <v>1313</v>
      </c>
      <c r="B1170">
        <v>1209332</v>
      </c>
      <c r="C1170" s="1">
        <v>40736</v>
      </c>
      <c r="D1170" s="1">
        <v>40930</v>
      </c>
      <c r="E1170" t="s">
        <v>5194</v>
      </c>
      <c r="F1170" s="1">
        <v>41476</v>
      </c>
      <c r="G1170">
        <f t="shared" si="59"/>
        <v>6</v>
      </c>
      <c r="H1170">
        <f>SUM($G$2:G1170)</f>
        <v>5732</v>
      </c>
      <c r="I1170">
        <f t="shared" si="57"/>
        <v>3</v>
      </c>
      <c r="J1170">
        <f>SUM($I$2:I1170)</f>
        <v>5099</v>
      </c>
      <c r="K1170">
        <f t="shared" si="58"/>
        <v>633</v>
      </c>
    </row>
    <row r="1171" spans="1:11" x14ac:dyDescent="0.15">
      <c r="A1171">
        <v>1312</v>
      </c>
      <c r="B1171">
        <v>1206832</v>
      </c>
      <c r="C1171" s="1">
        <v>40736</v>
      </c>
      <c r="D1171" s="1">
        <v>40783</v>
      </c>
      <c r="E1171" t="s">
        <v>3928</v>
      </c>
      <c r="F1171" s="1">
        <v>41477</v>
      </c>
      <c r="G1171">
        <f t="shared" si="59"/>
        <v>3</v>
      </c>
      <c r="H1171">
        <f>SUM($G$2:G1171)</f>
        <v>5735</v>
      </c>
      <c r="I1171">
        <f t="shared" si="57"/>
        <v>8</v>
      </c>
      <c r="J1171">
        <f>SUM($I$2:I1171)</f>
        <v>5107</v>
      </c>
      <c r="K1171">
        <f t="shared" si="58"/>
        <v>628</v>
      </c>
    </row>
    <row r="1172" spans="1:11" x14ac:dyDescent="0.15">
      <c r="A1172">
        <v>1311</v>
      </c>
      <c r="B1172">
        <v>1206774</v>
      </c>
      <c r="C1172" s="1">
        <v>40736</v>
      </c>
      <c r="D1172" s="1">
        <v>40740</v>
      </c>
      <c r="E1172" t="s">
        <v>5195</v>
      </c>
      <c r="F1172" s="1">
        <v>41478</v>
      </c>
      <c r="G1172">
        <f t="shared" si="59"/>
        <v>5</v>
      </c>
      <c r="H1172">
        <f>SUM($G$2:G1172)</f>
        <v>5740</v>
      </c>
      <c r="I1172">
        <f t="shared" si="57"/>
        <v>7</v>
      </c>
      <c r="J1172">
        <f>SUM($I$2:I1172)</f>
        <v>5114</v>
      </c>
      <c r="K1172">
        <f t="shared" si="58"/>
        <v>626</v>
      </c>
    </row>
    <row r="1173" spans="1:11" x14ac:dyDescent="0.15">
      <c r="A1173">
        <v>1319</v>
      </c>
      <c r="B1173">
        <v>1218327</v>
      </c>
      <c r="C1173" s="1">
        <v>40737</v>
      </c>
      <c r="D1173" s="1">
        <v>40737</v>
      </c>
      <c r="E1173" t="s">
        <v>5189</v>
      </c>
      <c r="F1173" s="1">
        <v>41479</v>
      </c>
      <c r="G1173">
        <f t="shared" si="59"/>
        <v>7</v>
      </c>
      <c r="H1173">
        <f>SUM($G$2:G1173)</f>
        <v>5747</v>
      </c>
      <c r="I1173">
        <f t="shared" si="57"/>
        <v>9</v>
      </c>
      <c r="J1173">
        <f>SUM($I$2:I1173)</f>
        <v>5123</v>
      </c>
      <c r="K1173">
        <f t="shared" si="58"/>
        <v>624</v>
      </c>
    </row>
    <row r="1174" spans="1:11" x14ac:dyDescent="0.15">
      <c r="A1174">
        <v>1318</v>
      </c>
      <c r="B1174">
        <v>1213382</v>
      </c>
      <c r="C1174" s="1">
        <v>40737</v>
      </c>
      <c r="D1174" s="1">
        <v>40749</v>
      </c>
      <c r="E1174" t="s">
        <v>5190</v>
      </c>
      <c r="F1174" s="1">
        <v>41480</v>
      </c>
      <c r="G1174">
        <f t="shared" si="59"/>
        <v>5</v>
      </c>
      <c r="H1174">
        <f>SUM($G$2:G1174)</f>
        <v>5752</v>
      </c>
      <c r="I1174">
        <f t="shared" si="57"/>
        <v>6</v>
      </c>
      <c r="J1174">
        <f>SUM($I$2:I1174)</f>
        <v>5129</v>
      </c>
      <c r="K1174">
        <f t="shared" si="58"/>
        <v>623</v>
      </c>
    </row>
    <row r="1175" spans="1:11" x14ac:dyDescent="0.15">
      <c r="A1175">
        <v>1334</v>
      </c>
      <c r="B1175">
        <v>1226563</v>
      </c>
      <c r="C1175" s="1">
        <v>40738</v>
      </c>
      <c r="D1175" s="1">
        <v>40739</v>
      </c>
      <c r="E1175" t="s">
        <v>5175</v>
      </c>
      <c r="F1175" s="1">
        <v>41481</v>
      </c>
      <c r="G1175">
        <f t="shared" si="59"/>
        <v>11</v>
      </c>
      <c r="H1175">
        <f>SUM($G$2:G1175)</f>
        <v>5763</v>
      </c>
      <c r="I1175">
        <f t="shared" si="57"/>
        <v>26</v>
      </c>
      <c r="J1175">
        <f>SUM($I$2:I1175)</f>
        <v>5155</v>
      </c>
      <c r="K1175">
        <f t="shared" si="58"/>
        <v>608</v>
      </c>
    </row>
    <row r="1176" spans="1:11" x14ac:dyDescent="0.15">
      <c r="A1176">
        <v>1333</v>
      </c>
      <c r="B1176">
        <v>1226547</v>
      </c>
      <c r="C1176" s="1">
        <v>40738</v>
      </c>
      <c r="D1176" s="1">
        <v>40930</v>
      </c>
      <c r="E1176" t="s">
        <v>5176</v>
      </c>
      <c r="F1176" s="1">
        <v>41482</v>
      </c>
      <c r="G1176">
        <f t="shared" si="59"/>
        <v>8</v>
      </c>
      <c r="H1176">
        <f>SUM($G$2:G1176)</f>
        <v>5771</v>
      </c>
      <c r="I1176">
        <f t="shared" si="57"/>
        <v>12</v>
      </c>
      <c r="J1176">
        <f>SUM($I$2:I1176)</f>
        <v>5167</v>
      </c>
      <c r="K1176">
        <f t="shared" si="58"/>
        <v>604</v>
      </c>
    </row>
    <row r="1177" spans="1:11" x14ac:dyDescent="0.15">
      <c r="A1177">
        <v>1332</v>
      </c>
      <c r="B1177">
        <v>1225092</v>
      </c>
      <c r="C1177" s="1">
        <v>40738</v>
      </c>
      <c r="D1177" s="1">
        <v>40738</v>
      </c>
      <c r="E1177" t="s">
        <v>5177</v>
      </c>
      <c r="F1177" s="1">
        <v>41483</v>
      </c>
      <c r="G1177">
        <f t="shared" si="59"/>
        <v>8</v>
      </c>
      <c r="H1177">
        <f>SUM($G$2:G1177)</f>
        <v>5779</v>
      </c>
      <c r="I1177">
        <f t="shared" si="57"/>
        <v>5</v>
      </c>
      <c r="J1177">
        <f>SUM($I$2:I1177)</f>
        <v>5172</v>
      </c>
      <c r="K1177">
        <f t="shared" si="58"/>
        <v>607</v>
      </c>
    </row>
    <row r="1178" spans="1:11" x14ac:dyDescent="0.15">
      <c r="A1178">
        <v>1331</v>
      </c>
      <c r="B1178">
        <v>1224445</v>
      </c>
      <c r="C1178" s="1">
        <v>40738</v>
      </c>
      <c r="D1178" s="1">
        <v>41086</v>
      </c>
      <c r="E1178" t="s">
        <v>5178</v>
      </c>
      <c r="F1178" s="1">
        <v>41484</v>
      </c>
      <c r="G1178">
        <f t="shared" si="59"/>
        <v>12</v>
      </c>
      <c r="H1178">
        <f>SUM($G$2:G1178)</f>
        <v>5791</v>
      </c>
      <c r="I1178">
        <f t="shared" si="57"/>
        <v>12</v>
      </c>
      <c r="J1178">
        <f>SUM($I$2:I1178)</f>
        <v>5184</v>
      </c>
      <c r="K1178">
        <f t="shared" si="58"/>
        <v>607</v>
      </c>
    </row>
    <row r="1179" spans="1:11" x14ac:dyDescent="0.15">
      <c r="A1179">
        <v>1330</v>
      </c>
      <c r="B1179">
        <v>1224403</v>
      </c>
      <c r="C1179" s="1">
        <v>40738</v>
      </c>
      <c r="D1179" s="1">
        <v>40813</v>
      </c>
      <c r="E1179" t="s">
        <v>5179</v>
      </c>
      <c r="F1179" s="1">
        <v>41485</v>
      </c>
      <c r="G1179">
        <f t="shared" si="59"/>
        <v>10</v>
      </c>
      <c r="H1179">
        <f>SUM($G$2:G1179)</f>
        <v>5801</v>
      </c>
      <c r="I1179">
        <f t="shared" si="57"/>
        <v>9</v>
      </c>
      <c r="J1179">
        <f>SUM($I$2:I1179)</f>
        <v>5193</v>
      </c>
      <c r="K1179">
        <f t="shared" si="58"/>
        <v>608</v>
      </c>
    </row>
    <row r="1180" spans="1:11" x14ac:dyDescent="0.15">
      <c r="A1180">
        <v>1329</v>
      </c>
      <c r="B1180">
        <v>1223178</v>
      </c>
      <c r="C1180" s="1">
        <v>40738</v>
      </c>
      <c r="D1180" s="1">
        <v>41574</v>
      </c>
      <c r="E1180" t="s">
        <v>5180</v>
      </c>
      <c r="F1180" s="1">
        <v>41486</v>
      </c>
      <c r="G1180">
        <f t="shared" si="59"/>
        <v>12</v>
      </c>
      <c r="H1180">
        <f>SUM($G$2:G1180)</f>
        <v>5813</v>
      </c>
      <c r="I1180">
        <f t="shared" si="57"/>
        <v>10</v>
      </c>
      <c r="J1180">
        <f>SUM($I$2:I1180)</f>
        <v>5203</v>
      </c>
      <c r="K1180">
        <f t="shared" si="58"/>
        <v>610</v>
      </c>
    </row>
    <row r="1181" spans="1:11" x14ac:dyDescent="0.15">
      <c r="A1181">
        <v>1328</v>
      </c>
      <c r="B1181">
        <v>1222694</v>
      </c>
      <c r="C1181" s="1">
        <v>40738</v>
      </c>
      <c r="D1181" s="1">
        <v>40740</v>
      </c>
      <c r="E1181" t="s">
        <v>5181</v>
      </c>
      <c r="F1181" s="1">
        <v>41487</v>
      </c>
      <c r="G1181">
        <f t="shared" si="59"/>
        <v>9</v>
      </c>
      <c r="H1181">
        <f>SUM($G$2:G1181)</f>
        <v>5822</v>
      </c>
      <c r="I1181">
        <f t="shared" si="57"/>
        <v>9</v>
      </c>
      <c r="J1181">
        <f>SUM($I$2:I1181)</f>
        <v>5212</v>
      </c>
      <c r="K1181">
        <f t="shared" si="58"/>
        <v>610</v>
      </c>
    </row>
    <row r="1182" spans="1:11" x14ac:dyDescent="0.15">
      <c r="A1182">
        <v>1327</v>
      </c>
      <c r="B1182">
        <v>1222390</v>
      </c>
      <c r="C1182" s="1">
        <v>40738</v>
      </c>
      <c r="D1182" s="1">
        <v>40738</v>
      </c>
      <c r="E1182" t="s">
        <v>5182</v>
      </c>
      <c r="F1182" s="1">
        <v>41488</v>
      </c>
      <c r="G1182">
        <f t="shared" si="59"/>
        <v>9</v>
      </c>
      <c r="H1182">
        <f>SUM($G$2:G1182)</f>
        <v>5831</v>
      </c>
      <c r="I1182">
        <f t="shared" si="57"/>
        <v>2</v>
      </c>
      <c r="J1182">
        <f>SUM($I$2:I1182)</f>
        <v>5214</v>
      </c>
      <c r="K1182">
        <f t="shared" si="58"/>
        <v>617</v>
      </c>
    </row>
    <row r="1183" spans="1:11" x14ac:dyDescent="0.15">
      <c r="A1183">
        <v>1326</v>
      </c>
      <c r="B1183">
        <v>1220792</v>
      </c>
      <c r="C1183" s="1">
        <v>40738</v>
      </c>
      <c r="D1183" s="1">
        <v>40738</v>
      </c>
      <c r="E1183" t="s">
        <v>5183</v>
      </c>
      <c r="F1183" s="1">
        <v>41489</v>
      </c>
      <c r="G1183">
        <f t="shared" si="59"/>
        <v>5</v>
      </c>
      <c r="H1183">
        <f>SUM($G$2:G1183)</f>
        <v>5836</v>
      </c>
      <c r="I1183">
        <f t="shared" si="57"/>
        <v>6</v>
      </c>
      <c r="J1183">
        <f>SUM($I$2:I1183)</f>
        <v>5220</v>
      </c>
      <c r="K1183">
        <f t="shared" si="58"/>
        <v>616</v>
      </c>
    </row>
    <row r="1184" spans="1:11" x14ac:dyDescent="0.15">
      <c r="A1184">
        <v>1325</v>
      </c>
      <c r="B1184">
        <v>1220698</v>
      </c>
      <c r="C1184" s="1">
        <v>40738</v>
      </c>
      <c r="D1184" s="1">
        <v>40738</v>
      </c>
      <c r="E1184" t="s">
        <v>5184</v>
      </c>
      <c r="F1184" s="1">
        <v>41490</v>
      </c>
      <c r="G1184">
        <f t="shared" si="59"/>
        <v>3</v>
      </c>
      <c r="H1184">
        <f>SUM($G$2:G1184)</f>
        <v>5839</v>
      </c>
      <c r="I1184">
        <f t="shared" si="57"/>
        <v>3</v>
      </c>
      <c r="J1184">
        <f>SUM($I$2:I1184)</f>
        <v>5223</v>
      </c>
      <c r="K1184">
        <f t="shared" si="58"/>
        <v>616</v>
      </c>
    </row>
    <row r="1185" spans="1:11" x14ac:dyDescent="0.15">
      <c r="A1185">
        <v>1324</v>
      </c>
      <c r="B1185">
        <v>1220493</v>
      </c>
      <c r="C1185" s="1">
        <v>40738</v>
      </c>
      <c r="D1185" s="1">
        <v>40745</v>
      </c>
      <c r="E1185" t="s">
        <v>5185</v>
      </c>
      <c r="F1185" s="1">
        <v>41491</v>
      </c>
      <c r="G1185">
        <f t="shared" si="59"/>
        <v>3</v>
      </c>
      <c r="H1185">
        <f>SUM($G$2:G1185)</f>
        <v>5842</v>
      </c>
      <c r="I1185">
        <f t="shared" si="57"/>
        <v>9</v>
      </c>
      <c r="J1185">
        <f>SUM($I$2:I1185)</f>
        <v>5232</v>
      </c>
      <c r="K1185">
        <f t="shared" si="58"/>
        <v>610</v>
      </c>
    </row>
    <row r="1186" spans="1:11" x14ac:dyDescent="0.15">
      <c r="A1186">
        <v>1323</v>
      </c>
      <c r="B1186">
        <v>1220430</v>
      </c>
      <c r="C1186" s="1">
        <v>40738</v>
      </c>
      <c r="D1186" s="1">
        <v>41237</v>
      </c>
      <c r="E1186" t="s">
        <v>5186</v>
      </c>
      <c r="F1186" s="1">
        <v>41492</v>
      </c>
      <c r="G1186">
        <f t="shared" si="59"/>
        <v>10</v>
      </c>
      <c r="H1186">
        <f>SUM($G$2:G1186)</f>
        <v>5852</v>
      </c>
      <c r="I1186">
        <f t="shared" si="57"/>
        <v>9</v>
      </c>
      <c r="J1186">
        <f>SUM($I$2:I1186)</f>
        <v>5241</v>
      </c>
      <c r="K1186">
        <f t="shared" si="58"/>
        <v>611</v>
      </c>
    </row>
    <row r="1187" spans="1:11" x14ac:dyDescent="0.15">
      <c r="A1187">
        <v>1322</v>
      </c>
      <c r="B1187">
        <v>1220428</v>
      </c>
      <c r="C1187" s="1">
        <v>40738</v>
      </c>
      <c r="D1187" s="1">
        <v>40767</v>
      </c>
      <c r="E1187" t="s">
        <v>5187</v>
      </c>
      <c r="F1187" s="1">
        <v>41493</v>
      </c>
      <c r="G1187">
        <f t="shared" si="59"/>
        <v>7</v>
      </c>
      <c r="H1187">
        <f>SUM($G$2:G1187)</f>
        <v>5859</v>
      </c>
      <c r="I1187">
        <f t="shared" si="57"/>
        <v>3</v>
      </c>
      <c r="J1187">
        <f>SUM($I$2:I1187)</f>
        <v>5244</v>
      </c>
      <c r="K1187">
        <f t="shared" si="58"/>
        <v>615</v>
      </c>
    </row>
    <row r="1188" spans="1:11" x14ac:dyDescent="0.15">
      <c r="A1188">
        <v>1321</v>
      </c>
      <c r="B1188">
        <v>1220333</v>
      </c>
      <c r="C1188" s="1">
        <v>40738</v>
      </c>
      <c r="D1188" s="1">
        <v>40738</v>
      </c>
      <c r="E1188" t="s">
        <v>5188</v>
      </c>
      <c r="F1188" s="1">
        <v>41494</v>
      </c>
      <c r="G1188">
        <f t="shared" si="59"/>
        <v>8</v>
      </c>
      <c r="H1188">
        <f>SUM($G$2:G1188)</f>
        <v>5867</v>
      </c>
      <c r="I1188">
        <f t="shared" si="57"/>
        <v>6</v>
      </c>
      <c r="J1188">
        <f>SUM($I$2:I1188)</f>
        <v>5250</v>
      </c>
      <c r="K1188">
        <f t="shared" si="58"/>
        <v>617</v>
      </c>
    </row>
    <row r="1189" spans="1:11" x14ac:dyDescent="0.15">
      <c r="A1189">
        <v>1320</v>
      </c>
      <c r="B1189">
        <v>1220235</v>
      </c>
      <c r="C1189" s="1">
        <v>40738</v>
      </c>
      <c r="D1189" s="1">
        <v>40738</v>
      </c>
      <c r="E1189" t="s">
        <v>5189</v>
      </c>
      <c r="F1189" s="1">
        <v>41495</v>
      </c>
      <c r="G1189">
        <f t="shared" si="59"/>
        <v>7</v>
      </c>
      <c r="H1189">
        <f>SUM($G$2:G1189)</f>
        <v>5874</v>
      </c>
      <c r="I1189">
        <f t="shared" si="57"/>
        <v>6</v>
      </c>
      <c r="J1189">
        <f>SUM($I$2:I1189)</f>
        <v>5256</v>
      </c>
      <c r="K1189">
        <f t="shared" si="58"/>
        <v>618</v>
      </c>
    </row>
    <row r="1190" spans="1:11" x14ac:dyDescent="0.15">
      <c r="A1190">
        <v>1350</v>
      </c>
      <c r="B1190">
        <v>1232373</v>
      </c>
      <c r="C1190" s="1">
        <v>40739</v>
      </c>
      <c r="D1190" s="1">
        <v>40739</v>
      </c>
      <c r="E1190" t="s">
        <v>5159</v>
      </c>
      <c r="F1190" s="1">
        <v>41496</v>
      </c>
      <c r="G1190">
        <f t="shared" si="59"/>
        <v>7</v>
      </c>
      <c r="H1190">
        <f>SUM($G$2:G1190)</f>
        <v>5881</v>
      </c>
      <c r="I1190">
        <f t="shared" si="57"/>
        <v>4</v>
      </c>
      <c r="J1190">
        <f>SUM($I$2:I1190)</f>
        <v>5260</v>
      </c>
      <c r="K1190">
        <f t="shared" si="58"/>
        <v>621</v>
      </c>
    </row>
    <row r="1191" spans="1:11" x14ac:dyDescent="0.15">
      <c r="A1191">
        <v>1349</v>
      </c>
      <c r="B1191">
        <v>1232243</v>
      </c>
      <c r="C1191" s="1">
        <v>40739</v>
      </c>
      <c r="D1191" s="1">
        <v>40741</v>
      </c>
      <c r="E1191" t="s">
        <v>5160</v>
      </c>
      <c r="F1191" s="1">
        <v>41497</v>
      </c>
      <c r="G1191">
        <f t="shared" si="59"/>
        <v>2</v>
      </c>
      <c r="H1191">
        <f>SUM($G$2:G1191)</f>
        <v>5883</v>
      </c>
      <c r="I1191">
        <f t="shared" si="57"/>
        <v>1</v>
      </c>
      <c r="J1191">
        <f>SUM($I$2:I1191)</f>
        <v>5261</v>
      </c>
      <c r="K1191">
        <f t="shared" si="58"/>
        <v>622</v>
      </c>
    </row>
    <row r="1192" spans="1:11" x14ac:dyDescent="0.15">
      <c r="A1192">
        <v>1348</v>
      </c>
      <c r="B1192">
        <v>1231957</v>
      </c>
      <c r="C1192" s="1">
        <v>40739</v>
      </c>
      <c r="D1192" s="1">
        <v>40739</v>
      </c>
      <c r="E1192" t="s">
        <v>5161</v>
      </c>
      <c r="F1192" s="1">
        <v>41498</v>
      </c>
      <c r="G1192">
        <f t="shared" si="59"/>
        <v>10</v>
      </c>
      <c r="H1192">
        <f>SUM($G$2:G1192)</f>
        <v>5893</v>
      </c>
      <c r="I1192">
        <f t="shared" si="57"/>
        <v>5</v>
      </c>
      <c r="J1192">
        <f>SUM($I$2:I1192)</f>
        <v>5266</v>
      </c>
      <c r="K1192">
        <f t="shared" si="58"/>
        <v>627</v>
      </c>
    </row>
    <row r="1193" spans="1:11" x14ac:dyDescent="0.15">
      <c r="A1193">
        <v>1347</v>
      </c>
      <c r="B1193">
        <v>1231658</v>
      </c>
      <c r="C1193" s="1">
        <v>40739</v>
      </c>
      <c r="D1193" s="1">
        <v>40960</v>
      </c>
      <c r="E1193" t="s">
        <v>5162</v>
      </c>
      <c r="F1193" s="1">
        <v>41499</v>
      </c>
      <c r="G1193">
        <f t="shared" si="59"/>
        <v>3</v>
      </c>
      <c r="H1193">
        <f>SUM($G$2:G1193)</f>
        <v>5896</v>
      </c>
      <c r="I1193">
        <f t="shared" si="57"/>
        <v>2</v>
      </c>
      <c r="J1193">
        <f>SUM($I$2:I1193)</f>
        <v>5268</v>
      </c>
      <c r="K1193">
        <f t="shared" si="58"/>
        <v>628</v>
      </c>
    </row>
    <row r="1194" spans="1:11" x14ac:dyDescent="0.15">
      <c r="A1194">
        <v>1346</v>
      </c>
      <c r="B1194">
        <v>1231608</v>
      </c>
      <c r="C1194" s="1">
        <v>40739</v>
      </c>
      <c r="D1194" s="1">
        <v>40742</v>
      </c>
      <c r="E1194" t="s">
        <v>5163</v>
      </c>
      <c r="F1194" s="1">
        <v>41500</v>
      </c>
      <c r="G1194">
        <f t="shared" si="59"/>
        <v>6</v>
      </c>
      <c r="H1194">
        <f>SUM($G$2:G1194)</f>
        <v>5902</v>
      </c>
      <c r="I1194">
        <f t="shared" si="57"/>
        <v>4</v>
      </c>
      <c r="J1194">
        <f>SUM($I$2:I1194)</f>
        <v>5272</v>
      </c>
      <c r="K1194">
        <f t="shared" si="58"/>
        <v>630</v>
      </c>
    </row>
    <row r="1195" spans="1:11" x14ac:dyDescent="0.15">
      <c r="A1195">
        <v>1345</v>
      </c>
      <c r="B1195">
        <v>1231493</v>
      </c>
      <c r="C1195" s="1">
        <v>40739</v>
      </c>
      <c r="D1195" s="1">
        <v>40791</v>
      </c>
      <c r="E1195" t="s">
        <v>5164</v>
      </c>
      <c r="F1195" s="1">
        <v>41501</v>
      </c>
      <c r="G1195">
        <f t="shared" si="59"/>
        <v>10</v>
      </c>
      <c r="H1195">
        <f>SUM($G$2:G1195)</f>
        <v>5912</v>
      </c>
      <c r="I1195">
        <f t="shared" si="57"/>
        <v>8</v>
      </c>
      <c r="J1195">
        <f>SUM($I$2:I1195)</f>
        <v>5280</v>
      </c>
      <c r="K1195">
        <f t="shared" si="58"/>
        <v>632</v>
      </c>
    </row>
    <row r="1196" spans="1:11" x14ac:dyDescent="0.15">
      <c r="A1196">
        <v>1344</v>
      </c>
      <c r="B1196">
        <v>1230443</v>
      </c>
      <c r="C1196" s="1">
        <v>40739</v>
      </c>
      <c r="D1196" s="1">
        <v>40741</v>
      </c>
      <c r="E1196" t="s">
        <v>5165</v>
      </c>
      <c r="F1196" s="1">
        <v>41502</v>
      </c>
      <c r="G1196">
        <f t="shared" si="59"/>
        <v>2</v>
      </c>
      <c r="H1196">
        <f>SUM($G$2:G1196)</f>
        <v>5914</v>
      </c>
      <c r="I1196">
        <f t="shared" si="57"/>
        <v>3</v>
      </c>
      <c r="J1196">
        <f>SUM($I$2:I1196)</f>
        <v>5283</v>
      </c>
      <c r="K1196">
        <f t="shared" si="58"/>
        <v>631</v>
      </c>
    </row>
    <row r="1197" spans="1:11" x14ac:dyDescent="0.15">
      <c r="A1197">
        <v>1343</v>
      </c>
      <c r="B1197">
        <v>1230323</v>
      </c>
      <c r="C1197" s="1">
        <v>40739</v>
      </c>
      <c r="D1197" s="1">
        <v>40739</v>
      </c>
      <c r="E1197" t="s">
        <v>5166</v>
      </c>
      <c r="F1197" s="1">
        <v>41503</v>
      </c>
      <c r="G1197">
        <f t="shared" si="59"/>
        <v>2</v>
      </c>
      <c r="H1197">
        <f>SUM($G$2:G1197)</f>
        <v>5916</v>
      </c>
      <c r="I1197">
        <f t="shared" si="57"/>
        <v>3</v>
      </c>
      <c r="J1197">
        <f>SUM($I$2:I1197)</f>
        <v>5286</v>
      </c>
      <c r="K1197">
        <f t="shared" si="58"/>
        <v>630</v>
      </c>
    </row>
    <row r="1198" spans="1:11" x14ac:dyDescent="0.15">
      <c r="A1198">
        <v>1342</v>
      </c>
      <c r="B1198">
        <v>1230200</v>
      </c>
      <c r="C1198" s="1">
        <v>40739</v>
      </c>
      <c r="D1198" s="1">
        <v>40745</v>
      </c>
      <c r="E1198" t="s">
        <v>5167</v>
      </c>
      <c r="F1198" s="1">
        <v>41504</v>
      </c>
      <c r="G1198">
        <f t="shared" si="59"/>
        <v>2</v>
      </c>
      <c r="H1198">
        <f>SUM($G$2:G1198)</f>
        <v>5918</v>
      </c>
      <c r="I1198">
        <f t="shared" si="57"/>
        <v>1</v>
      </c>
      <c r="J1198">
        <f>SUM($I$2:I1198)</f>
        <v>5287</v>
      </c>
      <c r="K1198">
        <f t="shared" si="58"/>
        <v>631</v>
      </c>
    </row>
    <row r="1199" spans="1:11" x14ac:dyDescent="0.15">
      <c r="A1199">
        <v>1341</v>
      </c>
      <c r="B1199">
        <v>1229756</v>
      </c>
      <c r="C1199" s="1">
        <v>40739</v>
      </c>
      <c r="D1199" s="1">
        <v>40741</v>
      </c>
      <c r="E1199" t="s">
        <v>5168</v>
      </c>
      <c r="F1199" s="1">
        <v>41505</v>
      </c>
      <c r="G1199">
        <f t="shared" si="59"/>
        <v>8</v>
      </c>
      <c r="H1199">
        <f>SUM($G$2:G1199)</f>
        <v>5926</v>
      </c>
      <c r="I1199">
        <f t="shared" si="57"/>
        <v>22</v>
      </c>
      <c r="J1199">
        <f>SUM($I$2:I1199)</f>
        <v>5309</v>
      </c>
      <c r="K1199">
        <f t="shared" si="58"/>
        <v>617</v>
      </c>
    </row>
    <row r="1200" spans="1:11" x14ac:dyDescent="0.15">
      <c r="A1200">
        <v>1340</v>
      </c>
      <c r="B1200">
        <v>1228606</v>
      </c>
      <c r="C1200" s="1">
        <v>40739</v>
      </c>
      <c r="D1200" s="1">
        <v>40849</v>
      </c>
      <c r="E1200" t="s">
        <v>5169</v>
      </c>
      <c r="F1200" s="1">
        <v>41506</v>
      </c>
      <c r="G1200">
        <f t="shared" si="59"/>
        <v>9</v>
      </c>
      <c r="H1200">
        <f>SUM($G$2:G1200)</f>
        <v>5935</v>
      </c>
      <c r="I1200">
        <f t="shared" si="57"/>
        <v>9</v>
      </c>
      <c r="J1200">
        <f>SUM($I$2:I1200)</f>
        <v>5318</v>
      </c>
      <c r="K1200">
        <f t="shared" si="58"/>
        <v>617</v>
      </c>
    </row>
    <row r="1201" spans="1:11" x14ac:dyDescent="0.15">
      <c r="A1201">
        <v>1339</v>
      </c>
      <c r="B1201">
        <v>1228514</v>
      </c>
      <c r="C1201" s="1">
        <v>40739</v>
      </c>
      <c r="D1201" s="1">
        <v>40739</v>
      </c>
      <c r="E1201" t="s">
        <v>5170</v>
      </c>
      <c r="F1201" s="1">
        <v>41507</v>
      </c>
      <c r="G1201">
        <f t="shared" si="59"/>
        <v>7</v>
      </c>
      <c r="H1201">
        <f>SUM($G$2:G1201)</f>
        <v>5942</v>
      </c>
      <c r="I1201">
        <f t="shared" si="57"/>
        <v>5</v>
      </c>
      <c r="J1201">
        <f>SUM($I$2:I1201)</f>
        <v>5323</v>
      </c>
      <c r="K1201">
        <f t="shared" si="58"/>
        <v>619</v>
      </c>
    </row>
    <row r="1202" spans="1:11" x14ac:dyDescent="0.15">
      <c r="A1202">
        <v>1338</v>
      </c>
      <c r="B1202">
        <v>1228334</v>
      </c>
      <c r="C1202" s="1">
        <v>40739</v>
      </c>
      <c r="D1202" s="1">
        <v>40739</v>
      </c>
      <c r="E1202" t="s">
        <v>5171</v>
      </c>
      <c r="F1202" s="1">
        <v>41508</v>
      </c>
      <c r="G1202">
        <f t="shared" si="59"/>
        <v>13</v>
      </c>
      <c r="H1202">
        <f>SUM($G$2:G1202)</f>
        <v>5955</v>
      </c>
      <c r="I1202">
        <f t="shared" si="57"/>
        <v>7</v>
      </c>
      <c r="J1202">
        <f>SUM($I$2:I1202)</f>
        <v>5330</v>
      </c>
      <c r="K1202">
        <f t="shared" si="58"/>
        <v>625</v>
      </c>
    </row>
    <row r="1203" spans="1:11" x14ac:dyDescent="0.15">
      <c r="A1203">
        <v>1337</v>
      </c>
      <c r="B1203">
        <v>1228033</v>
      </c>
      <c r="C1203" s="1">
        <v>40739</v>
      </c>
      <c r="D1203" s="1">
        <v>40862</v>
      </c>
      <c r="E1203" t="s">
        <v>5172</v>
      </c>
      <c r="F1203" s="1">
        <v>41509</v>
      </c>
      <c r="G1203">
        <f t="shared" si="59"/>
        <v>8</v>
      </c>
      <c r="H1203">
        <f>SUM($G$2:G1203)</f>
        <v>5963</v>
      </c>
      <c r="I1203">
        <f t="shared" si="57"/>
        <v>7</v>
      </c>
      <c r="J1203">
        <f>SUM($I$2:I1203)</f>
        <v>5337</v>
      </c>
      <c r="K1203">
        <f t="shared" si="58"/>
        <v>626</v>
      </c>
    </row>
    <row r="1204" spans="1:11" x14ac:dyDescent="0.15">
      <c r="A1204">
        <v>1336</v>
      </c>
      <c r="B1204">
        <v>1228011</v>
      </c>
      <c r="C1204" s="1">
        <v>40739</v>
      </c>
      <c r="D1204" s="1">
        <v>40740</v>
      </c>
      <c r="E1204" t="s">
        <v>5173</v>
      </c>
      <c r="F1204" s="1">
        <v>41510</v>
      </c>
      <c r="G1204">
        <f t="shared" si="59"/>
        <v>5</v>
      </c>
      <c r="H1204">
        <f>SUM($G$2:G1204)</f>
        <v>5968</v>
      </c>
      <c r="I1204">
        <f t="shared" si="57"/>
        <v>1</v>
      </c>
      <c r="J1204">
        <f>SUM($I$2:I1204)</f>
        <v>5338</v>
      </c>
      <c r="K1204">
        <f t="shared" si="58"/>
        <v>630</v>
      </c>
    </row>
    <row r="1205" spans="1:11" x14ac:dyDescent="0.15">
      <c r="A1205">
        <v>1335</v>
      </c>
      <c r="B1205">
        <v>1227949</v>
      </c>
      <c r="C1205" s="1">
        <v>40739</v>
      </c>
      <c r="D1205" s="1">
        <v>40743</v>
      </c>
      <c r="E1205" t="s">
        <v>5174</v>
      </c>
      <c r="F1205" s="1">
        <v>41511</v>
      </c>
      <c r="G1205">
        <f t="shared" si="59"/>
        <v>0</v>
      </c>
      <c r="H1205">
        <f>SUM($G$2:G1205)</f>
        <v>5968</v>
      </c>
      <c r="I1205">
        <f t="shared" si="57"/>
        <v>0</v>
      </c>
      <c r="J1205">
        <f>SUM($I$2:I1205)</f>
        <v>5338</v>
      </c>
      <c r="K1205">
        <f t="shared" si="58"/>
        <v>630</v>
      </c>
    </row>
    <row r="1206" spans="1:11" x14ac:dyDescent="0.15">
      <c r="A1206">
        <v>1352</v>
      </c>
      <c r="B1206">
        <v>1235302</v>
      </c>
      <c r="C1206" s="1">
        <v>40740</v>
      </c>
      <c r="D1206" s="1">
        <v>40808</v>
      </c>
      <c r="E1206" t="s">
        <v>5157</v>
      </c>
      <c r="F1206" s="1">
        <v>41512</v>
      </c>
      <c r="G1206">
        <f t="shared" si="59"/>
        <v>8</v>
      </c>
      <c r="H1206">
        <f>SUM($G$2:G1206)</f>
        <v>5976</v>
      </c>
      <c r="I1206">
        <f t="shared" si="57"/>
        <v>5</v>
      </c>
      <c r="J1206">
        <f>SUM($I$2:I1206)</f>
        <v>5343</v>
      </c>
      <c r="K1206">
        <f t="shared" si="58"/>
        <v>633</v>
      </c>
    </row>
    <row r="1207" spans="1:11" x14ac:dyDescent="0.15">
      <c r="A1207">
        <v>1351</v>
      </c>
      <c r="B1207">
        <v>1234537</v>
      </c>
      <c r="C1207" s="1">
        <v>40740</v>
      </c>
      <c r="D1207" s="1">
        <v>40740</v>
      </c>
      <c r="E1207" t="s">
        <v>5158</v>
      </c>
      <c r="F1207" s="1">
        <v>41513</v>
      </c>
      <c r="G1207">
        <f t="shared" si="59"/>
        <v>8</v>
      </c>
      <c r="H1207">
        <f>SUM($G$2:G1207)</f>
        <v>5984</v>
      </c>
      <c r="I1207">
        <f t="shared" si="57"/>
        <v>12</v>
      </c>
      <c r="J1207">
        <f>SUM($I$2:I1207)</f>
        <v>5355</v>
      </c>
      <c r="K1207">
        <f t="shared" si="58"/>
        <v>629</v>
      </c>
    </row>
    <row r="1208" spans="1:11" x14ac:dyDescent="0.15">
      <c r="A1208">
        <v>1354</v>
      </c>
      <c r="B1208">
        <v>1237948</v>
      </c>
      <c r="C1208" s="1">
        <v>40741</v>
      </c>
      <c r="D1208" s="1">
        <v>40742</v>
      </c>
      <c r="E1208" t="s">
        <v>5155</v>
      </c>
      <c r="F1208" s="1">
        <v>41514</v>
      </c>
      <c r="G1208">
        <f t="shared" si="59"/>
        <v>11</v>
      </c>
      <c r="H1208">
        <f>SUM($G$2:G1208)</f>
        <v>5995</v>
      </c>
      <c r="I1208">
        <f t="shared" si="57"/>
        <v>15</v>
      </c>
      <c r="J1208">
        <f>SUM($I$2:I1208)</f>
        <v>5370</v>
      </c>
      <c r="K1208">
        <f t="shared" si="58"/>
        <v>625</v>
      </c>
    </row>
    <row r="1209" spans="1:11" x14ac:dyDescent="0.15">
      <c r="A1209">
        <v>1353</v>
      </c>
      <c r="B1209">
        <v>1237912</v>
      </c>
      <c r="C1209" s="1">
        <v>40741</v>
      </c>
      <c r="D1209" s="1">
        <v>40768</v>
      </c>
      <c r="E1209" t="s">
        <v>5156</v>
      </c>
      <c r="F1209" s="1">
        <v>41515</v>
      </c>
      <c r="G1209">
        <f t="shared" si="59"/>
        <v>2</v>
      </c>
      <c r="H1209">
        <f>SUM($G$2:G1209)</f>
        <v>5997</v>
      </c>
      <c r="I1209">
        <f t="shared" si="57"/>
        <v>2</v>
      </c>
      <c r="J1209">
        <f>SUM($I$2:I1209)</f>
        <v>5372</v>
      </c>
      <c r="K1209">
        <f t="shared" si="58"/>
        <v>625</v>
      </c>
    </row>
    <row r="1210" spans="1:11" x14ac:dyDescent="0.15">
      <c r="A1210">
        <v>1359</v>
      </c>
      <c r="B1210">
        <v>1245875</v>
      </c>
      <c r="C1210" s="1">
        <v>40742</v>
      </c>
      <c r="D1210" s="1">
        <v>40818</v>
      </c>
      <c r="E1210" t="s">
        <v>5150</v>
      </c>
      <c r="F1210" s="1">
        <v>41516</v>
      </c>
      <c r="G1210">
        <f t="shared" si="59"/>
        <v>7</v>
      </c>
      <c r="H1210">
        <f>SUM($G$2:G1210)</f>
        <v>6004</v>
      </c>
      <c r="I1210">
        <f t="shared" si="57"/>
        <v>6</v>
      </c>
      <c r="J1210">
        <f>SUM($I$2:I1210)</f>
        <v>5378</v>
      </c>
      <c r="K1210">
        <f t="shared" si="58"/>
        <v>626</v>
      </c>
    </row>
    <row r="1211" spans="1:11" x14ac:dyDescent="0.15">
      <c r="A1211">
        <v>1358</v>
      </c>
      <c r="B1211">
        <v>1244024</v>
      </c>
      <c r="C1211" s="1">
        <v>40742</v>
      </c>
      <c r="D1211" s="1">
        <v>40818</v>
      </c>
      <c r="E1211" t="s">
        <v>5151</v>
      </c>
      <c r="F1211" s="1">
        <v>41517</v>
      </c>
      <c r="G1211">
        <f t="shared" si="59"/>
        <v>2</v>
      </c>
      <c r="H1211">
        <f>SUM($G$2:G1211)</f>
        <v>6006</v>
      </c>
      <c r="I1211">
        <f t="shared" si="57"/>
        <v>3</v>
      </c>
      <c r="J1211">
        <f>SUM($I$2:I1211)</f>
        <v>5381</v>
      </c>
      <c r="K1211">
        <f t="shared" si="58"/>
        <v>625</v>
      </c>
    </row>
    <row r="1212" spans="1:11" x14ac:dyDescent="0.15">
      <c r="A1212">
        <v>1357</v>
      </c>
      <c r="B1212">
        <v>1243573</v>
      </c>
      <c r="C1212" s="1">
        <v>40742</v>
      </c>
      <c r="D1212" s="1">
        <v>40745</v>
      </c>
      <c r="E1212" t="s">
        <v>5152</v>
      </c>
      <c r="F1212" s="1">
        <v>41518</v>
      </c>
      <c r="G1212">
        <f t="shared" si="59"/>
        <v>2</v>
      </c>
      <c r="H1212">
        <f>SUM($G$2:G1212)</f>
        <v>6008</v>
      </c>
      <c r="I1212">
        <f t="shared" si="57"/>
        <v>2</v>
      </c>
      <c r="J1212">
        <f>SUM($I$2:I1212)</f>
        <v>5383</v>
      </c>
      <c r="K1212">
        <f t="shared" si="58"/>
        <v>625</v>
      </c>
    </row>
    <row r="1213" spans="1:11" x14ac:dyDescent="0.15">
      <c r="A1213">
        <v>1356</v>
      </c>
      <c r="B1213">
        <v>1241488</v>
      </c>
      <c r="C1213" s="1">
        <v>40742</v>
      </c>
      <c r="D1213" s="1">
        <v>40742</v>
      </c>
      <c r="E1213" s="2" t="s">
        <v>5153</v>
      </c>
      <c r="F1213" s="1">
        <v>41519</v>
      </c>
      <c r="G1213">
        <f t="shared" si="59"/>
        <v>8</v>
      </c>
      <c r="H1213">
        <f>SUM($G$2:G1213)</f>
        <v>6016</v>
      </c>
      <c r="I1213">
        <f t="shared" si="57"/>
        <v>4</v>
      </c>
      <c r="J1213">
        <f>SUM($I$2:I1213)</f>
        <v>5387</v>
      </c>
      <c r="K1213">
        <f t="shared" si="58"/>
        <v>629</v>
      </c>
    </row>
    <row r="1214" spans="1:11" x14ac:dyDescent="0.15">
      <c r="A1214">
        <v>1355</v>
      </c>
      <c r="B1214">
        <v>1239867</v>
      </c>
      <c r="C1214" s="1">
        <v>40742</v>
      </c>
      <c r="D1214" s="1">
        <v>40785</v>
      </c>
      <c r="E1214" t="s">
        <v>5154</v>
      </c>
      <c r="F1214" s="1">
        <v>41520</v>
      </c>
      <c r="G1214">
        <f t="shared" si="59"/>
        <v>5</v>
      </c>
      <c r="H1214">
        <f>SUM($G$2:G1214)</f>
        <v>6021</v>
      </c>
      <c r="I1214">
        <f t="shared" si="57"/>
        <v>5</v>
      </c>
      <c r="J1214">
        <f>SUM($I$2:I1214)</f>
        <v>5392</v>
      </c>
      <c r="K1214">
        <f t="shared" si="58"/>
        <v>629</v>
      </c>
    </row>
    <row r="1215" spans="1:11" x14ac:dyDescent="0.15">
      <c r="A1215">
        <v>1362</v>
      </c>
      <c r="B1215">
        <v>1249943</v>
      </c>
      <c r="C1215" s="1">
        <v>40743</v>
      </c>
      <c r="D1215" s="1" t="s">
        <v>0</v>
      </c>
      <c r="E1215" t="s">
        <v>651</v>
      </c>
      <c r="F1215" s="1">
        <v>41521</v>
      </c>
      <c r="G1215">
        <f t="shared" si="59"/>
        <v>7</v>
      </c>
      <c r="H1215">
        <f>SUM($G$2:G1215)</f>
        <v>6028</v>
      </c>
      <c r="I1215">
        <f t="shared" si="57"/>
        <v>13</v>
      </c>
      <c r="J1215">
        <f>SUM($I$2:I1215)</f>
        <v>5405</v>
      </c>
      <c r="K1215">
        <f t="shared" si="58"/>
        <v>623</v>
      </c>
    </row>
    <row r="1216" spans="1:11" x14ac:dyDescent="0.15">
      <c r="A1216">
        <v>1366</v>
      </c>
      <c r="B1216">
        <v>1252430</v>
      </c>
      <c r="C1216" s="1">
        <v>40743</v>
      </c>
      <c r="D1216" s="1">
        <v>40743</v>
      </c>
      <c r="E1216" t="s">
        <v>5145</v>
      </c>
      <c r="F1216" s="1">
        <v>41522</v>
      </c>
      <c r="G1216">
        <f t="shared" si="59"/>
        <v>5</v>
      </c>
      <c r="H1216">
        <f>SUM($G$2:G1216)</f>
        <v>6033</v>
      </c>
      <c r="I1216">
        <f t="shared" si="57"/>
        <v>7</v>
      </c>
      <c r="J1216">
        <f>SUM($I$2:I1216)</f>
        <v>5412</v>
      </c>
      <c r="K1216">
        <f t="shared" si="58"/>
        <v>621</v>
      </c>
    </row>
    <row r="1217" spans="1:11" x14ac:dyDescent="0.15">
      <c r="A1217">
        <v>1365</v>
      </c>
      <c r="B1217">
        <v>1252209</v>
      </c>
      <c r="C1217" s="1">
        <v>40743</v>
      </c>
      <c r="D1217" s="1">
        <v>40743</v>
      </c>
      <c r="E1217" t="s">
        <v>5146</v>
      </c>
      <c r="F1217" s="1">
        <v>41523</v>
      </c>
      <c r="G1217">
        <f t="shared" si="59"/>
        <v>4</v>
      </c>
      <c r="H1217">
        <f>SUM($G$2:G1217)</f>
        <v>6037</v>
      </c>
      <c r="I1217">
        <f t="shared" si="57"/>
        <v>4</v>
      </c>
      <c r="J1217">
        <f>SUM($I$2:I1217)</f>
        <v>5416</v>
      </c>
      <c r="K1217">
        <f t="shared" si="58"/>
        <v>621</v>
      </c>
    </row>
    <row r="1218" spans="1:11" x14ac:dyDescent="0.15">
      <c r="A1218">
        <v>1364</v>
      </c>
      <c r="B1218">
        <v>1251767</v>
      </c>
      <c r="C1218" s="1">
        <v>40743</v>
      </c>
      <c r="D1218" s="1">
        <v>40743</v>
      </c>
      <c r="E1218" t="s">
        <v>5147</v>
      </c>
      <c r="F1218" s="1">
        <v>41524</v>
      </c>
      <c r="G1218">
        <f t="shared" si="59"/>
        <v>8</v>
      </c>
      <c r="H1218">
        <f>SUM($G$2:G1218)</f>
        <v>6045</v>
      </c>
      <c r="I1218">
        <f t="shared" ref="I1218:I1281" si="60">COUNTIF($D$2:$D$6431,F1218)</f>
        <v>5</v>
      </c>
      <c r="J1218">
        <f>SUM($I$2:I1218)</f>
        <v>5421</v>
      </c>
      <c r="K1218">
        <f t="shared" si="58"/>
        <v>624</v>
      </c>
    </row>
    <row r="1219" spans="1:11" x14ac:dyDescent="0.15">
      <c r="A1219">
        <v>1363</v>
      </c>
      <c r="B1219">
        <v>1251745</v>
      </c>
      <c r="C1219" s="1">
        <v>40743</v>
      </c>
      <c r="D1219" s="1">
        <v>40744</v>
      </c>
      <c r="E1219" t="s">
        <v>5147</v>
      </c>
      <c r="F1219" s="1">
        <v>41525</v>
      </c>
      <c r="G1219">
        <f t="shared" si="59"/>
        <v>1</v>
      </c>
      <c r="H1219">
        <f>SUM($G$2:G1219)</f>
        <v>6046</v>
      </c>
      <c r="I1219">
        <f t="shared" si="60"/>
        <v>0</v>
      </c>
      <c r="J1219">
        <f>SUM($I$2:I1219)</f>
        <v>5421</v>
      </c>
      <c r="K1219">
        <f t="shared" ref="K1219:K1282" si="61">H1219-J1219</f>
        <v>625</v>
      </c>
    </row>
    <row r="1220" spans="1:11" x14ac:dyDescent="0.15">
      <c r="A1220">
        <v>1361</v>
      </c>
      <c r="B1220">
        <v>1249814</v>
      </c>
      <c r="C1220" s="1">
        <v>40743</v>
      </c>
      <c r="D1220" s="1">
        <v>40747</v>
      </c>
      <c r="E1220" t="s">
        <v>5148</v>
      </c>
      <c r="F1220" s="1">
        <v>41526</v>
      </c>
      <c r="G1220">
        <f t="shared" si="59"/>
        <v>1</v>
      </c>
      <c r="H1220">
        <f>SUM($G$2:G1220)</f>
        <v>6047</v>
      </c>
      <c r="I1220">
        <f t="shared" si="60"/>
        <v>2</v>
      </c>
      <c r="J1220">
        <f>SUM($I$2:I1220)</f>
        <v>5423</v>
      </c>
      <c r="K1220">
        <f t="shared" si="61"/>
        <v>624</v>
      </c>
    </row>
    <row r="1221" spans="1:11" x14ac:dyDescent="0.15">
      <c r="A1221">
        <v>1360</v>
      </c>
      <c r="B1221">
        <v>1247686</v>
      </c>
      <c r="C1221" s="1">
        <v>40743</v>
      </c>
      <c r="D1221" s="1">
        <v>40743</v>
      </c>
      <c r="E1221" t="s">
        <v>5149</v>
      </c>
      <c r="F1221" s="1">
        <v>41527</v>
      </c>
      <c r="G1221">
        <f t="shared" si="59"/>
        <v>3</v>
      </c>
      <c r="H1221">
        <f>SUM($G$2:G1221)</f>
        <v>6050</v>
      </c>
      <c r="I1221">
        <f t="shared" si="60"/>
        <v>3</v>
      </c>
      <c r="J1221">
        <f>SUM($I$2:I1221)</f>
        <v>5426</v>
      </c>
      <c r="K1221">
        <f t="shared" si="61"/>
        <v>624</v>
      </c>
    </row>
    <row r="1222" spans="1:11" x14ac:dyDescent="0.15">
      <c r="A1222">
        <v>1373</v>
      </c>
      <c r="B1222">
        <v>1259523</v>
      </c>
      <c r="C1222" s="1">
        <v>40744</v>
      </c>
      <c r="D1222" s="1">
        <v>40842</v>
      </c>
      <c r="E1222" t="s">
        <v>5138</v>
      </c>
      <c r="F1222" s="1">
        <v>41528</v>
      </c>
      <c r="G1222">
        <f t="shared" si="59"/>
        <v>4</v>
      </c>
      <c r="H1222">
        <f>SUM($G$2:G1222)</f>
        <v>6054</v>
      </c>
      <c r="I1222">
        <f t="shared" si="60"/>
        <v>1</v>
      </c>
      <c r="J1222">
        <f>SUM($I$2:I1222)</f>
        <v>5427</v>
      </c>
      <c r="K1222">
        <f t="shared" si="61"/>
        <v>627</v>
      </c>
    </row>
    <row r="1223" spans="1:11" x14ac:dyDescent="0.15">
      <c r="A1223">
        <v>1372</v>
      </c>
      <c r="B1223">
        <v>1258966</v>
      </c>
      <c r="C1223" s="1">
        <v>40744</v>
      </c>
      <c r="D1223" s="1">
        <v>40748</v>
      </c>
      <c r="E1223" t="s">
        <v>5139</v>
      </c>
      <c r="F1223" s="1">
        <v>41529</v>
      </c>
      <c r="G1223">
        <f t="shared" si="59"/>
        <v>13</v>
      </c>
      <c r="H1223">
        <f>SUM($G$2:G1223)</f>
        <v>6067</v>
      </c>
      <c r="I1223">
        <f t="shared" si="60"/>
        <v>6</v>
      </c>
      <c r="J1223">
        <f>SUM($I$2:I1223)</f>
        <v>5433</v>
      </c>
      <c r="K1223">
        <f t="shared" si="61"/>
        <v>634</v>
      </c>
    </row>
    <row r="1224" spans="1:11" x14ac:dyDescent="0.15">
      <c r="A1224">
        <v>1371</v>
      </c>
      <c r="B1224">
        <v>1258888</v>
      </c>
      <c r="C1224" s="1">
        <v>40744</v>
      </c>
      <c r="D1224" s="1">
        <v>40745</v>
      </c>
      <c r="E1224" t="s">
        <v>5140</v>
      </c>
      <c r="F1224" s="1">
        <v>41530</v>
      </c>
      <c r="G1224">
        <f t="shared" si="59"/>
        <v>9</v>
      </c>
      <c r="H1224">
        <f>SUM($G$2:G1224)</f>
        <v>6076</v>
      </c>
      <c r="I1224">
        <f t="shared" si="60"/>
        <v>5</v>
      </c>
      <c r="J1224">
        <f>SUM($I$2:I1224)</f>
        <v>5438</v>
      </c>
      <c r="K1224">
        <f t="shared" si="61"/>
        <v>638</v>
      </c>
    </row>
    <row r="1225" spans="1:11" x14ac:dyDescent="0.15">
      <c r="A1225">
        <v>1370</v>
      </c>
      <c r="B1225">
        <v>1257685</v>
      </c>
      <c r="C1225" s="1">
        <v>40744</v>
      </c>
      <c r="D1225" s="1">
        <v>40744</v>
      </c>
      <c r="E1225" t="s">
        <v>5141</v>
      </c>
      <c r="F1225" s="1">
        <v>41531</v>
      </c>
      <c r="G1225">
        <f t="shared" si="59"/>
        <v>4</v>
      </c>
      <c r="H1225">
        <f>SUM($G$2:G1225)</f>
        <v>6080</v>
      </c>
      <c r="I1225">
        <f t="shared" si="60"/>
        <v>7</v>
      </c>
      <c r="J1225">
        <f>SUM($I$2:I1225)</f>
        <v>5445</v>
      </c>
      <c r="K1225">
        <f t="shared" si="61"/>
        <v>635</v>
      </c>
    </row>
    <row r="1226" spans="1:11" x14ac:dyDescent="0.15">
      <c r="A1226">
        <v>1369</v>
      </c>
      <c r="B1226">
        <v>1255314</v>
      </c>
      <c r="C1226" s="1">
        <v>40744</v>
      </c>
      <c r="D1226" s="1">
        <v>40744</v>
      </c>
      <c r="E1226" t="s">
        <v>5142</v>
      </c>
      <c r="F1226" s="1">
        <v>41532</v>
      </c>
      <c r="G1226">
        <f t="shared" si="59"/>
        <v>1</v>
      </c>
      <c r="H1226">
        <f>SUM($G$2:G1226)</f>
        <v>6081</v>
      </c>
      <c r="I1226">
        <f t="shared" si="60"/>
        <v>0</v>
      </c>
      <c r="J1226">
        <f>SUM($I$2:I1226)</f>
        <v>5445</v>
      </c>
      <c r="K1226">
        <f t="shared" si="61"/>
        <v>636</v>
      </c>
    </row>
    <row r="1227" spans="1:11" x14ac:dyDescent="0.15">
      <c r="A1227">
        <v>1368</v>
      </c>
      <c r="B1227">
        <v>1254221</v>
      </c>
      <c r="C1227" s="1">
        <v>40744</v>
      </c>
      <c r="D1227" s="1">
        <v>40744</v>
      </c>
      <c r="E1227" t="s">
        <v>5143</v>
      </c>
      <c r="F1227" s="1">
        <v>41533</v>
      </c>
      <c r="G1227">
        <f t="shared" si="59"/>
        <v>0</v>
      </c>
      <c r="H1227">
        <f>SUM($G$2:G1227)</f>
        <v>6081</v>
      </c>
      <c r="I1227">
        <f t="shared" si="60"/>
        <v>1</v>
      </c>
      <c r="J1227">
        <f>SUM($I$2:I1227)</f>
        <v>5446</v>
      </c>
      <c r="K1227">
        <f t="shared" si="61"/>
        <v>635</v>
      </c>
    </row>
    <row r="1228" spans="1:11" x14ac:dyDescent="0.15">
      <c r="A1228">
        <v>1367</v>
      </c>
      <c r="B1228">
        <v>1253668</v>
      </c>
      <c r="C1228" s="1">
        <v>40744</v>
      </c>
      <c r="D1228" s="1">
        <v>41237</v>
      </c>
      <c r="E1228" t="s">
        <v>5144</v>
      </c>
      <c r="F1228" s="1">
        <v>41534</v>
      </c>
      <c r="G1228">
        <f t="shared" si="59"/>
        <v>4</v>
      </c>
      <c r="H1228">
        <f>SUM($G$2:G1228)</f>
        <v>6085</v>
      </c>
      <c r="I1228">
        <f t="shared" si="60"/>
        <v>2</v>
      </c>
      <c r="J1228">
        <f>SUM($I$2:I1228)</f>
        <v>5448</v>
      </c>
      <c r="K1228">
        <f t="shared" si="61"/>
        <v>637</v>
      </c>
    </row>
    <row r="1229" spans="1:11" x14ac:dyDescent="0.15">
      <c r="A1229">
        <v>1380</v>
      </c>
      <c r="B1229">
        <v>1267060</v>
      </c>
      <c r="C1229" s="1">
        <v>40745</v>
      </c>
      <c r="D1229" s="1">
        <v>41117</v>
      </c>
      <c r="E1229" t="s">
        <v>5131</v>
      </c>
      <c r="F1229" s="1">
        <v>41535</v>
      </c>
      <c r="G1229">
        <f t="shared" si="59"/>
        <v>3</v>
      </c>
      <c r="H1229">
        <f>SUM($G$2:G1229)</f>
        <v>6088</v>
      </c>
      <c r="I1229">
        <f t="shared" si="60"/>
        <v>7</v>
      </c>
      <c r="J1229">
        <f>SUM($I$2:I1229)</f>
        <v>5455</v>
      </c>
      <c r="K1229">
        <f t="shared" si="61"/>
        <v>633</v>
      </c>
    </row>
    <row r="1230" spans="1:11" x14ac:dyDescent="0.15">
      <c r="A1230">
        <v>1379</v>
      </c>
      <c r="B1230">
        <v>1264935</v>
      </c>
      <c r="C1230" s="1">
        <v>40745</v>
      </c>
      <c r="D1230" s="1">
        <v>40745</v>
      </c>
      <c r="E1230" t="s">
        <v>5132</v>
      </c>
      <c r="F1230" s="1">
        <v>41536</v>
      </c>
      <c r="G1230">
        <f t="shared" si="59"/>
        <v>4</v>
      </c>
      <c r="H1230">
        <f>SUM($G$2:G1230)</f>
        <v>6092</v>
      </c>
      <c r="I1230">
        <f t="shared" si="60"/>
        <v>6</v>
      </c>
      <c r="J1230">
        <f>SUM($I$2:I1230)</f>
        <v>5461</v>
      </c>
      <c r="K1230">
        <f t="shared" si="61"/>
        <v>631</v>
      </c>
    </row>
    <row r="1231" spans="1:11" x14ac:dyDescent="0.15">
      <c r="A1231">
        <v>1378</v>
      </c>
      <c r="B1231">
        <v>1264195</v>
      </c>
      <c r="C1231" s="1">
        <v>40745</v>
      </c>
      <c r="D1231" s="1">
        <v>40745</v>
      </c>
      <c r="E1231" t="s">
        <v>5133</v>
      </c>
      <c r="F1231" s="1">
        <v>41537</v>
      </c>
      <c r="G1231">
        <f t="shared" si="59"/>
        <v>8</v>
      </c>
      <c r="H1231">
        <f>SUM($G$2:G1231)</f>
        <v>6100</v>
      </c>
      <c r="I1231">
        <f t="shared" si="60"/>
        <v>4</v>
      </c>
      <c r="J1231">
        <f>SUM($I$2:I1231)</f>
        <v>5465</v>
      </c>
      <c r="K1231">
        <f t="shared" si="61"/>
        <v>635</v>
      </c>
    </row>
    <row r="1232" spans="1:11" x14ac:dyDescent="0.15">
      <c r="A1232">
        <v>1377</v>
      </c>
      <c r="B1232">
        <v>1263979</v>
      </c>
      <c r="C1232" s="1">
        <v>40745</v>
      </c>
      <c r="D1232" s="1">
        <v>40745</v>
      </c>
      <c r="E1232" t="s">
        <v>5134</v>
      </c>
      <c r="F1232" s="1">
        <v>41538</v>
      </c>
      <c r="G1232">
        <f t="shared" si="59"/>
        <v>0</v>
      </c>
      <c r="H1232">
        <f>SUM($G$2:G1232)</f>
        <v>6100</v>
      </c>
      <c r="I1232">
        <f t="shared" si="60"/>
        <v>2</v>
      </c>
      <c r="J1232">
        <f>SUM($I$2:I1232)</f>
        <v>5467</v>
      </c>
      <c r="K1232">
        <f t="shared" si="61"/>
        <v>633</v>
      </c>
    </row>
    <row r="1233" spans="1:11" x14ac:dyDescent="0.15">
      <c r="A1233">
        <v>1376</v>
      </c>
      <c r="B1233">
        <v>1261861</v>
      </c>
      <c r="C1233" s="1">
        <v>40745</v>
      </c>
      <c r="D1233" s="1">
        <v>41173</v>
      </c>
      <c r="E1233" t="s">
        <v>5135</v>
      </c>
      <c r="F1233" s="1">
        <v>41539</v>
      </c>
      <c r="G1233">
        <f t="shared" ref="G1233:G1296" si="62">COUNTIF($C$2:$C$6431,F1233)</f>
        <v>0</v>
      </c>
      <c r="H1233">
        <f>SUM($G$2:G1233)</f>
        <v>6100</v>
      </c>
      <c r="I1233">
        <f t="shared" si="60"/>
        <v>0</v>
      </c>
      <c r="J1233">
        <f>SUM($I$2:I1233)</f>
        <v>5467</v>
      </c>
      <c r="K1233">
        <f t="shared" si="61"/>
        <v>633</v>
      </c>
    </row>
    <row r="1234" spans="1:11" x14ac:dyDescent="0.15">
      <c r="A1234">
        <v>1375</v>
      </c>
      <c r="B1234">
        <v>1261796</v>
      </c>
      <c r="C1234" s="1">
        <v>40745</v>
      </c>
      <c r="D1234" s="1">
        <v>40749</v>
      </c>
      <c r="E1234" t="s">
        <v>5136</v>
      </c>
      <c r="F1234" s="1">
        <v>41540</v>
      </c>
      <c r="G1234">
        <f t="shared" si="62"/>
        <v>6</v>
      </c>
      <c r="H1234">
        <f>SUM($G$2:G1234)</f>
        <v>6106</v>
      </c>
      <c r="I1234">
        <f t="shared" si="60"/>
        <v>4</v>
      </c>
      <c r="J1234">
        <f>SUM($I$2:I1234)</f>
        <v>5471</v>
      </c>
      <c r="K1234">
        <f t="shared" si="61"/>
        <v>635</v>
      </c>
    </row>
    <row r="1235" spans="1:11" x14ac:dyDescent="0.15">
      <c r="A1235">
        <v>1374</v>
      </c>
      <c r="B1235">
        <v>1261201</v>
      </c>
      <c r="C1235" s="1">
        <v>40745</v>
      </c>
      <c r="D1235" s="1">
        <v>40745</v>
      </c>
      <c r="E1235" t="s">
        <v>5137</v>
      </c>
      <c r="F1235" s="1">
        <v>41541</v>
      </c>
      <c r="G1235">
        <f t="shared" si="62"/>
        <v>2</v>
      </c>
      <c r="H1235">
        <f>SUM($G$2:G1235)</f>
        <v>6108</v>
      </c>
      <c r="I1235">
        <f t="shared" si="60"/>
        <v>3</v>
      </c>
      <c r="J1235">
        <f>SUM($I$2:I1235)</f>
        <v>5474</v>
      </c>
      <c r="K1235">
        <f t="shared" si="61"/>
        <v>634</v>
      </c>
    </row>
    <row r="1236" spans="1:11" x14ac:dyDescent="0.15">
      <c r="A1236">
        <v>1388</v>
      </c>
      <c r="B1236">
        <v>1272154</v>
      </c>
      <c r="C1236" s="1">
        <v>40746</v>
      </c>
      <c r="D1236" s="1">
        <v>40747</v>
      </c>
      <c r="E1236" t="s">
        <v>5123</v>
      </c>
      <c r="F1236" s="1">
        <v>41542</v>
      </c>
      <c r="G1236">
        <f t="shared" si="62"/>
        <v>6</v>
      </c>
      <c r="H1236">
        <f>SUM($G$2:G1236)</f>
        <v>6114</v>
      </c>
      <c r="I1236">
        <f t="shared" si="60"/>
        <v>8</v>
      </c>
      <c r="J1236">
        <f>SUM($I$2:I1236)</f>
        <v>5482</v>
      </c>
      <c r="K1236">
        <f t="shared" si="61"/>
        <v>632</v>
      </c>
    </row>
    <row r="1237" spans="1:11" x14ac:dyDescent="0.15">
      <c r="A1237">
        <v>1387</v>
      </c>
      <c r="B1237">
        <v>1270086</v>
      </c>
      <c r="C1237" s="1">
        <v>40746</v>
      </c>
      <c r="D1237" s="1">
        <v>41173</v>
      </c>
      <c r="E1237" t="s">
        <v>5124</v>
      </c>
      <c r="F1237" s="1">
        <v>41543</v>
      </c>
      <c r="G1237">
        <f t="shared" si="62"/>
        <v>7</v>
      </c>
      <c r="H1237">
        <f>SUM($G$2:G1237)</f>
        <v>6121</v>
      </c>
      <c r="I1237">
        <f t="shared" si="60"/>
        <v>5</v>
      </c>
      <c r="J1237">
        <f>SUM($I$2:I1237)</f>
        <v>5487</v>
      </c>
      <c r="K1237">
        <f t="shared" si="61"/>
        <v>634</v>
      </c>
    </row>
    <row r="1238" spans="1:11" x14ac:dyDescent="0.15">
      <c r="A1238">
        <v>1386</v>
      </c>
      <c r="B1238">
        <v>1269196</v>
      </c>
      <c r="C1238" s="1">
        <v>40746</v>
      </c>
      <c r="D1238" s="1">
        <v>40746</v>
      </c>
      <c r="E1238" t="s">
        <v>5125</v>
      </c>
      <c r="F1238" s="1">
        <v>41544</v>
      </c>
      <c r="G1238">
        <f t="shared" si="62"/>
        <v>11</v>
      </c>
      <c r="H1238">
        <f>SUM($G$2:G1238)</f>
        <v>6132</v>
      </c>
      <c r="I1238">
        <f t="shared" si="60"/>
        <v>6</v>
      </c>
      <c r="J1238">
        <f>SUM($I$2:I1238)</f>
        <v>5493</v>
      </c>
      <c r="K1238">
        <f t="shared" si="61"/>
        <v>639</v>
      </c>
    </row>
    <row r="1239" spans="1:11" x14ac:dyDescent="0.15">
      <c r="A1239">
        <v>1385</v>
      </c>
      <c r="B1239">
        <v>1269010</v>
      </c>
      <c r="C1239" s="1">
        <v>40746</v>
      </c>
      <c r="D1239" s="1">
        <v>41590</v>
      </c>
      <c r="E1239" t="s">
        <v>5126</v>
      </c>
      <c r="F1239" s="1">
        <v>41545</v>
      </c>
      <c r="G1239">
        <f t="shared" si="62"/>
        <v>2</v>
      </c>
      <c r="H1239">
        <f>SUM($G$2:G1239)</f>
        <v>6134</v>
      </c>
      <c r="I1239">
        <f t="shared" si="60"/>
        <v>1</v>
      </c>
      <c r="J1239">
        <f>SUM($I$2:I1239)</f>
        <v>5494</v>
      </c>
      <c r="K1239">
        <f t="shared" si="61"/>
        <v>640</v>
      </c>
    </row>
    <row r="1240" spans="1:11" x14ac:dyDescent="0.15">
      <c r="A1240">
        <v>1384</v>
      </c>
      <c r="B1240">
        <v>1268270</v>
      </c>
      <c r="C1240" s="1">
        <v>40746</v>
      </c>
      <c r="D1240" s="1">
        <v>40759</v>
      </c>
      <c r="E1240" t="s">
        <v>5127</v>
      </c>
      <c r="F1240" s="1">
        <v>41546</v>
      </c>
      <c r="G1240">
        <f t="shared" si="62"/>
        <v>0</v>
      </c>
      <c r="H1240">
        <f>SUM($G$2:G1240)</f>
        <v>6134</v>
      </c>
      <c r="I1240">
        <f t="shared" si="60"/>
        <v>0</v>
      </c>
      <c r="J1240">
        <f>SUM($I$2:I1240)</f>
        <v>5494</v>
      </c>
      <c r="K1240">
        <f t="shared" si="61"/>
        <v>640</v>
      </c>
    </row>
    <row r="1241" spans="1:11" x14ac:dyDescent="0.15">
      <c r="A1241">
        <v>1383</v>
      </c>
      <c r="B1241">
        <v>1267585</v>
      </c>
      <c r="C1241" s="1">
        <v>40746</v>
      </c>
      <c r="D1241" s="1">
        <v>40750</v>
      </c>
      <c r="E1241" t="s">
        <v>5128</v>
      </c>
      <c r="F1241" s="1">
        <v>41547</v>
      </c>
      <c r="G1241">
        <f t="shared" si="62"/>
        <v>8</v>
      </c>
      <c r="H1241">
        <f>SUM($G$2:G1241)</f>
        <v>6142</v>
      </c>
      <c r="I1241">
        <f t="shared" si="60"/>
        <v>0</v>
      </c>
      <c r="J1241">
        <f>SUM($I$2:I1241)</f>
        <v>5494</v>
      </c>
      <c r="K1241">
        <f t="shared" si="61"/>
        <v>648</v>
      </c>
    </row>
    <row r="1242" spans="1:11" x14ac:dyDescent="0.15">
      <c r="A1242">
        <v>1382</v>
      </c>
      <c r="B1242">
        <v>1267506</v>
      </c>
      <c r="C1242" s="1">
        <v>40746</v>
      </c>
      <c r="D1242" s="1">
        <v>40842</v>
      </c>
      <c r="E1242" t="s">
        <v>5129</v>
      </c>
      <c r="F1242" s="1">
        <v>41548</v>
      </c>
      <c r="G1242">
        <f t="shared" si="62"/>
        <v>1</v>
      </c>
      <c r="H1242">
        <f>SUM($G$2:G1242)</f>
        <v>6143</v>
      </c>
      <c r="I1242">
        <f t="shared" si="60"/>
        <v>7</v>
      </c>
      <c r="J1242">
        <f>SUM($I$2:I1242)</f>
        <v>5501</v>
      </c>
      <c r="K1242">
        <f t="shared" si="61"/>
        <v>642</v>
      </c>
    </row>
    <row r="1243" spans="1:11" x14ac:dyDescent="0.15">
      <c r="A1243">
        <v>1381</v>
      </c>
      <c r="B1243">
        <v>1267287</v>
      </c>
      <c r="C1243" s="1">
        <v>40746</v>
      </c>
      <c r="D1243" s="1">
        <v>40842</v>
      </c>
      <c r="E1243" t="s">
        <v>5130</v>
      </c>
      <c r="F1243" s="1">
        <v>41549</v>
      </c>
      <c r="G1243">
        <f t="shared" si="62"/>
        <v>4</v>
      </c>
      <c r="H1243">
        <f>SUM($G$2:G1243)</f>
        <v>6147</v>
      </c>
      <c r="I1243">
        <f t="shared" si="60"/>
        <v>2</v>
      </c>
      <c r="J1243">
        <f>SUM($I$2:I1243)</f>
        <v>5503</v>
      </c>
      <c r="K1243">
        <f t="shared" si="61"/>
        <v>644</v>
      </c>
    </row>
    <row r="1244" spans="1:11" x14ac:dyDescent="0.15">
      <c r="A1244">
        <v>1390</v>
      </c>
      <c r="B1244">
        <v>1274231</v>
      </c>
      <c r="C1244" s="1">
        <v>40747</v>
      </c>
      <c r="D1244" s="1">
        <v>40838</v>
      </c>
      <c r="E1244" t="s">
        <v>5121</v>
      </c>
      <c r="F1244" s="1">
        <v>41550</v>
      </c>
      <c r="G1244">
        <f t="shared" si="62"/>
        <v>3</v>
      </c>
      <c r="H1244">
        <f>SUM($G$2:G1244)</f>
        <v>6150</v>
      </c>
      <c r="I1244">
        <f t="shared" si="60"/>
        <v>4</v>
      </c>
      <c r="J1244">
        <f>SUM($I$2:I1244)</f>
        <v>5507</v>
      </c>
      <c r="K1244">
        <f t="shared" si="61"/>
        <v>643</v>
      </c>
    </row>
    <row r="1245" spans="1:11" x14ac:dyDescent="0.15">
      <c r="A1245">
        <v>1389</v>
      </c>
      <c r="B1245">
        <v>1274115</v>
      </c>
      <c r="C1245" s="1">
        <v>40747</v>
      </c>
      <c r="D1245" s="1">
        <v>41248</v>
      </c>
      <c r="E1245" t="s">
        <v>5122</v>
      </c>
      <c r="F1245" s="1">
        <v>41551</v>
      </c>
      <c r="G1245">
        <f t="shared" si="62"/>
        <v>7</v>
      </c>
      <c r="H1245">
        <f>SUM($G$2:G1245)</f>
        <v>6157</v>
      </c>
      <c r="I1245">
        <f t="shared" si="60"/>
        <v>2</v>
      </c>
      <c r="J1245">
        <f>SUM($I$2:I1245)</f>
        <v>5509</v>
      </c>
      <c r="K1245">
        <f t="shared" si="61"/>
        <v>648</v>
      </c>
    </row>
    <row r="1246" spans="1:11" x14ac:dyDescent="0.15">
      <c r="A1246">
        <v>1393</v>
      </c>
      <c r="B1246">
        <v>1278691</v>
      </c>
      <c r="C1246" s="1">
        <v>40748</v>
      </c>
      <c r="D1246" s="1">
        <v>41452</v>
      </c>
      <c r="E1246" t="s">
        <v>5118</v>
      </c>
      <c r="F1246" s="1">
        <v>41552</v>
      </c>
      <c r="G1246">
        <f t="shared" si="62"/>
        <v>1</v>
      </c>
      <c r="H1246">
        <f>SUM($G$2:G1246)</f>
        <v>6158</v>
      </c>
      <c r="I1246">
        <f t="shared" si="60"/>
        <v>2</v>
      </c>
      <c r="J1246">
        <f>SUM($I$2:I1246)</f>
        <v>5511</v>
      </c>
      <c r="K1246">
        <f t="shared" si="61"/>
        <v>647</v>
      </c>
    </row>
    <row r="1247" spans="1:11" x14ac:dyDescent="0.15">
      <c r="A1247">
        <v>1392</v>
      </c>
      <c r="B1247">
        <v>1277465</v>
      </c>
      <c r="C1247" s="1">
        <v>40748</v>
      </c>
      <c r="D1247" s="1">
        <v>40748</v>
      </c>
      <c r="E1247" t="s">
        <v>5119</v>
      </c>
      <c r="F1247" s="1">
        <v>41553</v>
      </c>
      <c r="G1247">
        <f t="shared" si="62"/>
        <v>1</v>
      </c>
      <c r="H1247">
        <f>SUM($G$2:G1247)</f>
        <v>6159</v>
      </c>
      <c r="I1247">
        <f t="shared" si="60"/>
        <v>1</v>
      </c>
      <c r="J1247">
        <f>SUM($I$2:I1247)</f>
        <v>5512</v>
      </c>
      <c r="K1247">
        <f t="shared" si="61"/>
        <v>647</v>
      </c>
    </row>
    <row r="1248" spans="1:11" x14ac:dyDescent="0.15">
      <c r="A1248">
        <v>1391</v>
      </c>
      <c r="B1248">
        <v>1276809</v>
      </c>
      <c r="C1248" s="1">
        <v>40748</v>
      </c>
      <c r="D1248" s="1">
        <v>40750</v>
      </c>
      <c r="E1248" t="s">
        <v>5120</v>
      </c>
      <c r="F1248" s="1">
        <v>41554</v>
      </c>
      <c r="G1248">
        <f t="shared" si="62"/>
        <v>7</v>
      </c>
      <c r="H1248">
        <f>SUM($G$2:G1248)</f>
        <v>6166</v>
      </c>
      <c r="I1248">
        <f t="shared" si="60"/>
        <v>2</v>
      </c>
      <c r="J1248">
        <f>SUM($I$2:I1248)</f>
        <v>5514</v>
      </c>
      <c r="K1248">
        <f t="shared" si="61"/>
        <v>652</v>
      </c>
    </row>
    <row r="1249" spans="1:11" x14ac:dyDescent="0.15">
      <c r="A1249">
        <v>1396</v>
      </c>
      <c r="B1249">
        <v>1284227</v>
      </c>
      <c r="C1249" s="1">
        <v>40749</v>
      </c>
      <c r="D1249" s="1">
        <v>40808</v>
      </c>
      <c r="E1249" t="s">
        <v>5115</v>
      </c>
      <c r="F1249" s="1">
        <v>41555</v>
      </c>
      <c r="G1249">
        <f t="shared" si="62"/>
        <v>3</v>
      </c>
      <c r="H1249">
        <f>SUM($G$2:G1249)</f>
        <v>6169</v>
      </c>
      <c r="I1249">
        <f t="shared" si="60"/>
        <v>6</v>
      </c>
      <c r="J1249">
        <f>SUM($I$2:I1249)</f>
        <v>5520</v>
      </c>
      <c r="K1249">
        <f t="shared" si="61"/>
        <v>649</v>
      </c>
    </row>
    <row r="1250" spans="1:11" x14ac:dyDescent="0.15">
      <c r="A1250">
        <v>1395</v>
      </c>
      <c r="B1250">
        <v>1280961</v>
      </c>
      <c r="C1250" s="1">
        <v>40749</v>
      </c>
      <c r="D1250" s="1">
        <v>40850</v>
      </c>
      <c r="E1250" t="s">
        <v>5116</v>
      </c>
      <c r="F1250" s="1">
        <v>41556</v>
      </c>
      <c r="G1250">
        <f t="shared" si="62"/>
        <v>3</v>
      </c>
      <c r="H1250">
        <f>SUM($G$2:G1250)</f>
        <v>6172</v>
      </c>
      <c r="I1250">
        <f t="shared" si="60"/>
        <v>12</v>
      </c>
      <c r="J1250">
        <f>SUM($I$2:I1250)</f>
        <v>5532</v>
      </c>
      <c r="K1250">
        <f t="shared" si="61"/>
        <v>640</v>
      </c>
    </row>
    <row r="1251" spans="1:11" x14ac:dyDescent="0.15">
      <c r="A1251">
        <v>1394</v>
      </c>
      <c r="B1251">
        <v>1280091</v>
      </c>
      <c r="C1251" s="1">
        <v>40749</v>
      </c>
      <c r="D1251" s="1">
        <v>40750</v>
      </c>
      <c r="E1251" t="s">
        <v>5117</v>
      </c>
      <c r="F1251" s="1">
        <v>41557</v>
      </c>
      <c r="G1251">
        <f t="shared" si="62"/>
        <v>7</v>
      </c>
      <c r="H1251">
        <f>SUM($G$2:G1251)</f>
        <v>6179</v>
      </c>
      <c r="I1251">
        <f t="shared" si="60"/>
        <v>16</v>
      </c>
      <c r="J1251">
        <f>SUM($I$2:I1251)</f>
        <v>5548</v>
      </c>
      <c r="K1251">
        <f t="shared" si="61"/>
        <v>631</v>
      </c>
    </row>
    <row r="1252" spans="1:11" x14ac:dyDescent="0.15">
      <c r="A1252">
        <v>1404</v>
      </c>
      <c r="B1252">
        <v>1292481</v>
      </c>
      <c r="C1252" s="1">
        <v>40750</v>
      </c>
      <c r="D1252" s="1">
        <v>40751</v>
      </c>
      <c r="E1252" t="s">
        <v>5107</v>
      </c>
      <c r="F1252" s="1">
        <v>41558</v>
      </c>
      <c r="G1252">
        <f t="shared" si="62"/>
        <v>6</v>
      </c>
      <c r="H1252">
        <f>SUM($G$2:G1252)</f>
        <v>6185</v>
      </c>
      <c r="I1252">
        <f t="shared" si="60"/>
        <v>8</v>
      </c>
      <c r="J1252">
        <f>SUM($I$2:I1252)</f>
        <v>5556</v>
      </c>
      <c r="K1252">
        <f t="shared" si="61"/>
        <v>629</v>
      </c>
    </row>
    <row r="1253" spans="1:11" x14ac:dyDescent="0.15">
      <c r="A1253">
        <v>1403</v>
      </c>
      <c r="B1253">
        <v>1291483</v>
      </c>
      <c r="C1253" s="1">
        <v>40750</v>
      </c>
      <c r="D1253" s="1">
        <v>40842</v>
      </c>
      <c r="E1253" t="s">
        <v>5108</v>
      </c>
      <c r="F1253" s="1">
        <v>41559</v>
      </c>
      <c r="G1253">
        <f t="shared" si="62"/>
        <v>5</v>
      </c>
      <c r="H1253">
        <f>SUM($G$2:G1253)</f>
        <v>6190</v>
      </c>
      <c r="I1253">
        <f t="shared" si="60"/>
        <v>1</v>
      </c>
      <c r="J1253">
        <f>SUM($I$2:I1253)</f>
        <v>5557</v>
      </c>
      <c r="K1253">
        <f t="shared" si="61"/>
        <v>633</v>
      </c>
    </row>
    <row r="1254" spans="1:11" x14ac:dyDescent="0.15">
      <c r="A1254">
        <v>1402</v>
      </c>
      <c r="B1254">
        <v>1290952</v>
      </c>
      <c r="C1254" s="1">
        <v>40750</v>
      </c>
      <c r="D1254" s="1">
        <v>40835</v>
      </c>
      <c r="E1254" t="s">
        <v>5109</v>
      </c>
      <c r="F1254" s="1">
        <v>41560</v>
      </c>
      <c r="G1254">
        <f t="shared" si="62"/>
        <v>4</v>
      </c>
      <c r="H1254">
        <f>SUM($G$2:G1254)</f>
        <v>6194</v>
      </c>
      <c r="I1254">
        <f t="shared" si="60"/>
        <v>2</v>
      </c>
      <c r="J1254">
        <f>SUM($I$2:I1254)</f>
        <v>5559</v>
      </c>
      <c r="K1254">
        <f t="shared" si="61"/>
        <v>635</v>
      </c>
    </row>
    <row r="1255" spans="1:11" x14ac:dyDescent="0.15">
      <c r="A1255">
        <v>1401</v>
      </c>
      <c r="B1255">
        <v>1290352</v>
      </c>
      <c r="C1255" s="1">
        <v>40750</v>
      </c>
      <c r="D1255" s="1">
        <v>40836</v>
      </c>
      <c r="E1255" t="s">
        <v>5110</v>
      </c>
      <c r="F1255" s="1">
        <v>41561</v>
      </c>
      <c r="G1255">
        <f t="shared" si="62"/>
        <v>2</v>
      </c>
      <c r="H1255">
        <f>SUM($G$2:G1255)</f>
        <v>6196</v>
      </c>
      <c r="I1255">
        <f t="shared" si="60"/>
        <v>7</v>
      </c>
      <c r="J1255">
        <f>SUM($I$2:I1255)</f>
        <v>5566</v>
      </c>
      <c r="K1255">
        <f t="shared" si="61"/>
        <v>630</v>
      </c>
    </row>
    <row r="1256" spans="1:11" x14ac:dyDescent="0.15">
      <c r="A1256">
        <v>1400</v>
      </c>
      <c r="B1256">
        <v>1289034</v>
      </c>
      <c r="C1256" s="1">
        <v>40750</v>
      </c>
      <c r="D1256" s="1">
        <v>40854</v>
      </c>
      <c r="E1256" t="s">
        <v>5111</v>
      </c>
      <c r="F1256" s="1">
        <v>41562</v>
      </c>
      <c r="G1256">
        <f t="shared" si="62"/>
        <v>11</v>
      </c>
      <c r="H1256">
        <f>SUM($G$2:G1256)</f>
        <v>6207</v>
      </c>
      <c r="I1256">
        <f t="shared" si="60"/>
        <v>7</v>
      </c>
      <c r="J1256">
        <f>SUM($I$2:I1256)</f>
        <v>5573</v>
      </c>
      <c r="K1256">
        <f t="shared" si="61"/>
        <v>634</v>
      </c>
    </row>
    <row r="1257" spans="1:11" x14ac:dyDescent="0.15">
      <c r="A1257">
        <v>1399</v>
      </c>
      <c r="B1257">
        <v>1288927</v>
      </c>
      <c r="C1257" s="1">
        <v>40750</v>
      </c>
      <c r="D1257" s="1">
        <v>40850</v>
      </c>
      <c r="E1257" t="s">
        <v>5112</v>
      </c>
      <c r="F1257" s="1">
        <v>41563</v>
      </c>
      <c r="G1257">
        <f t="shared" si="62"/>
        <v>5</v>
      </c>
      <c r="H1257">
        <f>SUM($G$2:G1257)</f>
        <v>6212</v>
      </c>
      <c r="I1257">
        <f t="shared" si="60"/>
        <v>11</v>
      </c>
      <c r="J1257">
        <f>SUM($I$2:I1257)</f>
        <v>5584</v>
      </c>
      <c r="K1257">
        <f t="shared" si="61"/>
        <v>628</v>
      </c>
    </row>
    <row r="1258" spans="1:11" x14ac:dyDescent="0.15">
      <c r="A1258">
        <v>1398</v>
      </c>
      <c r="B1258">
        <v>1288772</v>
      </c>
      <c r="C1258" s="1">
        <v>40750</v>
      </c>
      <c r="D1258" s="1">
        <v>40763</v>
      </c>
      <c r="E1258" t="s">
        <v>5113</v>
      </c>
      <c r="F1258" s="1">
        <v>41564</v>
      </c>
      <c r="G1258">
        <f t="shared" si="62"/>
        <v>6</v>
      </c>
      <c r="H1258">
        <f>SUM($G$2:G1258)</f>
        <v>6218</v>
      </c>
      <c r="I1258">
        <f t="shared" si="60"/>
        <v>3</v>
      </c>
      <c r="J1258">
        <f>SUM($I$2:I1258)</f>
        <v>5587</v>
      </c>
      <c r="K1258">
        <f t="shared" si="61"/>
        <v>631</v>
      </c>
    </row>
    <row r="1259" spans="1:11" x14ac:dyDescent="0.15">
      <c r="A1259">
        <v>1397</v>
      </c>
      <c r="B1259">
        <v>1286594</v>
      </c>
      <c r="C1259" s="1">
        <v>40750</v>
      </c>
      <c r="D1259" s="1">
        <v>40750</v>
      </c>
      <c r="E1259" t="s">
        <v>5114</v>
      </c>
      <c r="F1259" s="1">
        <v>41565</v>
      </c>
      <c r="G1259">
        <f t="shared" si="62"/>
        <v>3</v>
      </c>
      <c r="H1259">
        <f>SUM($G$2:G1259)</f>
        <v>6221</v>
      </c>
      <c r="I1259">
        <f t="shared" si="60"/>
        <v>1</v>
      </c>
      <c r="J1259">
        <f>SUM($I$2:I1259)</f>
        <v>5588</v>
      </c>
      <c r="K1259">
        <f t="shared" si="61"/>
        <v>633</v>
      </c>
    </row>
    <row r="1260" spans="1:11" x14ac:dyDescent="0.15">
      <c r="A1260">
        <v>1408</v>
      </c>
      <c r="B1260">
        <v>1298980</v>
      </c>
      <c r="C1260" s="1">
        <v>40751</v>
      </c>
      <c r="D1260" s="1">
        <v>41062</v>
      </c>
      <c r="E1260" t="s">
        <v>5103</v>
      </c>
      <c r="F1260" s="1">
        <v>41566</v>
      </c>
      <c r="G1260">
        <f t="shared" si="62"/>
        <v>5</v>
      </c>
      <c r="H1260">
        <f>SUM($G$2:G1260)</f>
        <v>6226</v>
      </c>
      <c r="I1260">
        <f t="shared" si="60"/>
        <v>1</v>
      </c>
      <c r="J1260">
        <f>SUM($I$2:I1260)</f>
        <v>5589</v>
      </c>
      <c r="K1260">
        <f t="shared" si="61"/>
        <v>637</v>
      </c>
    </row>
    <row r="1261" spans="1:11" x14ac:dyDescent="0.15">
      <c r="A1261">
        <v>1407</v>
      </c>
      <c r="B1261">
        <v>1294572</v>
      </c>
      <c r="C1261" s="1">
        <v>40751</v>
      </c>
      <c r="D1261" s="1">
        <v>40754</v>
      </c>
      <c r="E1261" t="s">
        <v>5104</v>
      </c>
      <c r="F1261" s="1">
        <v>41567</v>
      </c>
      <c r="G1261">
        <f t="shared" si="62"/>
        <v>6</v>
      </c>
      <c r="H1261">
        <f>SUM($G$2:G1261)</f>
        <v>6232</v>
      </c>
      <c r="I1261">
        <f t="shared" si="60"/>
        <v>1</v>
      </c>
      <c r="J1261">
        <f>SUM($I$2:I1261)</f>
        <v>5590</v>
      </c>
      <c r="K1261">
        <f t="shared" si="61"/>
        <v>642</v>
      </c>
    </row>
    <row r="1262" spans="1:11" x14ac:dyDescent="0.15">
      <c r="A1262">
        <v>1406</v>
      </c>
      <c r="B1262">
        <v>1293612</v>
      </c>
      <c r="C1262" s="1">
        <v>40751</v>
      </c>
      <c r="D1262" s="1">
        <v>40767</v>
      </c>
      <c r="E1262" t="s">
        <v>5105</v>
      </c>
      <c r="F1262" s="1">
        <v>41568</v>
      </c>
      <c r="G1262">
        <f t="shared" si="62"/>
        <v>7</v>
      </c>
      <c r="H1262">
        <f>SUM($G$2:G1262)</f>
        <v>6239</v>
      </c>
      <c r="I1262">
        <f t="shared" si="60"/>
        <v>4</v>
      </c>
      <c r="J1262">
        <f>SUM($I$2:I1262)</f>
        <v>5594</v>
      </c>
      <c r="K1262">
        <f t="shared" si="61"/>
        <v>645</v>
      </c>
    </row>
    <row r="1263" spans="1:11" x14ac:dyDescent="0.15">
      <c r="A1263">
        <v>1405</v>
      </c>
      <c r="B1263">
        <v>1293570</v>
      </c>
      <c r="C1263" s="1">
        <v>40751</v>
      </c>
      <c r="D1263" s="1">
        <v>40751</v>
      </c>
      <c r="E1263" t="s">
        <v>5106</v>
      </c>
      <c r="F1263" s="1">
        <v>41569</v>
      </c>
      <c r="G1263">
        <f t="shared" si="62"/>
        <v>5</v>
      </c>
      <c r="H1263">
        <f>SUM($G$2:G1263)</f>
        <v>6244</v>
      </c>
      <c r="I1263">
        <f t="shared" si="60"/>
        <v>5</v>
      </c>
      <c r="J1263">
        <f>SUM($I$2:I1263)</f>
        <v>5599</v>
      </c>
      <c r="K1263">
        <f t="shared" si="61"/>
        <v>645</v>
      </c>
    </row>
    <row r="1264" spans="1:11" x14ac:dyDescent="0.15">
      <c r="A1264">
        <v>1415</v>
      </c>
      <c r="B1264">
        <v>1305211</v>
      </c>
      <c r="C1264" s="1">
        <v>40752</v>
      </c>
      <c r="D1264" s="1" t="s">
        <v>0</v>
      </c>
      <c r="E1264" t="s">
        <v>650</v>
      </c>
      <c r="F1264" s="1">
        <v>41570</v>
      </c>
      <c r="G1264">
        <f t="shared" si="62"/>
        <v>7</v>
      </c>
      <c r="H1264">
        <f>SUM($G$2:G1264)</f>
        <v>6251</v>
      </c>
      <c r="I1264">
        <f t="shared" si="60"/>
        <v>4</v>
      </c>
      <c r="J1264">
        <f>SUM($I$2:I1264)</f>
        <v>5603</v>
      </c>
      <c r="K1264">
        <f t="shared" si="61"/>
        <v>648</v>
      </c>
    </row>
    <row r="1265" spans="1:11" x14ac:dyDescent="0.15">
      <c r="A1265">
        <v>1416</v>
      </c>
      <c r="B1265">
        <v>1305228</v>
      </c>
      <c r="C1265" s="1">
        <v>40752</v>
      </c>
      <c r="D1265" s="1">
        <v>41512</v>
      </c>
      <c r="E1265" t="s">
        <v>5096</v>
      </c>
      <c r="F1265" s="1">
        <v>41571</v>
      </c>
      <c r="G1265">
        <f t="shared" si="62"/>
        <v>7</v>
      </c>
      <c r="H1265">
        <f>SUM($G$2:G1265)</f>
        <v>6258</v>
      </c>
      <c r="I1265">
        <f t="shared" si="60"/>
        <v>2</v>
      </c>
      <c r="J1265">
        <f>SUM($I$2:I1265)</f>
        <v>5605</v>
      </c>
      <c r="K1265">
        <f t="shared" si="61"/>
        <v>653</v>
      </c>
    </row>
    <row r="1266" spans="1:11" x14ac:dyDescent="0.15">
      <c r="A1266">
        <v>1414</v>
      </c>
      <c r="B1266">
        <v>1305095</v>
      </c>
      <c r="C1266" s="1">
        <v>40752</v>
      </c>
      <c r="D1266" s="1">
        <v>41020</v>
      </c>
      <c r="E1266" t="s">
        <v>5097</v>
      </c>
      <c r="F1266" s="1">
        <v>41572</v>
      </c>
      <c r="G1266">
        <f t="shared" si="62"/>
        <v>4</v>
      </c>
      <c r="H1266">
        <f>SUM($G$2:G1266)</f>
        <v>6262</v>
      </c>
      <c r="I1266">
        <f t="shared" si="60"/>
        <v>5</v>
      </c>
      <c r="J1266">
        <f>SUM($I$2:I1266)</f>
        <v>5610</v>
      </c>
      <c r="K1266">
        <f t="shared" si="61"/>
        <v>652</v>
      </c>
    </row>
    <row r="1267" spans="1:11" x14ac:dyDescent="0.15">
      <c r="A1267">
        <v>1413</v>
      </c>
      <c r="B1267">
        <v>1304315</v>
      </c>
      <c r="C1267" s="1">
        <v>40752</v>
      </c>
      <c r="D1267" s="1">
        <v>40842</v>
      </c>
      <c r="E1267" t="s">
        <v>5098</v>
      </c>
      <c r="F1267" s="1">
        <v>41573</v>
      </c>
      <c r="G1267">
        <f t="shared" si="62"/>
        <v>5</v>
      </c>
      <c r="H1267">
        <f>SUM($G$2:G1267)</f>
        <v>6267</v>
      </c>
      <c r="I1267">
        <f t="shared" si="60"/>
        <v>1</v>
      </c>
      <c r="J1267">
        <f>SUM($I$2:I1267)</f>
        <v>5611</v>
      </c>
      <c r="K1267">
        <f t="shared" si="61"/>
        <v>656</v>
      </c>
    </row>
    <row r="1268" spans="1:11" x14ac:dyDescent="0.15">
      <c r="A1268">
        <v>1412</v>
      </c>
      <c r="B1268">
        <v>1304184</v>
      </c>
      <c r="C1268" s="1">
        <v>40752</v>
      </c>
      <c r="D1268" s="1">
        <v>40770</v>
      </c>
      <c r="E1268" t="s">
        <v>5099</v>
      </c>
      <c r="F1268" s="1">
        <v>41574</v>
      </c>
      <c r="G1268">
        <f t="shared" si="62"/>
        <v>3</v>
      </c>
      <c r="H1268">
        <f>SUM($G$2:G1268)</f>
        <v>6270</v>
      </c>
      <c r="I1268">
        <f t="shared" si="60"/>
        <v>4</v>
      </c>
      <c r="J1268">
        <f>SUM($I$2:I1268)</f>
        <v>5615</v>
      </c>
      <c r="K1268">
        <f t="shared" si="61"/>
        <v>655</v>
      </c>
    </row>
    <row r="1269" spans="1:11" x14ac:dyDescent="0.15">
      <c r="A1269">
        <v>1411</v>
      </c>
      <c r="B1269">
        <v>1303784</v>
      </c>
      <c r="C1269" s="1">
        <v>40752</v>
      </c>
      <c r="D1269" s="1">
        <v>40753</v>
      </c>
      <c r="E1269" t="s">
        <v>5100</v>
      </c>
      <c r="F1269" s="1">
        <v>41575</v>
      </c>
      <c r="G1269">
        <f t="shared" si="62"/>
        <v>9</v>
      </c>
      <c r="H1269">
        <f>SUM($G$2:G1269)</f>
        <v>6279</v>
      </c>
      <c r="I1269">
        <f t="shared" si="60"/>
        <v>15</v>
      </c>
      <c r="J1269">
        <f>SUM($I$2:I1269)</f>
        <v>5630</v>
      </c>
      <c r="K1269">
        <f t="shared" si="61"/>
        <v>649</v>
      </c>
    </row>
    <row r="1270" spans="1:11" x14ac:dyDescent="0.15">
      <c r="A1270">
        <v>1410</v>
      </c>
      <c r="B1270">
        <v>1302637</v>
      </c>
      <c r="C1270" s="1">
        <v>40752</v>
      </c>
      <c r="D1270" s="1">
        <v>40752</v>
      </c>
      <c r="E1270" t="s">
        <v>5101</v>
      </c>
      <c r="F1270" s="1">
        <v>41576</v>
      </c>
      <c r="G1270">
        <f t="shared" si="62"/>
        <v>5</v>
      </c>
      <c r="H1270">
        <f>SUM($G$2:G1270)</f>
        <v>6284</v>
      </c>
      <c r="I1270">
        <f t="shared" si="60"/>
        <v>5</v>
      </c>
      <c r="J1270">
        <f>SUM($I$2:I1270)</f>
        <v>5635</v>
      </c>
      <c r="K1270">
        <f t="shared" si="61"/>
        <v>649</v>
      </c>
    </row>
    <row r="1271" spans="1:11" x14ac:dyDescent="0.15">
      <c r="A1271">
        <v>1409</v>
      </c>
      <c r="B1271">
        <v>1300735</v>
      </c>
      <c r="C1271" s="1">
        <v>40752</v>
      </c>
      <c r="D1271" s="1">
        <v>40960</v>
      </c>
      <c r="E1271" t="s">
        <v>5102</v>
      </c>
      <c r="F1271" s="1">
        <v>41577</v>
      </c>
      <c r="G1271">
        <f t="shared" si="62"/>
        <v>4</v>
      </c>
      <c r="H1271">
        <f>SUM($G$2:G1271)</f>
        <v>6288</v>
      </c>
      <c r="I1271">
        <f t="shared" si="60"/>
        <v>5</v>
      </c>
      <c r="J1271">
        <f>SUM($I$2:I1271)</f>
        <v>5640</v>
      </c>
      <c r="K1271">
        <f t="shared" si="61"/>
        <v>648</v>
      </c>
    </row>
    <row r="1272" spans="1:11" x14ac:dyDescent="0.15">
      <c r="A1272">
        <v>1420</v>
      </c>
      <c r="B1272">
        <v>1313505</v>
      </c>
      <c r="C1272" s="1">
        <v>40753</v>
      </c>
      <c r="D1272" s="1">
        <v>40765</v>
      </c>
      <c r="E1272" t="s">
        <v>5092</v>
      </c>
      <c r="F1272" s="1">
        <v>41578</v>
      </c>
      <c r="G1272">
        <f t="shared" si="62"/>
        <v>2</v>
      </c>
      <c r="H1272">
        <f>SUM($G$2:G1272)</f>
        <v>6290</v>
      </c>
      <c r="I1272">
        <f t="shared" si="60"/>
        <v>3</v>
      </c>
      <c r="J1272">
        <f>SUM($I$2:I1272)</f>
        <v>5643</v>
      </c>
      <c r="K1272">
        <f t="shared" si="61"/>
        <v>647</v>
      </c>
    </row>
    <row r="1273" spans="1:11" x14ac:dyDescent="0.15">
      <c r="A1273">
        <v>1419</v>
      </c>
      <c r="B1273">
        <v>1312753</v>
      </c>
      <c r="C1273" s="1">
        <v>40753</v>
      </c>
      <c r="D1273" s="1">
        <v>40823</v>
      </c>
      <c r="E1273" t="s">
        <v>5093</v>
      </c>
      <c r="F1273" s="1">
        <v>41579</v>
      </c>
      <c r="G1273">
        <f t="shared" si="62"/>
        <v>7</v>
      </c>
      <c r="H1273">
        <f>SUM($G$2:G1273)</f>
        <v>6297</v>
      </c>
      <c r="I1273">
        <f t="shared" si="60"/>
        <v>5</v>
      </c>
      <c r="J1273">
        <f>SUM($I$2:I1273)</f>
        <v>5648</v>
      </c>
      <c r="K1273">
        <f t="shared" si="61"/>
        <v>649</v>
      </c>
    </row>
    <row r="1274" spans="1:11" x14ac:dyDescent="0.15">
      <c r="A1274">
        <v>1418</v>
      </c>
      <c r="B1274">
        <v>1309893</v>
      </c>
      <c r="C1274" s="1">
        <v>40753</v>
      </c>
      <c r="D1274" s="1">
        <v>40753</v>
      </c>
      <c r="E1274" t="s">
        <v>5094</v>
      </c>
      <c r="F1274" s="1">
        <v>41580</v>
      </c>
      <c r="G1274">
        <f t="shared" si="62"/>
        <v>5</v>
      </c>
      <c r="H1274">
        <f>SUM($G$2:G1274)</f>
        <v>6302</v>
      </c>
      <c r="I1274">
        <f t="shared" si="60"/>
        <v>3</v>
      </c>
      <c r="J1274">
        <f>SUM($I$2:I1274)</f>
        <v>5651</v>
      </c>
      <c r="K1274">
        <f t="shared" si="61"/>
        <v>651</v>
      </c>
    </row>
    <row r="1275" spans="1:11" x14ac:dyDescent="0.15">
      <c r="A1275">
        <v>1417</v>
      </c>
      <c r="B1275">
        <v>1308153</v>
      </c>
      <c r="C1275" s="1">
        <v>40753</v>
      </c>
      <c r="D1275" s="1">
        <v>40753</v>
      </c>
      <c r="E1275" t="s">
        <v>5095</v>
      </c>
      <c r="F1275" s="1">
        <v>41581</v>
      </c>
      <c r="G1275">
        <f t="shared" si="62"/>
        <v>3</v>
      </c>
      <c r="H1275">
        <f>SUM($G$2:G1275)</f>
        <v>6305</v>
      </c>
      <c r="I1275">
        <f t="shared" si="60"/>
        <v>2</v>
      </c>
      <c r="J1275">
        <f>SUM($I$2:I1275)</f>
        <v>5653</v>
      </c>
      <c r="K1275">
        <f t="shared" si="61"/>
        <v>652</v>
      </c>
    </row>
    <row r="1276" spans="1:11" x14ac:dyDescent="0.15">
      <c r="A1276">
        <v>1428</v>
      </c>
      <c r="B1276">
        <v>1315606</v>
      </c>
      <c r="C1276" s="1">
        <v>40754</v>
      </c>
      <c r="D1276" s="1">
        <v>40767</v>
      </c>
      <c r="E1276" t="s">
        <v>5085</v>
      </c>
      <c r="F1276" s="1">
        <v>41582</v>
      </c>
      <c r="G1276">
        <f t="shared" si="62"/>
        <v>6</v>
      </c>
      <c r="H1276">
        <f>SUM($G$2:G1276)</f>
        <v>6311</v>
      </c>
      <c r="I1276">
        <f t="shared" si="60"/>
        <v>4</v>
      </c>
      <c r="J1276">
        <f>SUM($I$2:I1276)</f>
        <v>5657</v>
      </c>
      <c r="K1276">
        <f t="shared" si="61"/>
        <v>654</v>
      </c>
    </row>
    <row r="1277" spans="1:11" x14ac:dyDescent="0.15">
      <c r="A1277">
        <v>1427</v>
      </c>
      <c r="B1277">
        <v>1315509</v>
      </c>
      <c r="C1277" s="1">
        <v>40754</v>
      </c>
      <c r="D1277" s="1">
        <v>40754</v>
      </c>
      <c r="E1277" t="s">
        <v>5086</v>
      </c>
      <c r="F1277" s="1">
        <v>41583</v>
      </c>
      <c r="G1277">
        <f t="shared" si="62"/>
        <v>4</v>
      </c>
      <c r="H1277">
        <f>SUM($G$2:G1277)</f>
        <v>6315</v>
      </c>
      <c r="I1277">
        <f t="shared" si="60"/>
        <v>4</v>
      </c>
      <c r="J1277">
        <f>SUM($I$2:I1277)</f>
        <v>5661</v>
      </c>
      <c r="K1277">
        <f t="shared" si="61"/>
        <v>654</v>
      </c>
    </row>
    <row r="1278" spans="1:11" x14ac:dyDescent="0.15">
      <c r="A1278">
        <v>1426</v>
      </c>
      <c r="B1278">
        <v>1315075</v>
      </c>
      <c r="C1278" s="1">
        <v>40754</v>
      </c>
      <c r="D1278" s="1">
        <v>40765</v>
      </c>
      <c r="E1278" t="s">
        <v>5087</v>
      </c>
      <c r="F1278" s="1">
        <v>41584</v>
      </c>
      <c r="G1278">
        <f t="shared" si="62"/>
        <v>9</v>
      </c>
      <c r="H1278">
        <f>SUM($G$2:G1278)</f>
        <v>6324</v>
      </c>
      <c r="I1278">
        <f t="shared" si="60"/>
        <v>4</v>
      </c>
      <c r="J1278">
        <f>SUM($I$2:I1278)</f>
        <v>5665</v>
      </c>
      <c r="K1278">
        <f t="shared" si="61"/>
        <v>659</v>
      </c>
    </row>
    <row r="1279" spans="1:11" x14ac:dyDescent="0.15">
      <c r="A1279">
        <v>1425</v>
      </c>
      <c r="B1279">
        <v>1313772</v>
      </c>
      <c r="C1279" s="1">
        <v>40754</v>
      </c>
      <c r="D1279" s="1">
        <v>40995</v>
      </c>
      <c r="E1279" t="s">
        <v>5088</v>
      </c>
      <c r="F1279" s="1">
        <v>41585</v>
      </c>
      <c r="G1279">
        <f t="shared" si="62"/>
        <v>6</v>
      </c>
      <c r="H1279">
        <f>SUM($G$2:G1279)</f>
        <v>6330</v>
      </c>
      <c r="I1279">
        <f t="shared" si="60"/>
        <v>5</v>
      </c>
      <c r="J1279">
        <f>SUM($I$2:I1279)</f>
        <v>5670</v>
      </c>
      <c r="K1279">
        <f t="shared" si="61"/>
        <v>660</v>
      </c>
    </row>
    <row r="1280" spans="1:11" x14ac:dyDescent="0.15">
      <c r="A1280">
        <v>1424</v>
      </c>
      <c r="B1280">
        <v>1313576</v>
      </c>
      <c r="C1280" s="1">
        <v>40754</v>
      </c>
      <c r="D1280" s="1">
        <v>40760</v>
      </c>
      <c r="E1280" t="s">
        <v>5089</v>
      </c>
      <c r="F1280" s="1">
        <v>41586</v>
      </c>
      <c r="G1280">
        <f t="shared" si="62"/>
        <v>4</v>
      </c>
      <c r="H1280">
        <f>SUM($G$2:G1280)</f>
        <v>6334</v>
      </c>
      <c r="I1280">
        <f t="shared" si="60"/>
        <v>7</v>
      </c>
      <c r="J1280">
        <f>SUM($I$2:I1280)</f>
        <v>5677</v>
      </c>
      <c r="K1280">
        <f t="shared" si="61"/>
        <v>657</v>
      </c>
    </row>
    <row r="1281" spans="1:11" x14ac:dyDescent="0.15">
      <c r="A1281">
        <v>1423</v>
      </c>
      <c r="B1281">
        <v>1313572</v>
      </c>
      <c r="C1281" s="1">
        <v>40754</v>
      </c>
      <c r="D1281" s="1">
        <v>41452</v>
      </c>
      <c r="E1281" t="s">
        <v>5090</v>
      </c>
      <c r="F1281" s="1">
        <v>41587</v>
      </c>
      <c r="G1281">
        <f t="shared" si="62"/>
        <v>2</v>
      </c>
      <c r="H1281">
        <f>SUM($G$2:G1281)</f>
        <v>6336</v>
      </c>
      <c r="I1281">
        <f t="shared" si="60"/>
        <v>0</v>
      </c>
      <c r="J1281">
        <f>SUM($I$2:I1281)</f>
        <v>5677</v>
      </c>
      <c r="K1281">
        <f t="shared" si="61"/>
        <v>659</v>
      </c>
    </row>
    <row r="1282" spans="1:11" x14ac:dyDescent="0.15">
      <c r="A1282">
        <v>1422</v>
      </c>
      <c r="B1282">
        <v>1313536</v>
      </c>
      <c r="C1282" s="1">
        <v>40754</v>
      </c>
      <c r="D1282" s="1">
        <v>40754</v>
      </c>
      <c r="E1282" t="s">
        <v>5091</v>
      </c>
      <c r="F1282" s="1">
        <v>41588</v>
      </c>
      <c r="G1282">
        <f t="shared" si="62"/>
        <v>3</v>
      </c>
      <c r="H1282">
        <f>SUM($G$2:G1282)</f>
        <v>6339</v>
      </c>
      <c r="I1282">
        <f t="shared" ref="I1282:I1333" si="63">COUNTIF($D$2:$D$6431,F1282)</f>
        <v>3</v>
      </c>
      <c r="J1282">
        <f>SUM($I$2:I1282)</f>
        <v>5680</v>
      </c>
      <c r="K1282">
        <f t="shared" si="61"/>
        <v>659</v>
      </c>
    </row>
    <row r="1283" spans="1:11" x14ac:dyDescent="0.15">
      <c r="A1283">
        <v>1421</v>
      </c>
      <c r="B1283">
        <v>1313511</v>
      </c>
      <c r="C1283" s="1">
        <v>40754</v>
      </c>
      <c r="D1283" s="1">
        <v>41206</v>
      </c>
      <c r="E1283" t="s">
        <v>5091</v>
      </c>
      <c r="F1283" s="1">
        <v>41589</v>
      </c>
      <c r="G1283">
        <f t="shared" si="62"/>
        <v>7</v>
      </c>
      <c r="H1283">
        <f>SUM($G$2:G1283)</f>
        <v>6346</v>
      </c>
      <c r="I1283">
        <f t="shared" si="63"/>
        <v>10</v>
      </c>
      <c r="J1283">
        <f>SUM($I$2:I1283)</f>
        <v>5690</v>
      </c>
      <c r="K1283">
        <f t="shared" ref="K1283:K1333" si="64">H1283-J1283</f>
        <v>656</v>
      </c>
    </row>
    <row r="1284" spans="1:11" x14ac:dyDescent="0.15">
      <c r="A1284">
        <v>1429</v>
      </c>
      <c r="B1284">
        <v>1319408</v>
      </c>
      <c r="C1284" s="1">
        <v>40755</v>
      </c>
      <c r="D1284" s="1">
        <v>40791</v>
      </c>
      <c r="E1284" t="s">
        <v>5084</v>
      </c>
      <c r="F1284" s="1">
        <v>41590</v>
      </c>
      <c r="G1284">
        <f t="shared" si="62"/>
        <v>4</v>
      </c>
      <c r="H1284">
        <f>SUM($G$2:G1284)</f>
        <v>6350</v>
      </c>
      <c r="I1284">
        <f t="shared" si="63"/>
        <v>7</v>
      </c>
      <c r="J1284">
        <f>SUM($I$2:I1284)</f>
        <v>5697</v>
      </c>
      <c r="K1284">
        <f t="shared" si="64"/>
        <v>653</v>
      </c>
    </row>
    <row r="1285" spans="1:11" x14ac:dyDescent="0.15">
      <c r="A1285">
        <v>1431</v>
      </c>
      <c r="B1285">
        <v>1320251</v>
      </c>
      <c r="C1285" s="1">
        <v>40756</v>
      </c>
      <c r="D1285" s="1" t="s">
        <v>0</v>
      </c>
      <c r="E1285" t="s">
        <v>649</v>
      </c>
      <c r="F1285" s="1">
        <v>41591</v>
      </c>
      <c r="G1285">
        <f t="shared" si="62"/>
        <v>5</v>
      </c>
      <c r="H1285">
        <f>SUM($G$2:G1285)</f>
        <v>6355</v>
      </c>
      <c r="I1285">
        <f t="shared" si="63"/>
        <v>4</v>
      </c>
      <c r="J1285">
        <f>SUM($I$2:I1285)</f>
        <v>5701</v>
      </c>
      <c r="K1285">
        <f t="shared" si="64"/>
        <v>654</v>
      </c>
    </row>
    <row r="1286" spans="1:11" x14ac:dyDescent="0.15">
      <c r="A1286">
        <v>1435</v>
      </c>
      <c r="B1286">
        <v>1325035</v>
      </c>
      <c r="C1286" s="1">
        <v>40756</v>
      </c>
      <c r="D1286" s="1">
        <v>40816</v>
      </c>
      <c r="E1286" t="s">
        <v>5079</v>
      </c>
      <c r="F1286" s="1">
        <v>41592</v>
      </c>
      <c r="G1286">
        <f t="shared" si="62"/>
        <v>5</v>
      </c>
      <c r="H1286">
        <f>SUM($G$2:G1286)</f>
        <v>6360</v>
      </c>
      <c r="I1286">
        <f t="shared" si="63"/>
        <v>3</v>
      </c>
      <c r="J1286">
        <f>SUM($I$2:I1286)</f>
        <v>5704</v>
      </c>
      <c r="K1286">
        <f t="shared" si="64"/>
        <v>656</v>
      </c>
    </row>
    <row r="1287" spans="1:11" x14ac:dyDescent="0.15">
      <c r="A1287">
        <v>1434</v>
      </c>
      <c r="B1287">
        <v>1324810</v>
      </c>
      <c r="C1287" s="1">
        <v>40756</v>
      </c>
      <c r="D1287" s="1">
        <v>40763</v>
      </c>
      <c r="E1287" t="s">
        <v>5080</v>
      </c>
      <c r="F1287" s="1">
        <v>41593</v>
      </c>
      <c r="G1287">
        <f t="shared" si="62"/>
        <v>14</v>
      </c>
      <c r="H1287">
        <f>SUM($G$2:G1287)</f>
        <v>6374</v>
      </c>
      <c r="I1287">
        <f t="shared" si="63"/>
        <v>12</v>
      </c>
      <c r="J1287">
        <f>SUM($I$2:I1287)</f>
        <v>5716</v>
      </c>
      <c r="K1287">
        <f t="shared" si="64"/>
        <v>658</v>
      </c>
    </row>
    <row r="1288" spans="1:11" x14ac:dyDescent="0.15">
      <c r="A1288">
        <v>1433</v>
      </c>
      <c r="B1288">
        <v>1324566</v>
      </c>
      <c r="C1288" s="1">
        <v>40756</v>
      </c>
      <c r="D1288" s="1">
        <v>40783</v>
      </c>
      <c r="E1288" t="s">
        <v>5081</v>
      </c>
      <c r="F1288" s="1">
        <v>41594</v>
      </c>
      <c r="G1288">
        <f t="shared" si="62"/>
        <v>3</v>
      </c>
      <c r="H1288">
        <f>SUM($G$2:G1288)</f>
        <v>6377</v>
      </c>
      <c r="I1288">
        <f t="shared" si="63"/>
        <v>3</v>
      </c>
      <c r="J1288">
        <f>SUM($I$2:I1288)</f>
        <v>5719</v>
      </c>
      <c r="K1288">
        <f t="shared" si="64"/>
        <v>658</v>
      </c>
    </row>
    <row r="1289" spans="1:11" x14ac:dyDescent="0.15">
      <c r="A1289">
        <v>1432</v>
      </c>
      <c r="B1289">
        <v>1320830</v>
      </c>
      <c r="C1289" s="1">
        <v>40756</v>
      </c>
      <c r="D1289" s="1">
        <v>40808</v>
      </c>
      <c r="E1289" t="s">
        <v>5082</v>
      </c>
      <c r="F1289" s="1">
        <v>41595</v>
      </c>
      <c r="G1289">
        <f t="shared" si="62"/>
        <v>2</v>
      </c>
      <c r="H1289">
        <f>SUM($G$2:G1289)</f>
        <v>6379</v>
      </c>
      <c r="I1289">
        <f t="shared" si="63"/>
        <v>1</v>
      </c>
      <c r="J1289">
        <f>SUM($I$2:I1289)</f>
        <v>5720</v>
      </c>
      <c r="K1289">
        <f t="shared" si="64"/>
        <v>659</v>
      </c>
    </row>
    <row r="1290" spans="1:11" x14ac:dyDescent="0.15">
      <c r="A1290">
        <v>1430</v>
      </c>
      <c r="B1290">
        <v>1319998</v>
      </c>
      <c r="C1290" s="1">
        <v>40756</v>
      </c>
      <c r="D1290" s="1">
        <v>40756</v>
      </c>
      <c r="E1290" t="s">
        <v>5083</v>
      </c>
      <c r="F1290" s="1">
        <v>41596</v>
      </c>
      <c r="G1290">
        <f t="shared" si="62"/>
        <v>6</v>
      </c>
      <c r="H1290">
        <f>SUM($G$2:G1290)</f>
        <v>6385</v>
      </c>
      <c r="I1290">
        <f t="shared" si="63"/>
        <v>4</v>
      </c>
      <c r="J1290">
        <f>SUM($I$2:I1290)</f>
        <v>5724</v>
      </c>
      <c r="K1290">
        <f t="shared" si="64"/>
        <v>661</v>
      </c>
    </row>
    <row r="1291" spans="1:11" x14ac:dyDescent="0.15">
      <c r="A1291">
        <v>1441</v>
      </c>
      <c r="B1291">
        <v>1332511</v>
      </c>
      <c r="C1291" s="1">
        <v>40757</v>
      </c>
      <c r="D1291" s="1">
        <v>40757</v>
      </c>
      <c r="E1291" t="s">
        <v>5073</v>
      </c>
      <c r="F1291" s="1">
        <v>41597</v>
      </c>
      <c r="G1291">
        <f t="shared" si="62"/>
        <v>9</v>
      </c>
      <c r="H1291">
        <f>SUM($G$2:G1291)</f>
        <v>6394</v>
      </c>
      <c r="I1291">
        <f t="shared" si="63"/>
        <v>7</v>
      </c>
      <c r="J1291">
        <f>SUM($I$2:I1291)</f>
        <v>5731</v>
      </c>
      <c r="K1291">
        <f t="shared" si="64"/>
        <v>663</v>
      </c>
    </row>
    <row r="1292" spans="1:11" x14ac:dyDescent="0.15">
      <c r="A1292">
        <v>1440</v>
      </c>
      <c r="B1292">
        <v>1331990</v>
      </c>
      <c r="C1292" s="1">
        <v>40757</v>
      </c>
      <c r="D1292" s="1">
        <v>40759</v>
      </c>
      <c r="E1292" t="s">
        <v>5074</v>
      </c>
      <c r="F1292" s="1">
        <v>41598</v>
      </c>
      <c r="G1292">
        <f t="shared" si="62"/>
        <v>4</v>
      </c>
      <c r="H1292">
        <f>SUM($G$2:G1292)</f>
        <v>6398</v>
      </c>
      <c r="I1292">
        <f t="shared" si="63"/>
        <v>4</v>
      </c>
      <c r="J1292">
        <f>SUM($I$2:I1292)</f>
        <v>5735</v>
      </c>
      <c r="K1292">
        <f t="shared" si="64"/>
        <v>663</v>
      </c>
    </row>
    <row r="1293" spans="1:11" x14ac:dyDescent="0.15">
      <c r="A1293">
        <v>1439</v>
      </c>
      <c r="B1293">
        <v>1331359</v>
      </c>
      <c r="C1293" s="1">
        <v>40757</v>
      </c>
      <c r="D1293" s="1">
        <v>40771</v>
      </c>
      <c r="E1293" t="s">
        <v>5075</v>
      </c>
      <c r="F1293" s="1">
        <v>41599</v>
      </c>
      <c r="G1293">
        <f t="shared" si="62"/>
        <v>12</v>
      </c>
      <c r="H1293">
        <f>SUM($G$2:G1293)</f>
        <v>6410</v>
      </c>
      <c r="I1293">
        <f t="shared" si="63"/>
        <v>5</v>
      </c>
      <c r="J1293">
        <f>SUM($I$2:I1293)</f>
        <v>5740</v>
      </c>
      <c r="K1293">
        <f t="shared" si="64"/>
        <v>670</v>
      </c>
    </row>
    <row r="1294" spans="1:11" x14ac:dyDescent="0.15">
      <c r="A1294">
        <v>1438</v>
      </c>
      <c r="B1294">
        <v>1328479</v>
      </c>
      <c r="C1294" s="1">
        <v>40757</v>
      </c>
      <c r="D1294" s="1">
        <v>40792</v>
      </c>
      <c r="E1294" t="s">
        <v>5076</v>
      </c>
      <c r="F1294" s="1">
        <v>41600</v>
      </c>
      <c r="G1294">
        <f t="shared" si="62"/>
        <v>10</v>
      </c>
      <c r="H1294">
        <f>SUM($G$2:G1294)</f>
        <v>6420</v>
      </c>
      <c r="I1294">
        <f t="shared" si="63"/>
        <v>3</v>
      </c>
      <c r="J1294">
        <f>SUM($I$2:I1294)</f>
        <v>5743</v>
      </c>
      <c r="K1294">
        <f t="shared" si="64"/>
        <v>677</v>
      </c>
    </row>
    <row r="1295" spans="1:11" x14ac:dyDescent="0.15">
      <c r="A1295">
        <v>1437</v>
      </c>
      <c r="B1295">
        <v>1327349</v>
      </c>
      <c r="C1295" s="1">
        <v>40757</v>
      </c>
      <c r="D1295" s="1">
        <v>40757</v>
      </c>
      <c r="E1295" t="s">
        <v>5077</v>
      </c>
      <c r="F1295" s="1">
        <v>41601</v>
      </c>
      <c r="G1295">
        <f t="shared" si="62"/>
        <v>3</v>
      </c>
      <c r="H1295">
        <f>SUM($G$2:G1295)</f>
        <v>6423</v>
      </c>
      <c r="I1295">
        <f t="shared" si="63"/>
        <v>6</v>
      </c>
      <c r="J1295">
        <f>SUM($I$2:I1295)</f>
        <v>5749</v>
      </c>
      <c r="K1295">
        <f t="shared" si="64"/>
        <v>674</v>
      </c>
    </row>
    <row r="1296" spans="1:11" x14ac:dyDescent="0.15">
      <c r="A1296">
        <v>1436</v>
      </c>
      <c r="B1296">
        <v>1327279</v>
      </c>
      <c r="C1296" s="1">
        <v>40757</v>
      </c>
      <c r="D1296" s="1">
        <v>40758</v>
      </c>
      <c r="E1296" t="s">
        <v>5078</v>
      </c>
      <c r="F1296" s="1">
        <v>41602</v>
      </c>
      <c r="G1296">
        <f t="shared" si="62"/>
        <v>4</v>
      </c>
      <c r="H1296">
        <f>SUM($G$2:G1296)</f>
        <v>6427</v>
      </c>
      <c r="I1296">
        <f t="shared" si="63"/>
        <v>3</v>
      </c>
      <c r="J1296">
        <f>SUM($I$2:I1296)</f>
        <v>5752</v>
      </c>
      <c r="K1296">
        <f t="shared" si="64"/>
        <v>675</v>
      </c>
    </row>
    <row r="1297" spans="1:11" x14ac:dyDescent="0.15">
      <c r="A1297">
        <v>1448</v>
      </c>
      <c r="B1297">
        <v>1338627</v>
      </c>
      <c r="C1297" s="1">
        <v>40758</v>
      </c>
      <c r="D1297" s="1" t="s">
        <v>0</v>
      </c>
      <c r="E1297" t="s">
        <v>648</v>
      </c>
      <c r="F1297" s="1">
        <v>41603</v>
      </c>
      <c r="G1297">
        <f t="shared" ref="G1297:G1333" si="65">COUNTIF($C$2:$C$6431,F1297)</f>
        <v>3</v>
      </c>
      <c r="H1297">
        <f>SUM($G$2:G1297)</f>
        <v>6430</v>
      </c>
      <c r="I1297">
        <f t="shared" si="63"/>
        <v>1</v>
      </c>
      <c r="J1297">
        <f>SUM($I$2:I1297)</f>
        <v>5753</v>
      </c>
      <c r="K1297">
        <f t="shared" si="64"/>
        <v>677</v>
      </c>
    </row>
    <row r="1298" spans="1:11" x14ac:dyDescent="0.15">
      <c r="A1298">
        <v>1449</v>
      </c>
      <c r="B1298">
        <v>1341141</v>
      </c>
      <c r="C1298" s="1">
        <v>40758</v>
      </c>
      <c r="D1298" s="1">
        <v>40791</v>
      </c>
      <c r="E1298" t="s">
        <v>5066</v>
      </c>
      <c r="F1298" s="1">
        <v>41604</v>
      </c>
      <c r="G1298">
        <f t="shared" si="65"/>
        <v>0</v>
      </c>
      <c r="H1298">
        <f>SUM($G$2:G1298)</f>
        <v>6430</v>
      </c>
      <c r="I1298">
        <f t="shared" si="63"/>
        <v>0</v>
      </c>
      <c r="J1298">
        <f>SUM($I$2:I1298)</f>
        <v>5753</v>
      </c>
      <c r="K1298">
        <f t="shared" si="64"/>
        <v>677</v>
      </c>
    </row>
    <row r="1299" spans="1:11" x14ac:dyDescent="0.15">
      <c r="A1299">
        <v>1447</v>
      </c>
      <c r="B1299">
        <v>1338614</v>
      </c>
      <c r="C1299" s="1">
        <v>40758</v>
      </c>
      <c r="D1299" s="1">
        <v>40770</v>
      </c>
      <c r="E1299" t="s">
        <v>5067</v>
      </c>
      <c r="F1299" s="1">
        <v>41605</v>
      </c>
      <c r="G1299">
        <f t="shared" si="65"/>
        <v>0</v>
      </c>
      <c r="H1299">
        <f>SUM($G$2:G1299)</f>
        <v>6430</v>
      </c>
      <c r="I1299">
        <f t="shared" si="63"/>
        <v>0</v>
      </c>
      <c r="J1299">
        <f>SUM($I$2:I1299)</f>
        <v>5753</v>
      </c>
      <c r="K1299">
        <f t="shared" si="64"/>
        <v>677</v>
      </c>
    </row>
    <row r="1300" spans="1:11" x14ac:dyDescent="0.15">
      <c r="A1300">
        <v>1446</v>
      </c>
      <c r="B1300">
        <v>1338277</v>
      </c>
      <c r="C1300" s="1">
        <v>40758</v>
      </c>
      <c r="D1300" s="1">
        <v>40850</v>
      </c>
      <c r="E1300" t="s">
        <v>5068</v>
      </c>
      <c r="F1300" s="1">
        <v>41606</v>
      </c>
      <c r="G1300">
        <f t="shared" si="65"/>
        <v>0</v>
      </c>
      <c r="H1300">
        <f>SUM($G$2:G1300)</f>
        <v>6430</v>
      </c>
      <c r="I1300">
        <f t="shared" si="63"/>
        <v>0</v>
      </c>
      <c r="J1300">
        <f>SUM($I$2:I1300)</f>
        <v>5753</v>
      </c>
      <c r="K1300">
        <f t="shared" si="64"/>
        <v>677</v>
      </c>
    </row>
    <row r="1301" spans="1:11" x14ac:dyDescent="0.15">
      <c r="A1301">
        <v>1445</v>
      </c>
      <c r="B1301">
        <v>1337348</v>
      </c>
      <c r="C1301" s="1">
        <v>40758</v>
      </c>
      <c r="D1301" s="1">
        <v>40791</v>
      </c>
      <c r="E1301" t="s">
        <v>5069</v>
      </c>
      <c r="F1301" s="1">
        <v>41607</v>
      </c>
      <c r="G1301">
        <f t="shared" si="65"/>
        <v>0</v>
      </c>
      <c r="H1301">
        <f>SUM($G$2:G1301)</f>
        <v>6430</v>
      </c>
      <c r="I1301">
        <f t="shared" si="63"/>
        <v>0</v>
      </c>
      <c r="J1301">
        <f>SUM($I$2:I1301)</f>
        <v>5753</v>
      </c>
      <c r="K1301">
        <f t="shared" si="64"/>
        <v>677</v>
      </c>
    </row>
    <row r="1302" spans="1:11" x14ac:dyDescent="0.15">
      <c r="A1302">
        <v>1444</v>
      </c>
      <c r="B1302">
        <v>1336558</v>
      </c>
      <c r="C1302" s="1">
        <v>40758</v>
      </c>
      <c r="D1302" s="1">
        <v>41234</v>
      </c>
      <c r="E1302" t="s">
        <v>5070</v>
      </c>
      <c r="F1302" s="1">
        <v>41608</v>
      </c>
      <c r="G1302">
        <f t="shared" si="65"/>
        <v>0</v>
      </c>
      <c r="H1302">
        <f>SUM($G$2:G1302)</f>
        <v>6430</v>
      </c>
      <c r="I1302">
        <f t="shared" si="63"/>
        <v>0</v>
      </c>
      <c r="J1302">
        <f>SUM($I$2:I1302)</f>
        <v>5753</v>
      </c>
      <c r="K1302">
        <f t="shared" si="64"/>
        <v>677</v>
      </c>
    </row>
    <row r="1303" spans="1:11" x14ac:dyDescent="0.15">
      <c r="A1303">
        <v>1443</v>
      </c>
      <c r="B1303">
        <v>1334718</v>
      </c>
      <c r="C1303" s="1">
        <v>40758</v>
      </c>
      <c r="D1303" s="1">
        <v>40761</v>
      </c>
      <c r="E1303" t="s">
        <v>5071</v>
      </c>
      <c r="F1303" s="1">
        <v>41609</v>
      </c>
      <c r="G1303">
        <f t="shared" si="65"/>
        <v>0</v>
      </c>
      <c r="H1303">
        <f>SUM($G$2:G1303)</f>
        <v>6430</v>
      </c>
      <c r="I1303">
        <f t="shared" si="63"/>
        <v>0</v>
      </c>
      <c r="J1303">
        <f>SUM($I$2:I1303)</f>
        <v>5753</v>
      </c>
      <c r="K1303">
        <f t="shared" si="64"/>
        <v>677</v>
      </c>
    </row>
    <row r="1304" spans="1:11" x14ac:dyDescent="0.15">
      <c r="A1304">
        <v>1442</v>
      </c>
      <c r="B1304">
        <v>1334388</v>
      </c>
      <c r="C1304" s="1">
        <v>40758</v>
      </c>
      <c r="D1304" s="1">
        <v>40758</v>
      </c>
      <c r="E1304" t="s">
        <v>5072</v>
      </c>
      <c r="F1304" s="1">
        <v>41610</v>
      </c>
      <c r="G1304">
        <f t="shared" si="65"/>
        <v>0</v>
      </c>
      <c r="H1304">
        <f>SUM($G$2:G1304)</f>
        <v>6430</v>
      </c>
      <c r="I1304">
        <f t="shared" si="63"/>
        <v>0</v>
      </c>
      <c r="J1304">
        <f>SUM($I$2:I1304)</f>
        <v>5753</v>
      </c>
      <c r="K1304">
        <f t="shared" si="64"/>
        <v>677</v>
      </c>
    </row>
    <row r="1305" spans="1:11" x14ac:dyDescent="0.15">
      <c r="A1305">
        <v>1457</v>
      </c>
      <c r="B1305">
        <v>1348334</v>
      </c>
      <c r="C1305" s="1">
        <v>40759</v>
      </c>
      <c r="D1305" s="1">
        <v>41237</v>
      </c>
      <c r="E1305" t="s">
        <v>5059</v>
      </c>
      <c r="F1305" s="1">
        <v>41611</v>
      </c>
      <c r="G1305">
        <f t="shared" si="65"/>
        <v>0</v>
      </c>
      <c r="H1305">
        <f>SUM($G$2:G1305)</f>
        <v>6430</v>
      </c>
      <c r="I1305">
        <f t="shared" si="63"/>
        <v>0</v>
      </c>
      <c r="J1305">
        <f>SUM($I$2:I1305)</f>
        <v>5753</v>
      </c>
      <c r="K1305">
        <f t="shared" si="64"/>
        <v>677</v>
      </c>
    </row>
    <row r="1306" spans="1:11" x14ac:dyDescent="0.15">
      <c r="A1306">
        <v>1456</v>
      </c>
      <c r="B1306">
        <v>1346663</v>
      </c>
      <c r="C1306" s="1">
        <v>40759</v>
      </c>
      <c r="D1306" s="1">
        <v>40808</v>
      </c>
      <c r="E1306" t="s">
        <v>5060</v>
      </c>
      <c r="F1306" s="1">
        <v>41612</v>
      </c>
      <c r="G1306">
        <f t="shared" si="65"/>
        <v>0</v>
      </c>
      <c r="H1306">
        <f>SUM($G$2:G1306)</f>
        <v>6430</v>
      </c>
      <c r="I1306">
        <f t="shared" si="63"/>
        <v>0</v>
      </c>
      <c r="J1306">
        <f>SUM($I$2:I1306)</f>
        <v>5753</v>
      </c>
      <c r="K1306">
        <f t="shared" si="64"/>
        <v>677</v>
      </c>
    </row>
    <row r="1307" spans="1:11" x14ac:dyDescent="0.15">
      <c r="A1307">
        <v>1455</v>
      </c>
      <c r="B1307">
        <v>1343942</v>
      </c>
      <c r="C1307" s="1">
        <v>40759</v>
      </c>
      <c r="D1307" s="1">
        <v>40759</v>
      </c>
      <c r="E1307" t="s">
        <v>5061</v>
      </c>
      <c r="F1307" s="1">
        <v>41613</v>
      </c>
      <c r="G1307">
        <f t="shared" si="65"/>
        <v>0</v>
      </c>
      <c r="H1307">
        <f>SUM($G$2:G1307)</f>
        <v>6430</v>
      </c>
      <c r="I1307">
        <f t="shared" si="63"/>
        <v>0</v>
      </c>
      <c r="J1307">
        <f>SUM($I$2:I1307)</f>
        <v>5753</v>
      </c>
      <c r="K1307">
        <f t="shared" si="64"/>
        <v>677</v>
      </c>
    </row>
    <row r="1308" spans="1:11" x14ac:dyDescent="0.15">
      <c r="A1308">
        <v>1454</v>
      </c>
      <c r="B1308">
        <v>1343186</v>
      </c>
      <c r="C1308" s="1">
        <v>40759</v>
      </c>
      <c r="D1308" s="1">
        <v>41308</v>
      </c>
      <c r="E1308" t="s">
        <v>5062</v>
      </c>
      <c r="F1308" s="1">
        <v>41614</v>
      </c>
      <c r="G1308">
        <f t="shared" si="65"/>
        <v>0</v>
      </c>
      <c r="H1308">
        <f>SUM($G$2:G1308)</f>
        <v>6430</v>
      </c>
      <c r="I1308">
        <f t="shared" si="63"/>
        <v>0</v>
      </c>
      <c r="J1308">
        <f>SUM($I$2:I1308)</f>
        <v>5753</v>
      </c>
      <c r="K1308">
        <f t="shared" si="64"/>
        <v>677</v>
      </c>
    </row>
    <row r="1309" spans="1:11" x14ac:dyDescent="0.15">
      <c r="A1309">
        <v>1453</v>
      </c>
      <c r="B1309">
        <v>1343036</v>
      </c>
      <c r="C1309" s="1">
        <v>40759</v>
      </c>
      <c r="D1309" s="1">
        <v>40759</v>
      </c>
      <c r="E1309" t="s">
        <v>5063</v>
      </c>
      <c r="F1309" s="1">
        <v>41615</v>
      </c>
      <c r="G1309">
        <f t="shared" si="65"/>
        <v>0</v>
      </c>
      <c r="H1309">
        <f>SUM($G$2:G1309)</f>
        <v>6430</v>
      </c>
      <c r="I1309">
        <f t="shared" si="63"/>
        <v>0</v>
      </c>
      <c r="J1309">
        <f>SUM($I$2:I1309)</f>
        <v>5753</v>
      </c>
      <c r="K1309">
        <f t="shared" si="64"/>
        <v>677</v>
      </c>
    </row>
    <row r="1310" spans="1:11" x14ac:dyDescent="0.15">
      <c r="A1310">
        <v>1452</v>
      </c>
      <c r="B1310">
        <v>1342749</v>
      </c>
      <c r="C1310" s="1">
        <v>40759</v>
      </c>
      <c r="D1310" s="1">
        <v>40808</v>
      </c>
      <c r="E1310" t="s">
        <v>5064</v>
      </c>
      <c r="F1310" s="1">
        <v>41616</v>
      </c>
      <c r="G1310">
        <f t="shared" si="65"/>
        <v>0</v>
      </c>
      <c r="H1310">
        <f>SUM($G$2:G1310)</f>
        <v>6430</v>
      </c>
      <c r="I1310">
        <f t="shared" si="63"/>
        <v>0</v>
      </c>
      <c r="J1310">
        <f>SUM($I$2:I1310)</f>
        <v>5753</v>
      </c>
      <c r="K1310">
        <f t="shared" si="64"/>
        <v>677</v>
      </c>
    </row>
    <row r="1311" spans="1:11" x14ac:dyDescent="0.15">
      <c r="A1311">
        <v>1451</v>
      </c>
      <c r="B1311">
        <v>1342307</v>
      </c>
      <c r="C1311" s="1">
        <v>40759</v>
      </c>
      <c r="D1311" s="1">
        <v>40760</v>
      </c>
      <c r="E1311" t="s">
        <v>5065</v>
      </c>
      <c r="F1311" s="1">
        <v>41617</v>
      </c>
      <c r="G1311">
        <f t="shared" si="65"/>
        <v>0</v>
      </c>
      <c r="H1311">
        <f>SUM($G$2:G1311)</f>
        <v>6430</v>
      </c>
      <c r="I1311">
        <f t="shared" si="63"/>
        <v>0</v>
      </c>
      <c r="J1311">
        <f>SUM($I$2:I1311)</f>
        <v>5753</v>
      </c>
      <c r="K1311">
        <f t="shared" si="64"/>
        <v>677</v>
      </c>
    </row>
    <row r="1312" spans="1:11" x14ac:dyDescent="0.15">
      <c r="A1312">
        <v>1450</v>
      </c>
      <c r="B1312">
        <v>1341554</v>
      </c>
      <c r="C1312" s="1">
        <v>40759</v>
      </c>
      <c r="D1312" s="1">
        <v>40759</v>
      </c>
      <c r="E1312" t="s">
        <v>5059</v>
      </c>
      <c r="F1312" s="1">
        <v>41618</v>
      </c>
      <c r="G1312">
        <f t="shared" si="65"/>
        <v>0</v>
      </c>
      <c r="H1312">
        <f>SUM($G$2:G1312)</f>
        <v>6430</v>
      </c>
      <c r="I1312">
        <f t="shared" si="63"/>
        <v>0</v>
      </c>
      <c r="J1312">
        <f>SUM($I$2:I1312)</f>
        <v>5753</v>
      </c>
      <c r="K1312">
        <f t="shared" si="64"/>
        <v>677</v>
      </c>
    </row>
    <row r="1313" spans="1:11" x14ac:dyDescent="0.15">
      <c r="A1313">
        <v>1460</v>
      </c>
      <c r="B1313">
        <v>1354559</v>
      </c>
      <c r="C1313" s="1">
        <v>40760</v>
      </c>
      <c r="D1313" s="1">
        <v>40761</v>
      </c>
      <c r="E1313" t="s">
        <v>5056</v>
      </c>
      <c r="F1313" s="1">
        <v>41619</v>
      </c>
      <c r="G1313">
        <f t="shared" si="65"/>
        <v>0</v>
      </c>
      <c r="H1313">
        <f>SUM($G$2:G1313)</f>
        <v>6430</v>
      </c>
      <c r="I1313">
        <f t="shared" si="63"/>
        <v>0</v>
      </c>
      <c r="J1313">
        <f>SUM($I$2:I1313)</f>
        <v>5753</v>
      </c>
      <c r="K1313">
        <f t="shared" si="64"/>
        <v>677</v>
      </c>
    </row>
    <row r="1314" spans="1:11" x14ac:dyDescent="0.15">
      <c r="A1314">
        <v>1459</v>
      </c>
      <c r="B1314">
        <v>1353870</v>
      </c>
      <c r="C1314" s="1">
        <v>40760</v>
      </c>
      <c r="D1314" s="1">
        <v>40761</v>
      </c>
      <c r="E1314" t="s">
        <v>5057</v>
      </c>
      <c r="F1314" s="1">
        <v>41620</v>
      </c>
      <c r="G1314">
        <f t="shared" si="65"/>
        <v>0</v>
      </c>
      <c r="H1314">
        <f>SUM($G$2:G1314)</f>
        <v>6430</v>
      </c>
      <c r="I1314">
        <f t="shared" si="63"/>
        <v>0</v>
      </c>
      <c r="J1314">
        <f>SUM($I$2:I1314)</f>
        <v>5753</v>
      </c>
      <c r="K1314">
        <f t="shared" si="64"/>
        <v>677</v>
      </c>
    </row>
    <row r="1315" spans="1:11" x14ac:dyDescent="0.15">
      <c r="A1315">
        <v>1458</v>
      </c>
      <c r="B1315">
        <v>1351048</v>
      </c>
      <c r="C1315" s="1">
        <v>40760</v>
      </c>
      <c r="D1315" s="1">
        <v>40791</v>
      </c>
      <c r="E1315" t="s">
        <v>5058</v>
      </c>
      <c r="F1315" s="1">
        <v>41621</v>
      </c>
      <c r="G1315">
        <f t="shared" si="65"/>
        <v>0</v>
      </c>
      <c r="H1315">
        <f>SUM($G$2:G1315)</f>
        <v>6430</v>
      </c>
      <c r="I1315">
        <f t="shared" si="63"/>
        <v>0</v>
      </c>
      <c r="J1315">
        <f>SUM($I$2:I1315)</f>
        <v>5753</v>
      </c>
      <c r="K1315">
        <f t="shared" si="64"/>
        <v>677</v>
      </c>
    </row>
    <row r="1316" spans="1:11" x14ac:dyDescent="0.15">
      <c r="A1316">
        <v>1461</v>
      </c>
      <c r="B1316">
        <v>1354761</v>
      </c>
      <c r="C1316" s="1">
        <v>40761</v>
      </c>
      <c r="D1316" s="1" t="s">
        <v>0</v>
      </c>
      <c r="E1316" t="s">
        <v>647</v>
      </c>
      <c r="F1316" s="1">
        <v>41622</v>
      </c>
      <c r="G1316">
        <f t="shared" si="65"/>
        <v>0</v>
      </c>
      <c r="H1316">
        <f>SUM($G$2:G1316)</f>
        <v>6430</v>
      </c>
      <c r="I1316">
        <f t="shared" si="63"/>
        <v>0</v>
      </c>
      <c r="J1316">
        <f>SUM($I$2:I1316)</f>
        <v>5753</v>
      </c>
      <c r="K1316">
        <f t="shared" si="64"/>
        <v>677</v>
      </c>
    </row>
    <row r="1317" spans="1:11" x14ac:dyDescent="0.15">
      <c r="A1317">
        <v>1464</v>
      </c>
      <c r="B1317">
        <v>1358486</v>
      </c>
      <c r="C1317" s="1">
        <v>40761</v>
      </c>
      <c r="D1317" s="1">
        <v>40761</v>
      </c>
      <c r="E1317" t="s">
        <v>5053</v>
      </c>
      <c r="F1317" s="1">
        <v>41623</v>
      </c>
      <c r="G1317">
        <f t="shared" si="65"/>
        <v>0</v>
      </c>
      <c r="H1317">
        <f>SUM($G$2:G1317)</f>
        <v>6430</v>
      </c>
      <c r="I1317">
        <f t="shared" si="63"/>
        <v>0</v>
      </c>
      <c r="J1317">
        <f>SUM($I$2:I1317)</f>
        <v>5753</v>
      </c>
      <c r="K1317">
        <f t="shared" si="64"/>
        <v>677</v>
      </c>
    </row>
    <row r="1318" spans="1:11" x14ac:dyDescent="0.15">
      <c r="A1318">
        <v>1463</v>
      </c>
      <c r="B1318">
        <v>1355310</v>
      </c>
      <c r="C1318" s="1">
        <v>40761</v>
      </c>
      <c r="D1318" s="1">
        <v>40761</v>
      </c>
      <c r="E1318" t="s">
        <v>5054</v>
      </c>
      <c r="F1318" s="1">
        <v>41624</v>
      </c>
      <c r="G1318">
        <f t="shared" si="65"/>
        <v>0</v>
      </c>
      <c r="H1318">
        <f>SUM($G$2:G1318)</f>
        <v>6430</v>
      </c>
      <c r="I1318">
        <f t="shared" si="63"/>
        <v>0</v>
      </c>
      <c r="J1318">
        <f>SUM($I$2:I1318)</f>
        <v>5753</v>
      </c>
      <c r="K1318">
        <f t="shared" si="64"/>
        <v>677</v>
      </c>
    </row>
    <row r="1319" spans="1:11" x14ac:dyDescent="0.15">
      <c r="A1319">
        <v>1462</v>
      </c>
      <c r="B1319">
        <v>1354903</v>
      </c>
      <c r="C1319" s="1">
        <v>40761</v>
      </c>
      <c r="D1319" s="1">
        <v>40770</v>
      </c>
      <c r="E1319" t="s">
        <v>5055</v>
      </c>
      <c r="F1319" s="1">
        <v>41625</v>
      </c>
      <c r="G1319">
        <f t="shared" si="65"/>
        <v>0</v>
      </c>
      <c r="H1319">
        <f>SUM($G$2:G1319)</f>
        <v>6430</v>
      </c>
      <c r="I1319">
        <f t="shared" si="63"/>
        <v>0</v>
      </c>
      <c r="J1319">
        <f>SUM($I$2:I1319)</f>
        <v>5753</v>
      </c>
      <c r="K1319">
        <f t="shared" si="64"/>
        <v>677</v>
      </c>
    </row>
    <row r="1320" spans="1:11" x14ac:dyDescent="0.15">
      <c r="A1320">
        <v>1473</v>
      </c>
      <c r="B1320">
        <v>1362225</v>
      </c>
      <c r="C1320" s="1">
        <v>40762</v>
      </c>
      <c r="D1320" s="1">
        <v>40843</v>
      </c>
      <c r="E1320" t="s">
        <v>5044</v>
      </c>
      <c r="F1320" s="1">
        <v>41626</v>
      </c>
      <c r="G1320">
        <f t="shared" si="65"/>
        <v>0</v>
      </c>
      <c r="H1320">
        <f>SUM($G$2:G1320)</f>
        <v>6430</v>
      </c>
      <c r="I1320">
        <f t="shared" si="63"/>
        <v>0</v>
      </c>
      <c r="J1320">
        <f>SUM($I$2:I1320)</f>
        <v>5753</v>
      </c>
      <c r="K1320">
        <f t="shared" si="64"/>
        <v>677</v>
      </c>
    </row>
    <row r="1321" spans="1:11" x14ac:dyDescent="0.15">
      <c r="A1321">
        <v>1472</v>
      </c>
      <c r="B1321">
        <v>1361843</v>
      </c>
      <c r="C1321" s="1">
        <v>40762</v>
      </c>
      <c r="D1321" s="1">
        <v>40780</v>
      </c>
      <c r="E1321" t="s">
        <v>5045</v>
      </c>
      <c r="F1321" s="1">
        <v>41627</v>
      </c>
      <c r="G1321">
        <f t="shared" si="65"/>
        <v>0</v>
      </c>
      <c r="H1321">
        <f>SUM($G$2:G1321)</f>
        <v>6430</v>
      </c>
      <c r="I1321">
        <f t="shared" si="63"/>
        <v>0</v>
      </c>
      <c r="J1321">
        <f>SUM($I$2:I1321)</f>
        <v>5753</v>
      </c>
      <c r="K1321">
        <f t="shared" si="64"/>
        <v>677</v>
      </c>
    </row>
    <row r="1322" spans="1:11" x14ac:dyDescent="0.15">
      <c r="A1322">
        <v>1471</v>
      </c>
      <c r="B1322">
        <v>1361820</v>
      </c>
      <c r="C1322" s="1">
        <v>40762</v>
      </c>
      <c r="D1322" s="1">
        <v>40762</v>
      </c>
      <c r="E1322" t="s">
        <v>5046</v>
      </c>
      <c r="F1322" s="1">
        <v>41628</v>
      </c>
      <c r="G1322">
        <f t="shared" si="65"/>
        <v>0</v>
      </c>
      <c r="H1322">
        <f>SUM($G$2:G1322)</f>
        <v>6430</v>
      </c>
      <c r="I1322">
        <f t="shared" si="63"/>
        <v>0</v>
      </c>
      <c r="J1322">
        <f>SUM($I$2:I1322)</f>
        <v>5753</v>
      </c>
      <c r="K1322">
        <f t="shared" si="64"/>
        <v>677</v>
      </c>
    </row>
    <row r="1323" spans="1:11" x14ac:dyDescent="0.15">
      <c r="A1323">
        <v>1470</v>
      </c>
      <c r="B1323">
        <v>1360979</v>
      </c>
      <c r="C1323" s="1">
        <v>40762</v>
      </c>
      <c r="D1323" s="1">
        <v>40928</v>
      </c>
      <c r="E1323" t="s">
        <v>5047</v>
      </c>
      <c r="F1323" s="1">
        <v>41629</v>
      </c>
      <c r="G1323">
        <f t="shared" si="65"/>
        <v>0</v>
      </c>
      <c r="H1323">
        <f>SUM($G$2:G1323)</f>
        <v>6430</v>
      </c>
      <c r="I1323">
        <f t="shared" si="63"/>
        <v>0</v>
      </c>
      <c r="J1323">
        <f>SUM($I$2:I1323)</f>
        <v>5753</v>
      </c>
      <c r="K1323">
        <f t="shared" si="64"/>
        <v>677</v>
      </c>
    </row>
    <row r="1324" spans="1:11" x14ac:dyDescent="0.15">
      <c r="A1324">
        <v>1469</v>
      </c>
      <c r="B1324">
        <v>1360942</v>
      </c>
      <c r="C1324" s="1">
        <v>40762</v>
      </c>
      <c r="D1324" s="1">
        <v>40935</v>
      </c>
      <c r="E1324" t="s">
        <v>5048</v>
      </c>
      <c r="F1324" s="1">
        <v>41630</v>
      </c>
      <c r="G1324">
        <f t="shared" si="65"/>
        <v>0</v>
      </c>
      <c r="H1324">
        <f>SUM($G$2:G1324)</f>
        <v>6430</v>
      </c>
      <c r="I1324">
        <f t="shared" si="63"/>
        <v>0</v>
      </c>
      <c r="J1324">
        <f>SUM($I$2:I1324)</f>
        <v>5753</v>
      </c>
      <c r="K1324">
        <f t="shared" si="64"/>
        <v>677</v>
      </c>
    </row>
    <row r="1325" spans="1:11" x14ac:dyDescent="0.15">
      <c r="A1325">
        <v>1468</v>
      </c>
      <c r="B1325">
        <v>1360870</v>
      </c>
      <c r="C1325" s="1">
        <v>40762</v>
      </c>
      <c r="D1325" s="1">
        <v>40762</v>
      </c>
      <c r="E1325" t="s">
        <v>5049</v>
      </c>
      <c r="F1325" s="1">
        <v>41631</v>
      </c>
      <c r="G1325">
        <f t="shared" si="65"/>
        <v>0</v>
      </c>
      <c r="H1325">
        <f>SUM($G$2:G1325)</f>
        <v>6430</v>
      </c>
      <c r="I1325">
        <f t="shared" si="63"/>
        <v>0</v>
      </c>
      <c r="J1325">
        <f>SUM($I$2:I1325)</f>
        <v>5753</v>
      </c>
      <c r="K1325">
        <f t="shared" si="64"/>
        <v>677</v>
      </c>
    </row>
    <row r="1326" spans="1:11" x14ac:dyDescent="0.15">
      <c r="A1326">
        <v>1467</v>
      </c>
      <c r="B1326">
        <v>1360313</v>
      </c>
      <c r="C1326" s="1">
        <v>40762</v>
      </c>
      <c r="D1326" s="1">
        <v>40831</v>
      </c>
      <c r="E1326" t="s">
        <v>5050</v>
      </c>
      <c r="F1326" s="1">
        <v>41632</v>
      </c>
      <c r="G1326">
        <f t="shared" si="65"/>
        <v>0</v>
      </c>
      <c r="H1326">
        <f>SUM($G$2:G1326)</f>
        <v>6430</v>
      </c>
      <c r="I1326">
        <f t="shared" si="63"/>
        <v>0</v>
      </c>
      <c r="J1326">
        <f>SUM($I$2:I1326)</f>
        <v>5753</v>
      </c>
      <c r="K1326">
        <f t="shared" si="64"/>
        <v>677</v>
      </c>
    </row>
    <row r="1327" spans="1:11" x14ac:dyDescent="0.15">
      <c r="A1327">
        <v>1466</v>
      </c>
      <c r="B1327">
        <v>1360212</v>
      </c>
      <c r="C1327" s="1">
        <v>40762</v>
      </c>
      <c r="D1327" s="1">
        <v>40939</v>
      </c>
      <c r="E1327" t="s">
        <v>5051</v>
      </c>
      <c r="F1327" s="1">
        <v>41633</v>
      </c>
      <c r="G1327">
        <f t="shared" si="65"/>
        <v>0</v>
      </c>
      <c r="H1327">
        <f>SUM($G$2:G1327)</f>
        <v>6430</v>
      </c>
      <c r="I1327">
        <f t="shared" si="63"/>
        <v>0</v>
      </c>
      <c r="J1327">
        <f>SUM($I$2:I1327)</f>
        <v>5753</v>
      </c>
      <c r="K1327">
        <f t="shared" si="64"/>
        <v>677</v>
      </c>
    </row>
    <row r="1328" spans="1:11" x14ac:dyDescent="0.15">
      <c r="A1328">
        <v>1465</v>
      </c>
      <c r="B1328">
        <v>1360006</v>
      </c>
      <c r="C1328" s="1">
        <v>40762</v>
      </c>
      <c r="D1328" s="1">
        <v>40875</v>
      </c>
      <c r="E1328" t="s">
        <v>5052</v>
      </c>
      <c r="F1328" s="1">
        <v>41634</v>
      </c>
      <c r="G1328">
        <f t="shared" si="65"/>
        <v>0</v>
      </c>
      <c r="H1328">
        <f>SUM($G$2:G1328)</f>
        <v>6430</v>
      </c>
      <c r="I1328">
        <f t="shared" si="63"/>
        <v>0</v>
      </c>
      <c r="J1328">
        <f>SUM($I$2:I1328)</f>
        <v>5753</v>
      </c>
      <c r="K1328">
        <f t="shared" si="64"/>
        <v>677</v>
      </c>
    </row>
    <row r="1329" spans="1:11" x14ac:dyDescent="0.15">
      <c r="A1329">
        <v>1479</v>
      </c>
      <c r="B1329">
        <v>1368524</v>
      </c>
      <c r="C1329" s="1">
        <v>40763</v>
      </c>
      <c r="D1329" s="1">
        <v>40846</v>
      </c>
      <c r="E1329" t="s">
        <v>5038</v>
      </c>
      <c r="F1329" s="1">
        <v>41635</v>
      </c>
      <c r="G1329">
        <f t="shared" si="65"/>
        <v>0</v>
      </c>
      <c r="H1329">
        <f>SUM($G$2:G1329)</f>
        <v>6430</v>
      </c>
      <c r="I1329">
        <f t="shared" si="63"/>
        <v>0</v>
      </c>
      <c r="J1329">
        <f>SUM($I$2:I1329)</f>
        <v>5753</v>
      </c>
      <c r="K1329">
        <f t="shared" si="64"/>
        <v>677</v>
      </c>
    </row>
    <row r="1330" spans="1:11" x14ac:dyDescent="0.15">
      <c r="A1330">
        <v>1478</v>
      </c>
      <c r="B1330">
        <v>1368236</v>
      </c>
      <c r="C1330" s="1">
        <v>40763</v>
      </c>
      <c r="D1330" s="1">
        <v>41237</v>
      </c>
      <c r="E1330" t="s">
        <v>5039</v>
      </c>
      <c r="F1330" s="1">
        <v>41636</v>
      </c>
      <c r="G1330">
        <f t="shared" si="65"/>
        <v>0</v>
      </c>
      <c r="H1330">
        <f>SUM($G$2:G1330)</f>
        <v>6430</v>
      </c>
      <c r="I1330">
        <f t="shared" si="63"/>
        <v>0</v>
      </c>
      <c r="J1330">
        <f>SUM($I$2:I1330)</f>
        <v>5753</v>
      </c>
      <c r="K1330">
        <f t="shared" si="64"/>
        <v>677</v>
      </c>
    </row>
    <row r="1331" spans="1:11" x14ac:dyDescent="0.15">
      <c r="A1331">
        <v>1477</v>
      </c>
      <c r="B1331">
        <v>1367841</v>
      </c>
      <c r="C1331" s="1">
        <v>40763</v>
      </c>
      <c r="D1331" s="1">
        <v>40763</v>
      </c>
      <c r="E1331" t="s">
        <v>5040</v>
      </c>
      <c r="F1331" s="1">
        <v>41637</v>
      </c>
      <c r="G1331">
        <f t="shared" si="65"/>
        <v>0</v>
      </c>
      <c r="H1331">
        <f>SUM($G$2:G1331)</f>
        <v>6430</v>
      </c>
      <c r="I1331">
        <f t="shared" si="63"/>
        <v>0</v>
      </c>
      <c r="J1331">
        <f>SUM($I$2:I1331)</f>
        <v>5753</v>
      </c>
      <c r="K1331">
        <f t="shared" si="64"/>
        <v>677</v>
      </c>
    </row>
    <row r="1332" spans="1:11" x14ac:dyDescent="0.15">
      <c r="A1332">
        <v>1476</v>
      </c>
      <c r="B1332">
        <v>1366970</v>
      </c>
      <c r="C1332" s="1">
        <v>40763</v>
      </c>
      <c r="D1332" s="1">
        <v>40783</v>
      </c>
      <c r="E1332" t="s">
        <v>5041</v>
      </c>
      <c r="F1332" s="1">
        <v>41638</v>
      </c>
      <c r="G1332">
        <f t="shared" si="65"/>
        <v>0</v>
      </c>
      <c r="H1332">
        <f>SUM($G$2:G1332)</f>
        <v>6430</v>
      </c>
      <c r="I1332">
        <f t="shared" si="63"/>
        <v>0</v>
      </c>
      <c r="J1332">
        <f>SUM($I$2:I1332)</f>
        <v>5753</v>
      </c>
      <c r="K1332">
        <f t="shared" si="64"/>
        <v>677</v>
      </c>
    </row>
    <row r="1333" spans="1:11" x14ac:dyDescent="0.15">
      <c r="A1333">
        <v>1475</v>
      </c>
      <c r="B1333">
        <v>1365492</v>
      </c>
      <c r="C1333" s="1">
        <v>40763</v>
      </c>
      <c r="D1333" s="1">
        <v>40773</v>
      </c>
      <c r="E1333" t="s">
        <v>5042</v>
      </c>
      <c r="F1333" s="1">
        <v>41639</v>
      </c>
      <c r="G1333">
        <f t="shared" si="65"/>
        <v>0</v>
      </c>
      <c r="H1333">
        <f>SUM($G$2:G1333)</f>
        <v>6430</v>
      </c>
      <c r="I1333">
        <f t="shared" si="63"/>
        <v>0</v>
      </c>
      <c r="J1333">
        <f>SUM($I$2:I1333)</f>
        <v>5753</v>
      </c>
      <c r="K1333">
        <f t="shared" si="64"/>
        <v>677</v>
      </c>
    </row>
    <row r="1334" spans="1:11" x14ac:dyDescent="0.15">
      <c r="A1334">
        <v>1474</v>
      </c>
      <c r="B1334">
        <v>1364933</v>
      </c>
      <c r="C1334" s="1">
        <v>40763</v>
      </c>
      <c r="D1334" s="1">
        <v>40763</v>
      </c>
      <c r="E1334" t="s">
        <v>5043</v>
      </c>
      <c r="I1334">
        <f>SUM(I2:I1333)</f>
        <v>5753</v>
      </c>
    </row>
    <row r="1335" spans="1:11" x14ac:dyDescent="0.15">
      <c r="A1335">
        <v>1484</v>
      </c>
      <c r="B1335">
        <v>1375606</v>
      </c>
      <c r="C1335" s="1">
        <v>40764</v>
      </c>
      <c r="D1335" s="1">
        <v>40835</v>
      </c>
      <c r="E1335" t="s">
        <v>5034</v>
      </c>
    </row>
    <row r="1336" spans="1:11" x14ac:dyDescent="0.15">
      <c r="A1336">
        <v>1483</v>
      </c>
      <c r="B1336">
        <v>1375129</v>
      </c>
      <c r="C1336" s="1">
        <v>40764</v>
      </c>
      <c r="D1336" s="1">
        <v>40767</v>
      </c>
      <c r="E1336" t="s">
        <v>5035</v>
      </c>
    </row>
    <row r="1337" spans="1:11" x14ac:dyDescent="0.15">
      <c r="A1337">
        <v>1482</v>
      </c>
      <c r="B1337">
        <v>1374969</v>
      </c>
      <c r="C1337" s="1">
        <v>40764</v>
      </c>
      <c r="D1337" s="1">
        <v>40764</v>
      </c>
      <c r="E1337" t="s">
        <v>5036</v>
      </c>
    </row>
    <row r="1338" spans="1:11" x14ac:dyDescent="0.15">
      <c r="A1338">
        <v>1480</v>
      </c>
      <c r="B1338">
        <v>1369543</v>
      </c>
      <c r="C1338" s="1">
        <v>40764</v>
      </c>
      <c r="D1338" s="1">
        <v>40764</v>
      </c>
      <c r="E1338" t="s">
        <v>5037</v>
      </c>
    </row>
    <row r="1339" spans="1:11" x14ac:dyDescent="0.15">
      <c r="A1339">
        <v>1487</v>
      </c>
      <c r="B1339">
        <v>1383117</v>
      </c>
      <c r="C1339" s="1">
        <v>40765</v>
      </c>
      <c r="D1339" s="1">
        <v>40943</v>
      </c>
      <c r="E1339" t="s">
        <v>5031</v>
      </c>
    </row>
    <row r="1340" spans="1:11" x14ac:dyDescent="0.15">
      <c r="A1340">
        <v>1486</v>
      </c>
      <c r="B1340">
        <v>1378571</v>
      </c>
      <c r="C1340" s="1">
        <v>40765</v>
      </c>
      <c r="D1340" s="1">
        <v>41157</v>
      </c>
      <c r="E1340" t="s">
        <v>5032</v>
      </c>
    </row>
    <row r="1341" spans="1:11" x14ac:dyDescent="0.15">
      <c r="A1341">
        <v>1485</v>
      </c>
      <c r="B1341">
        <v>1377995</v>
      </c>
      <c r="C1341" s="1">
        <v>40765</v>
      </c>
      <c r="D1341" s="1">
        <v>41358</v>
      </c>
      <c r="E1341" t="s">
        <v>5033</v>
      </c>
    </row>
    <row r="1342" spans="1:11" x14ac:dyDescent="0.15">
      <c r="A1342">
        <v>1498</v>
      </c>
      <c r="B1342">
        <v>1391587</v>
      </c>
      <c r="C1342" s="1">
        <v>40766</v>
      </c>
      <c r="D1342" s="1">
        <v>40829</v>
      </c>
      <c r="E1342" t="s">
        <v>5020</v>
      </c>
    </row>
    <row r="1343" spans="1:11" x14ac:dyDescent="0.15">
      <c r="A1343">
        <v>1497</v>
      </c>
      <c r="B1343">
        <v>1391212</v>
      </c>
      <c r="C1343" s="1">
        <v>40766</v>
      </c>
      <c r="D1343" s="1">
        <v>40766</v>
      </c>
      <c r="E1343" t="s">
        <v>5021</v>
      </c>
    </row>
    <row r="1344" spans="1:11" x14ac:dyDescent="0.15">
      <c r="A1344">
        <v>1496</v>
      </c>
      <c r="B1344">
        <v>1390675</v>
      </c>
      <c r="C1344" s="1">
        <v>40766</v>
      </c>
      <c r="D1344" s="1">
        <v>41017</v>
      </c>
      <c r="E1344" t="s">
        <v>5022</v>
      </c>
    </row>
    <row r="1345" spans="1:5" x14ac:dyDescent="0.15">
      <c r="A1345">
        <v>1495</v>
      </c>
      <c r="B1345">
        <v>1390650</v>
      </c>
      <c r="C1345" s="1">
        <v>40766</v>
      </c>
      <c r="D1345" s="1">
        <v>40766</v>
      </c>
      <c r="E1345" t="s">
        <v>5023</v>
      </c>
    </row>
    <row r="1346" spans="1:5" x14ac:dyDescent="0.15">
      <c r="A1346">
        <v>1494</v>
      </c>
      <c r="B1346">
        <v>1390526</v>
      </c>
      <c r="C1346" s="1">
        <v>40766</v>
      </c>
      <c r="D1346" s="1">
        <v>40800</v>
      </c>
      <c r="E1346" t="s">
        <v>5024</v>
      </c>
    </row>
    <row r="1347" spans="1:5" x14ac:dyDescent="0.15">
      <c r="A1347">
        <v>1493</v>
      </c>
      <c r="B1347">
        <v>1389523</v>
      </c>
      <c r="C1347" s="1">
        <v>40766</v>
      </c>
      <c r="D1347" s="1">
        <v>41240</v>
      </c>
      <c r="E1347" t="s">
        <v>5025</v>
      </c>
    </row>
    <row r="1348" spans="1:5" x14ac:dyDescent="0.15">
      <c r="A1348">
        <v>1492</v>
      </c>
      <c r="B1348">
        <v>1386509</v>
      </c>
      <c r="C1348" s="1">
        <v>40766</v>
      </c>
      <c r="D1348" s="1">
        <v>40784</v>
      </c>
      <c r="E1348" t="s">
        <v>5026</v>
      </c>
    </row>
    <row r="1349" spans="1:5" x14ac:dyDescent="0.15">
      <c r="A1349">
        <v>1491</v>
      </c>
      <c r="B1349">
        <v>1386271</v>
      </c>
      <c r="C1349" s="1">
        <v>40766</v>
      </c>
      <c r="D1349" s="1">
        <v>40767</v>
      </c>
      <c r="E1349" t="s">
        <v>5027</v>
      </c>
    </row>
    <row r="1350" spans="1:5" x14ac:dyDescent="0.15">
      <c r="A1350">
        <v>1490</v>
      </c>
      <c r="B1350">
        <v>1385823</v>
      </c>
      <c r="C1350" s="1">
        <v>40766</v>
      </c>
      <c r="D1350" s="1">
        <v>40766</v>
      </c>
      <c r="E1350" t="s">
        <v>5028</v>
      </c>
    </row>
    <row r="1351" spans="1:5" x14ac:dyDescent="0.15">
      <c r="A1351">
        <v>1489</v>
      </c>
      <c r="B1351">
        <v>1384820</v>
      </c>
      <c r="C1351" s="1">
        <v>40766</v>
      </c>
      <c r="D1351" s="1">
        <v>40766</v>
      </c>
      <c r="E1351" t="s">
        <v>5029</v>
      </c>
    </row>
    <row r="1352" spans="1:5" x14ac:dyDescent="0.15">
      <c r="A1352">
        <v>1488</v>
      </c>
      <c r="B1352">
        <v>1384280</v>
      </c>
      <c r="C1352" s="1">
        <v>40766</v>
      </c>
      <c r="D1352" s="1">
        <v>40767</v>
      </c>
      <c r="E1352" t="s">
        <v>5030</v>
      </c>
    </row>
    <row r="1353" spans="1:5" x14ac:dyDescent="0.15">
      <c r="A1353">
        <v>1514</v>
      </c>
      <c r="B1353">
        <v>1397221</v>
      </c>
      <c r="C1353" s="1">
        <v>40767</v>
      </c>
      <c r="D1353" s="1" t="s">
        <v>0</v>
      </c>
      <c r="E1353" t="s">
        <v>646</v>
      </c>
    </row>
    <row r="1354" spans="1:5" x14ac:dyDescent="0.15">
      <c r="A1354">
        <v>1518</v>
      </c>
      <c r="B1354">
        <v>1398337</v>
      </c>
      <c r="C1354" s="1">
        <v>40767</v>
      </c>
      <c r="D1354" s="1">
        <v>40768</v>
      </c>
      <c r="E1354" t="s">
        <v>5001</v>
      </c>
    </row>
    <row r="1355" spans="1:5" x14ac:dyDescent="0.15">
      <c r="A1355">
        <v>1517</v>
      </c>
      <c r="B1355">
        <v>1397779</v>
      </c>
      <c r="C1355" s="1">
        <v>40767</v>
      </c>
      <c r="D1355" s="1">
        <v>40779</v>
      </c>
      <c r="E1355" t="s">
        <v>5002</v>
      </c>
    </row>
    <row r="1356" spans="1:5" x14ac:dyDescent="0.15">
      <c r="A1356">
        <v>1516</v>
      </c>
      <c r="B1356">
        <v>1397508</v>
      </c>
      <c r="C1356" s="1">
        <v>40767</v>
      </c>
      <c r="D1356" s="1">
        <v>40830</v>
      </c>
      <c r="E1356" t="s">
        <v>5003</v>
      </c>
    </row>
    <row r="1357" spans="1:5" x14ac:dyDescent="0.15">
      <c r="A1357">
        <v>1515</v>
      </c>
      <c r="B1357">
        <v>1397463</v>
      </c>
      <c r="C1357" s="1">
        <v>40767</v>
      </c>
      <c r="D1357" s="1">
        <v>40767</v>
      </c>
      <c r="E1357" t="s">
        <v>5004</v>
      </c>
    </row>
    <row r="1358" spans="1:5" x14ac:dyDescent="0.15">
      <c r="A1358">
        <v>1513</v>
      </c>
      <c r="B1358">
        <v>1397146</v>
      </c>
      <c r="C1358" s="1">
        <v>40767</v>
      </c>
      <c r="D1358" s="1">
        <v>40791</v>
      </c>
      <c r="E1358" t="s">
        <v>5005</v>
      </c>
    </row>
    <row r="1359" spans="1:5" x14ac:dyDescent="0.15">
      <c r="A1359">
        <v>1512</v>
      </c>
      <c r="B1359">
        <v>1396509</v>
      </c>
      <c r="C1359" s="1">
        <v>40767</v>
      </c>
      <c r="D1359" s="1">
        <v>40781</v>
      </c>
      <c r="E1359" t="s">
        <v>5006</v>
      </c>
    </row>
    <row r="1360" spans="1:5" x14ac:dyDescent="0.15">
      <c r="A1360">
        <v>1511</v>
      </c>
      <c r="B1360">
        <v>1396330</v>
      </c>
      <c r="C1360" s="1">
        <v>40767</v>
      </c>
      <c r="D1360" s="1">
        <v>40960</v>
      </c>
      <c r="E1360" t="s">
        <v>5007</v>
      </c>
    </row>
    <row r="1361" spans="1:5" x14ac:dyDescent="0.15">
      <c r="A1361">
        <v>1510</v>
      </c>
      <c r="B1361">
        <v>1394629</v>
      </c>
      <c r="C1361" s="1">
        <v>40767</v>
      </c>
      <c r="D1361" s="1">
        <v>40767</v>
      </c>
      <c r="E1361" t="s">
        <v>5008</v>
      </c>
    </row>
    <row r="1362" spans="1:5" x14ac:dyDescent="0.15">
      <c r="A1362">
        <v>1509</v>
      </c>
      <c r="B1362">
        <v>1394618</v>
      </c>
      <c r="C1362" s="1">
        <v>40767</v>
      </c>
      <c r="D1362" s="1">
        <v>40767</v>
      </c>
      <c r="E1362" t="s">
        <v>5009</v>
      </c>
    </row>
    <row r="1363" spans="1:5" x14ac:dyDescent="0.15">
      <c r="A1363">
        <v>1508</v>
      </c>
      <c r="B1363">
        <v>1394607</v>
      </c>
      <c r="C1363" s="1">
        <v>40767</v>
      </c>
      <c r="D1363" s="1">
        <v>40767</v>
      </c>
      <c r="E1363" t="s">
        <v>5010</v>
      </c>
    </row>
    <row r="1364" spans="1:5" x14ac:dyDescent="0.15">
      <c r="A1364">
        <v>1507</v>
      </c>
      <c r="B1364">
        <v>1394108</v>
      </c>
      <c r="C1364" s="1">
        <v>40767</v>
      </c>
      <c r="D1364" s="1">
        <v>40767</v>
      </c>
      <c r="E1364" t="s">
        <v>5011</v>
      </c>
    </row>
    <row r="1365" spans="1:5" x14ac:dyDescent="0.15">
      <c r="A1365">
        <v>1506</v>
      </c>
      <c r="B1365">
        <v>1393128</v>
      </c>
      <c r="C1365" s="1">
        <v>40767</v>
      </c>
      <c r="D1365" s="1">
        <v>40784</v>
      </c>
      <c r="E1365" t="s">
        <v>5012</v>
      </c>
    </row>
    <row r="1366" spans="1:5" x14ac:dyDescent="0.15">
      <c r="A1366">
        <v>1505</v>
      </c>
      <c r="B1366">
        <v>1393111</v>
      </c>
      <c r="C1366" s="1">
        <v>40767</v>
      </c>
      <c r="D1366" s="1">
        <v>40995</v>
      </c>
      <c r="E1366" t="s">
        <v>5013</v>
      </c>
    </row>
    <row r="1367" spans="1:5" x14ac:dyDescent="0.15">
      <c r="A1367">
        <v>1504</v>
      </c>
      <c r="B1367">
        <v>1393109</v>
      </c>
      <c r="C1367" s="1">
        <v>40767</v>
      </c>
      <c r="D1367" s="1">
        <v>40862</v>
      </c>
      <c r="E1367" t="s">
        <v>5014</v>
      </c>
    </row>
    <row r="1368" spans="1:5" x14ac:dyDescent="0.15">
      <c r="A1368">
        <v>1503</v>
      </c>
      <c r="B1368">
        <v>1393102</v>
      </c>
      <c r="C1368" s="1">
        <v>40767</v>
      </c>
      <c r="D1368" s="1">
        <v>40784</v>
      </c>
      <c r="E1368" t="s">
        <v>5015</v>
      </c>
    </row>
    <row r="1369" spans="1:5" x14ac:dyDescent="0.15">
      <c r="A1369">
        <v>1502</v>
      </c>
      <c r="B1369">
        <v>1393099</v>
      </c>
      <c r="C1369" s="1">
        <v>40767</v>
      </c>
      <c r="D1369" s="1">
        <v>41118</v>
      </c>
      <c r="E1369" t="s">
        <v>5016</v>
      </c>
    </row>
    <row r="1370" spans="1:5" x14ac:dyDescent="0.15">
      <c r="A1370">
        <v>1501</v>
      </c>
      <c r="B1370">
        <v>1393087</v>
      </c>
      <c r="C1370" s="1">
        <v>40767</v>
      </c>
      <c r="D1370" s="1">
        <v>40781</v>
      </c>
      <c r="E1370" t="s">
        <v>5017</v>
      </c>
    </row>
    <row r="1371" spans="1:5" x14ac:dyDescent="0.15">
      <c r="A1371">
        <v>1500</v>
      </c>
      <c r="B1371">
        <v>1393082</v>
      </c>
      <c r="C1371" s="1">
        <v>40767</v>
      </c>
      <c r="D1371" s="1">
        <v>40862</v>
      </c>
      <c r="E1371" t="s">
        <v>5018</v>
      </c>
    </row>
    <row r="1372" spans="1:5" x14ac:dyDescent="0.15">
      <c r="A1372">
        <v>1499</v>
      </c>
      <c r="B1372">
        <v>1391794</v>
      </c>
      <c r="C1372" s="1">
        <v>40767</v>
      </c>
      <c r="D1372" s="1">
        <v>41038</v>
      </c>
      <c r="E1372" t="s">
        <v>5019</v>
      </c>
    </row>
    <row r="1373" spans="1:5" x14ac:dyDescent="0.15">
      <c r="A1373">
        <v>1525</v>
      </c>
      <c r="B1373">
        <v>1401569</v>
      </c>
      <c r="C1373" s="1">
        <v>40768</v>
      </c>
      <c r="D1373" s="1">
        <v>40783</v>
      </c>
      <c r="E1373" t="s">
        <v>4995</v>
      </c>
    </row>
    <row r="1374" spans="1:5" x14ac:dyDescent="0.15">
      <c r="A1374">
        <v>1524</v>
      </c>
      <c r="B1374">
        <v>1401300</v>
      </c>
      <c r="C1374" s="1">
        <v>40768</v>
      </c>
      <c r="D1374" s="1">
        <v>40769</v>
      </c>
      <c r="E1374" t="s">
        <v>4996</v>
      </c>
    </row>
    <row r="1375" spans="1:5" x14ac:dyDescent="0.15">
      <c r="A1375">
        <v>1523</v>
      </c>
      <c r="B1375">
        <v>1400890</v>
      </c>
      <c r="C1375" s="1">
        <v>40768</v>
      </c>
      <c r="D1375" s="1">
        <v>40768</v>
      </c>
      <c r="E1375" t="s">
        <v>4997</v>
      </c>
    </row>
    <row r="1376" spans="1:5" x14ac:dyDescent="0.15">
      <c r="A1376">
        <v>1522</v>
      </c>
      <c r="B1376">
        <v>1400643</v>
      </c>
      <c r="C1376" s="1">
        <v>40768</v>
      </c>
      <c r="D1376" s="1">
        <v>40768</v>
      </c>
      <c r="E1376" t="s">
        <v>4998</v>
      </c>
    </row>
    <row r="1377" spans="1:5" x14ac:dyDescent="0.15">
      <c r="A1377">
        <v>1521</v>
      </c>
      <c r="B1377">
        <v>1400617</v>
      </c>
      <c r="C1377" s="1">
        <v>40768</v>
      </c>
      <c r="D1377" s="1">
        <v>40769</v>
      </c>
      <c r="E1377" t="s">
        <v>4999</v>
      </c>
    </row>
    <row r="1378" spans="1:5" x14ac:dyDescent="0.15">
      <c r="A1378">
        <v>1520</v>
      </c>
      <c r="B1378">
        <v>1399873</v>
      </c>
      <c r="C1378" s="1">
        <v>40768</v>
      </c>
      <c r="D1378" s="1">
        <v>40769</v>
      </c>
      <c r="E1378" t="s">
        <v>5000</v>
      </c>
    </row>
    <row r="1379" spans="1:5" x14ac:dyDescent="0.15">
      <c r="A1379">
        <v>1519</v>
      </c>
      <c r="B1379">
        <v>1398684</v>
      </c>
      <c r="C1379" s="1">
        <v>40768</v>
      </c>
      <c r="D1379" s="1">
        <v>40932</v>
      </c>
      <c r="E1379" t="e">
        <f>--debug-brk does not work with symbolic links</f>
        <v>#NAME?</v>
      </c>
    </row>
    <row r="1380" spans="1:5" x14ac:dyDescent="0.15">
      <c r="A1380">
        <v>1527</v>
      </c>
      <c r="B1380">
        <v>1402229</v>
      </c>
      <c r="C1380" s="1">
        <v>40769</v>
      </c>
      <c r="D1380" s="1" t="s">
        <v>0</v>
      </c>
      <c r="E1380" t="s">
        <v>645</v>
      </c>
    </row>
    <row r="1381" spans="1:5" x14ac:dyDescent="0.15">
      <c r="A1381">
        <v>1532</v>
      </c>
      <c r="B1381">
        <v>1404586</v>
      </c>
      <c r="C1381" s="1">
        <v>40769</v>
      </c>
      <c r="D1381" s="1">
        <v>40960</v>
      </c>
      <c r="E1381" t="s">
        <v>4989</v>
      </c>
    </row>
    <row r="1382" spans="1:5" x14ac:dyDescent="0.15">
      <c r="A1382">
        <v>1531</v>
      </c>
      <c r="B1382">
        <v>1403714</v>
      </c>
      <c r="C1382" s="1">
        <v>40769</v>
      </c>
      <c r="D1382" s="1">
        <v>40777</v>
      </c>
      <c r="E1382" t="s">
        <v>4990</v>
      </c>
    </row>
    <row r="1383" spans="1:5" x14ac:dyDescent="0.15">
      <c r="A1383">
        <v>1530</v>
      </c>
      <c r="B1383">
        <v>1402497</v>
      </c>
      <c r="C1383" s="1">
        <v>40769</v>
      </c>
      <c r="D1383" s="1">
        <v>40771</v>
      </c>
      <c r="E1383" t="s">
        <v>4991</v>
      </c>
    </row>
    <row r="1384" spans="1:5" x14ac:dyDescent="0.15">
      <c r="A1384">
        <v>1529</v>
      </c>
      <c r="B1384">
        <v>1402449</v>
      </c>
      <c r="C1384" s="1">
        <v>40769</v>
      </c>
      <c r="D1384" s="1">
        <v>40769</v>
      </c>
      <c r="E1384" t="s">
        <v>4992</v>
      </c>
    </row>
    <row r="1385" spans="1:5" x14ac:dyDescent="0.15">
      <c r="A1385">
        <v>1528</v>
      </c>
      <c r="B1385">
        <v>1402380</v>
      </c>
      <c r="C1385" s="1">
        <v>40769</v>
      </c>
      <c r="D1385" s="1">
        <v>40771</v>
      </c>
      <c r="E1385" t="s">
        <v>4993</v>
      </c>
    </row>
    <row r="1386" spans="1:5" x14ac:dyDescent="0.15">
      <c r="A1386">
        <v>1526</v>
      </c>
      <c r="B1386">
        <v>1401987</v>
      </c>
      <c r="C1386" s="1">
        <v>40769</v>
      </c>
      <c r="D1386" s="1">
        <v>40770</v>
      </c>
      <c r="E1386" t="s">
        <v>4994</v>
      </c>
    </row>
    <row r="1387" spans="1:5" x14ac:dyDescent="0.15">
      <c r="A1387">
        <v>1537</v>
      </c>
      <c r="B1387">
        <v>1410379</v>
      </c>
      <c r="C1387" s="1">
        <v>40770</v>
      </c>
      <c r="D1387" s="1">
        <v>41118</v>
      </c>
      <c r="E1387" t="s">
        <v>4985</v>
      </c>
    </row>
    <row r="1388" spans="1:5" x14ac:dyDescent="0.15">
      <c r="A1388">
        <v>1536</v>
      </c>
      <c r="B1388">
        <v>1410031</v>
      </c>
      <c r="C1388" s="1">
        <v>40770</v>
      </c>
      <c r="D1388" s="1">
        <v>40858</v>
      </c>
      <c r="E1388" t="s">
        <v>4986</v>
      </c>
    </row>
    <row r="1389" spans="1:5" x14ac:dyDescent="0.15">
      <c r="A1389">
        <v>1535</v>
      </c>
      <c r="B1389">
        <v>1408642</v>
      </c>
      <c r="C1389" s="1">
        <v>40770</v>
      </c>
      <c r="D1389" s="1">
        <v>40995</v>
      </c>
      <c r="E1389" t="s">
        <v>4987</v>
      </c>
    </row>
    <row r="1390" spans="1:5" x14ac:dyDescent="0.15">
      <c r="A1390">
        <v>1534</v>
      </c>
      <c r="B1390">
        <v>1407842</v>
      </c>
      <c r="C1390" s="1">
        <v>40770</v>
      </c>
      <c r="D1390" s="1">
        <v>40781</v>
      </c>
      <c r="E1390" t="s">
        <v>4604</v>
      </c>
    </row>
    <row r="1391" spans="1:5" x14ac:dyDescent="0.15">
      <c r="A1391">
        <v>1533</v>
      </c>
      <c r="B1391">
        <v>1407408</v>
      </c>
      <c r="C1391" s="1">
        <v>40770</v>
      </c>
      <c r="D1391" s="1">
        <v>40770</v>
      </c>
      <c r="E1391" t="s">
        <v>4988</v>
      </c>
    </row>
    <row r="1392" spans="1:5" x14ac:dyDescent="0.15">
      <c r="A1392">
        <v>1545</v>
      </c>
      <c r="B1392">
        <v>1418674</v>
      </c>
      <c r="C1392" s="1">
        <v>40771</v>
      </c>
      <c r="D1392" s="1">
        <v>40771</v>
      </c>
      <c r="E1392" t="s">
        <v>4977</v>
      </c>
    </row>
    <row r="1393" spans="1:5" x14ac:dyDescent="0.15">
      <c r="A1393">
        <v>1544</v>
      </c>
      <c r="B1393">
        <v>1418661</v>
      </c>
      <c r="C1393" s="1">
        <v>40771</v>
      </c>
      <c r="D1393" s="1">
        <v>40771</v>
      </c>
      <c r="E1393" t="s">
        <v>4978</v>
      </c>
    </row>
    <row r="1394" spans="1:5" x14ac:dyDescent="0.15">
      <c r="A1394">
        <v>1543</v>
      </c>
      <c r="B1394">
        <v>1418641</v>
      </c>
      <c r="C1394" s="1">
        <v>40771</v>
      </c>
      <c r="D1394" s="1">
        <v>40771</v>
      </c>
      <c r="E1394" t="s">
        <v>4979</v>
      </c>
    </row>
    <row r="1395" spans="1:5" x14ac:dyDescent="0.15">
      <c r="A1395">
        <v>1542</v>
      </c>
      <c r="B1395">
        <v>1416773</v>
      </c>
      <c r="C1395" s="1">
        <v>40771</v>
      </c>
      <c r="D1395" s="1">
        <v>40784</v>
      </c>
      <c r="E1395" t="s">
        <v>4980</v>
      </c>
    </row>
    <row r="1396" spans="1:5" x14ac:dyDescent="0.15">
      <c r="A1396">
        <v>1541</v>
      </c>
      <c r="B1396">
        <v>1416209</v>
      </c>
      <c r="C1396" s="1">
        <v>40771</v>
      </c>
      <c r="D1396" s="1">
        <v>40802</v>
      </c>
      <c r="E1396" t="s">
        <v>4981</v>
      </c>
    </row>
    <row r="1397" spans="1:5" x14ac:dyDescent="0.15">
      <c r="A1397">
        <v>1540</v>
      </c>
      <c r="B1397">
        <v>1415323</v>
      </c>
      <c r="C1397" s="1">
        <v>40771</v>
      </c>
      <c r="D1397" s="1">
        <v>40800</v>
      </c>
      <c r="E1397" t="s">
        <v>4982</v>
      </c>
    </row>
    <row r="1398" spans="1:5" x14ac:dyDescent="0.15">
      <c r="A1398">
        <v>1539</v>
      </c>
      <c r="B1398">
        <v>1415142</v>
      </c>
      <c r="C1398" s="1">
        <v>40771</v>
      </c>
      <c r="D1398" s="1">
        <v>40771</v>
      </c>
      <c r="E1398" t="s">
        <v>4983</v>
      </c>
    </row>
    <row r="1399" spans="1:5" x14ac:dyDescent="0.15">
      <c r="A1399">
        <v>1538</v>
      </c>
      <c r="B1399">
        <v>1414829</v>
      </c>
      <c r="C1399" s="1">
        <v>40771</v>
      </c>
      <c r="D1399" s="1">
        <v>40771</v>
      </c>
      <c r="E1399" t="s">
        <v>4984</v>
      </c>
    </row>
    <row r="1400" spans="1:5" x14ac:dyDescent="0.15">
      <c r="A1400">
        <v>1548</v>
      </c>
      <c r="B1400">
        <v>1420848</v>
      </c>
      <c r="C1400" s="1">
        <v>40772</v>
      </c>
      <c r="D1400" s="1" t="s">
        <v>0</v>
      </c>
      <c r="E1400" t="s">
        <v>644</v>
      </c>
    </row>
    <row r="1401" spans="1:5" x14ac:dyDescent="0.15">
      <c r="A1401">
        <v>1551</v>
      </c>
      <c r="B1401">
        <v>1422164</v>
      </c>
      <c r="C1401" s="1">
        <v>40772</v>
      </c>
      <c r="D1401" s="1">
        <v>40777</v>
      </c>
      <c r="E1401" t="s">
        <v>4972</v>
      </c>
    </row>
    <row r="1402" spans="1:5" x14ac:dyDescent="0.15">
      <c r="A1402">
        <v>1550</v>
      </c>
      <c r="B1402">
        <v>1422106</v>
      </c>
      <c r="C1402" s="1">
        <v>40772</v>
      </c>
      <c r="D1402" s="1">
        <v>40772</v>
      </c>
      <c r="E1402" t="s">
        <v>4973</v>
      </c>
    </row>
    <row r="1403" spans="1:5" x14ac:dyDescent="0.15">
      <c r="A1403">
        <v>1549</v>
      </c>
      <c r="B1403">
        <v>1420852</v>
      </c>
      <c r="C1403" s="1">
        <v>40772</v>
      </c>
      <c r="D1403" s="1">
        <v>40982</v>
      </c>
      <c r="E1403" t="s">
        <v>4974</v>
      </c>
    </row>
    <row r="1404" spans="1:5" x14ac:dyDescent="0.15">
      <c r="A1404">
        <v>1547</v>
      </c>
      <c r="B1404">
        <v>1420235</v>
      </c>
      <c r="C1404" s="1">
        <v>40772</v>
      </c>
      <c r="D1404" s="1">
        <v>40783</v>
      </c>
      <c r="E1404" t="s">
        <v>4975</v>
      </c>
    </row>
    <row r="1405" spans="1:5" x14ac:dyDescent="0.15">
      <c r="A1405">
        <v>1546</v>
      </c>
      <c r="B1405">
        <v>1420072</v>
      </c>
      <c r="C1405" s="1">
        <v>40772</v>
      </c>
      <c r="D1405" s="1">
        <v>40772</v>
      </c>
      <c r="E1405" t="s">
        <v>4976</v>
      </c>
    </row>
    <row r="1406" spans="1:5" x14ac:dyDescent="0.15">
      <c r="A1406">
        <v>1556</v>
      </c>
      <c r="B1406">
        <v>1435004</v>
      </c>
      <c r="C1406" s="1">
        <v>40773</v>
      </c>
      <c r="D1406" s="1">
        <v>40773</v>
      </c>
      <c r="E1406" t="s">
        <v>4968</v>
      </c>
    </row>
    <row r="1407" spans="1:5" x14ac:dyDescent="0.15">
      <c r="A1407">
        <v>1555</v>
      </c>
      <c r="B1407">
        <v>1434991</v>
      </c>
      <c r="C1407" s="1">
        <v>40773</v>
      </c>
      <c r="D1407" s="1">
        <v>40773</v>
      </c>
      <c r="E1407">
        <v>0</v>
      </c>
    </row>
    <row r="1408" spans="1:5" x14ac:dyDescent="0.15">
      <c r="A1408">
        <v>1554</v>
      </c>
      <c r="B1408">
        <v>1432041</v>
      </c>
      <c r="C1408" s="1">
        <v>40773</v>
      </c>
      <c r="D1408" s="1">
        <v>41038</v>
      </c>
      <c r="E1408" t="s">
        <v>4969</v>
      </c>
    </row>
    <row r="1409" spans="1:5" x14ac:dyDescent="0.15">
      <c r="A1409">
        <v>1553</v>
      </c>
      <c r="B1409">
        <v>1431458</v>
      </c>
      <c r="C1409" s="1">
        <v>40773</v>
      </c>
      <c r="D1409" s="1">
        <v>41165</v>
      </c>
      <c r="E1409" t="s">
        <v>4970</v>
      </c>
    </row>
    <row r="1410" spans="1:5" x14ac:dyDescent="0.15">
      <c r="A1410">
        <v>1552</v>
      </c>
      <c r="B1410">
        <v>1430700</v>
      </c>
      <c r="C1410" s="1">
        <v>40773</v>
      </c>
      <c r="D1410" s="1">
        <v>40773</v>
      </c>
      <c r="E1410" t="s">
        <v>4971</v>
      </c>
    </row>
    <row r="1411" spans="1:5" x14ac:dyDescent="0.15">
      <c r="A1411">
        <v>1561</v>
      </c>
      <c r="B1411">
        <v>1447983</v>
      </c>
      <c r="C1411" s="1">
        <v>40774</v>
      </c>
      <c r="D1411" s="1">
        <v>40811</v>
      </c>
      <c r="E1411" t="s">
        <v>4963</v>
      </c>
    </row>
    <row r="1412" spans="1:5" x14ac:dyDescent="0.15">
      <c r="A1412">
        <v>1560</v>
      </c>
      <c r="B1412">
        <v>1447837</v>
      </c>
      <c r="C1412" s="1">
        <v>40774</v>
      </c>
      <c r="D1412" s="1">
        <v>40774</v>
      </c>
      <c r="E1412" t="s">
        <v>4964</v>
      </c>
    </row>
    <row r="1413" spans="1:5" x14ac:dyDescent="0.15">
      <c r="A1413">
        <v>1559</v>
      </c>
      <c r="B1413">
        <v>1442637</v>
      </c>
      <c r="C1413" s="1">
        <v>40774</v>
      </c>
      <c r="D1413" s="1">
        <v>40775</v>
      </c>
      <c r="E1413" t="s">
        <v>4965</v>
      </c>
    </row>
    <row r="1414" spans="1:5" x14ac:dyDescent="0.15">
      <c r="A1414">
        <v>1558</v>
      </c>
      <c r="B1414">
        <v>1440324</v>
      </c>
      <c r="C1414" s="1">
        <v>40774</v>
      </c>
      <c r="D1414" s="1">
        <v>40774</v>
      </c>
      <c r="E1414" t="s">
        <v>4966</v>
      </c>
    </row>
    <row r="1415" spans="1:5" x14ac:dyDescent="0.15">
      <c r="A1415">
        <v>1557</v>
      </c>
      <c r="B1415">
        <v>1438604</v>
      </c>
      <c r="C1415" s="1">
        <v>40774</v>
      </c>
      <c r="D1415" s="1">
        <v>40774</v>
      </c>
      <c r="E1415" t="s">
        <v>4967</v>
      </c>
    </row>
    <row r="1416" spans="1:5" x14ac:dyDescent="0.15">
      <c r="A1416">
        <v>1564</v>
      </c>
      <c r="B1416">
        <v>1449287</v>
      </c>
      <c r="C1416" s="1">
        <v>40775</v>
      </c>
      <c r="D1416" s="1" t="s">
        <v>0</v>
      </c>
      <c r="E1416" t="s">
        <v>643</v>
      </c>
    </row>
    <row r="1417" spans="1:5" x14ac:dyDescent="0.15">
      <c r="A1417">
        <v>1565</v>
      </c>
      <c r="B1417">
        <v>1450491</v>
      </c>
      <c r="C1417" s="1">
        <v>40775</v>
      </c>
      <c r="D1417" s="1">
        <v>40794</v>
      </c>
      <c r="E1417" t="s">
        <v>4960</v>
      </c>
    </row>
    <row r="1418" spans="1:5" x14ac:dyDescent="0.15">
      <c r="A1418">
        <v>1563</v>
      </c>
      <c r="B1418">
        <v>1449258</v>
      </c>
      <c r="C1418" s="1">
        <v>40775</v>
      </c>
      <c r="D1418" s="1">
        <v>40775</v>
      </c>
      <c r="E1418" t="s">
        <v>4961</v>
      </c>
    </row>
    <row r="1419" spans="1:5" x14ac:dyDescent="0.15">
      <c r="A1419">
        <v>1562</v>
      </c>
      <c r="B1419">
        <v>1448829</v>
      </c>
      <c r="C1419" s="1">
        <v>40775</v>
      </c>
      <c r="D1419" s="1">
        <v>40776</v>
      </c>
      <c r="E1419" t="s">
        <v>4962</v>
      </c>
    </row>
    <row r="1420" spans="1:5" x14ac:dyDescent="0.15">
      <c r="A1420">
        <v>1569</v>
      </c>
      <c r="B1420">
        <v>1454479</v>
      </c>
      <c r="C1420" s="1">
        <v>40776</v>
      </c>
      <c r="D1420" s="1">
        <v>40800</v>
      </c>
      <c r="E1420" t="s">
        <v>4956</v>
      </c>
    </row>
    <row r="1421" spans="1:5" x14ac:dyDescent="0.15">
      <c r="A1421">
        <v>1568</v>
      </c>
      <c r="B1421">
        <v>1454117</v>
      </c>
      <c r="C1421" s="1">
        <v>40776</v>
      </c>
      <c r="D1421" s="1">
        <v>40785</v>
      </c>
      <c r="E1421" t="s">
        <v>4957</v>
      </c>
    </row>
    <row r="1422" spans="1:5" x14ac:dyDescent="0.15">
      <c r="A1422">
        <v>1567</v>
      </c>
      <c r="B1422">
        <v>1453148</v>
      </c>
      <c r="C1422" s="1">
        <v>40776</v>
      </c>
      <c r="D1422" s="1">
        <v>40776</v>
      </c>
      <c r="E1422" t="s">
        <v>4958</v>
      </c>
    </row>
    <row r="1423" spans="1:5" x14ac:dyDescent="0.15">
      <c r="A1423">
        <v>1566</v>
      </c>
      <c r="B1423">
        <v>1452854</v>
      </c>
      <c r="C1423" s="1">
        <v>40776</v>
      </c>
      <c r="D1423" s="1">
        <v>40850</v>
      </c>
      <c r="E1423" t="s">
        <v>4959</v>
      </c>
    </row>
    <row r="1424" spans="1:5" x14ac:dyDescent="0.15">
      <c r="A1424">
        <v>1571</v>
      </c>
      <c r="B1424">
        <v>1461853</v>
      </c>
      <c r="C1424" s="1">
        <v>40777</v>
      </c>
      <c r="D1424" s="1">
        <v>40778</v>
      </c>
      <c r="E1424" t="s">
        <v>4954</v>
      </c>
    </row>
    <row r="1425" spans="1:5" x14ac:dyDescent="0.15">
      <c r="A1425">
        <v>1570</v>
      </c>
      <c r="B1425">
        <v>1456673</v>
      </c>
      <c r="C1425" s="1">
        <v>40777</v>
      </c>
      <c r="D1425" s="1">
        <v>40777</v>
      </c>
      <c r="E1425" t="s">
        <v>4955</v>
      </c>
    </row>
    <row r="1426" spans="1:5" x14ac:dyDescent="0.15">
      <c r="A1426">
        <v>1580</v>
      </c>
      <c r="B1426">
        <v>1470155</v>
      </c>
      <c r="C1426" s="1">
        <v>40778</v>
      </c>
      <c r="D1426" s="1">
        <v>40778</v>
      </c>
      <c r="E1426" t="s">
        <v>4946</v>
      </c>
    </row>
    <row r="1427" spans="1:5" x14ac:dyDescent="0.15">
      <c r="A1427">
        <v>1579</v>
      </c>
      <c r="B1427">
        <v>1470145</v>
      </c>
      <c r="C1427" s="1">
        <v>40778</v>
      </c>
      <c r="D1427" s="1">
        <v>40778</v>
      </c>
      <c r="E1427" t="s">
        <v>4946</v>
      </c>
    </row>
    <row r="1428" spans="1:5" x14ac:dyDescent="0.15">
      <c r="A1428">
        <v>1578</v>
      </c>
      <c r="B1428">
        <v>1469466</v>
      </c>
      <c r="C1428" s="1">
        <v>40778</v>
      </c>
      <c r="D1428" s="1">
        <v>40778</v>
      </c>
      <c r="E1428" t="s">
        <v>4947</v>
      </c>
    </row>
    <row r="1429" spans="1:5" x14ac:dyDescent="0.15">
      <c r="A1429">
        <v>1577</v>
      </c>
      <c r="B1429">
        <v>1468840</v>
      </c>
      <c r="C1429" s="1">
        <v>40778</v>
      </c>
      <c r="D1429" s="1">
        <v>40862</v>
      </c>
      <c r="E1429" t="s">
        <v>4948</v>
      </c>
    </row>
    <row r="1430" spans="1:5" x14ac:dyDescent="0.15">
      <c r="A1430">
        <v>1576</v>
      </c>
      <c r="B1430">
        <v>1467293</v>
      </c>
      <c r="C1430" s="1">
        <v>40778</v>
      </c>
      <c r="D1430" s="1">
        <v>40917</v>
      </c>
      <c r="E1430" t="s">
        <v>4949</v>
      </c>
    </row>
    <row r="1431" spans="1:5" x14ac:dyDescent="0.15">
      <c r="A1431">
        <v>1575</v>
      </c>
      <c r="B1431">
        <v>1466562</v>
      </c>
      <c r="C1431" s="1">
        <v>40778</v>
      </c>
      <c r="D1431" s="1">
        <v>41234</v>
      </c>
      <c r="E1431" t="s">
        <v>4950</v>
      </c>
    </row>
    <row r="1432" spans="1:5" x14ac:dyDescent="0.15">
      <c r="A1432">
        <v>1574</v>
      </c>
      <c r="B1432">
        <v>1465944</v>
      </c>
      <c r="C1432" s="1">
        <v>40778</v>
      </c>
      <c r="D1432" s="1">
        <v>40779</v>
      </c>
      <c r="E1432" t="s">
        <v>4951</v>
      </c>
    </row>
    <row r="1433" spans="1:5" x14ac:dyDescent="0.15">
      <c r="A1433">
        <v>1573</v>
      </c>
      <c r="B1433">
        <v>1464946</v>
      </c>
      <c r="C1433" s="1">
        <v>40778</v>
      </c>
      <c r="D1433" s="1">
        <v>40898</v>
      </c>
      <c r="E1433" t="s">
        <v>4952</v>
      </c>
    </row>
    <row r="1434" spans="1:5" x14ac:dyDescent="0.15">
      <c r="A1434">
        <v>1572</v>
      </c>
      <c r="B1434">
        <v>1462854</v>
      </c>
      <c r="C1434" s="1">
        <v>40778</v>
      </c>
      <c r="D1434" s="1">
        <v>40779</v>
      </c>
      <c r="E1434" t="s">
        <v>4953</v>
      </c>
    </row>
    <row r="1435" spans="1:5" x14ac:dyDescent="0.15">
      <c r="A1435">
        <v>1583</v>
      </c>
      <c r="B1435">
        <v>1478894</v>
      </c>
      <c r="C1435" s="1">
        <v>40779</v>
      </c>
      <c r="D1435" s="1">
        <v>40781</v>
      </c>
      <c r="E1435" t="s">
        <v>4943</v>
      </c>
    </row>
    <row r="1436" spans="1:5" x14ac:dyDescent="0.15">
      <c r="A1436">
        <v>1582</v>
      </c>
      <c r="B1436">
        <v>1475104</v>
      </c>
      <c r="C1436" s="1">
        <v>40779</v>
      </c>
      <c r="D1436" s="1">
        <v>40789</v>
      </c>
      <c r="E1436" t="s">
        <v>4944</v>
      </c>
    </row>
    <row r="1437" spans="1:5" x14ac:dyDescent="0.15">
      <c r="A1437">
        <v>1581</v>
      </c>
      <c r="B1437">
        <v>1474910</v>
      </c>
      <c r="C1437" s="1">
        <v>40779</v>
      </c>
      <c r="D1437" s="1">
        <v>40779</v>
      </c>
      <c r="E1437" t="s">
        <v>4945</v>
      </c>
    </row>
    <row r="1438" spans="1:5" x14ac:dyDescent="0.15">
      <c r="A1438">
        <v>1588</v>
      </c>
      <c r="B1438">
        <v>1485106</v>
      </c>
      <c r="C1438" s="1">
        <v>40780</v>
      </c>
      <c r="D1438" s="1">
        <v>40780</v>
      </c>
      <c r="E1438" t="s">
        <v>4938</v>
      </c>
    </row>
    <row r="1439" spans="1:5" x14ac:dyDescent="0.15">
      <c r="A1439">
        <v>1587</v>
      </c>
      <c r="B1439">
        <v>1484326</v>
      </c>
      <c r="C1439" s="1">
        <v>40780</v>
      </c>
      <c r="D1439" s="1">
        <v>40790</v>
      </c>
      <c r="E1439" t="s">
        <v>4939</v>
      </c>
    </row>
    <row r="1440" spans="1:5" x14ac:dyDescent="0.15">
      <c r="A1440">
        <v>1586</v>
      </c>
      <c r="B1440">
        <v>1483659</v>
      </c>
      <c r="C1440" s="1">
        <v>40780</v>
      </c>
      <c r="D1440" s="1">
        <v>40790</v>
      </c>
      <c r="E1440" t="s">
        <v>4940</v>
      </c>
    </row>
    <row r="1441" spans="1:5" x14ac:dyDescent="0.15">
      <c r="A1441">
        <v>1585</v>
      </c>
      <c r="B1441">
        <v>1482156</v>
      </c>
      <c r="C1441" s="1">
        <v>40780</v>
      </c>
      <c r="D1441" s="1">
        <v>40780</v>
      </c>
      <c r="E1441" t="s">
        <v>4941</v>
      </c>
    </row>
    <row r="1442" spans="1:5" x14ac:dyDescent="0.15">
      <c r="A1442">
        <v>1584</v>
      </c>
      <c r="B1442">
        <v>1479544</v>
      </c>
      <c r="C1442" s="1">
        <v>40780</v>
      </c>
      <c r="D1442" s="1">
        <v>40781</v>
      </c>
      <c r="E1442" t="s">
        <v>4942</v>
      </c>
    </row>
    <row r="1443" spans="1:5" x14ac:dyDescent="0.15">
      <c r="A1443">
        <v>1591</v>
      </c>
      <c r="B1443">
        <v>1497045</v>
      </c>
      <c r="C1443" s="1">
        <v>40781</v>
      </c>
      <c r="D1443" s="1">
        <v>40785</v>
      </c>
      <c r="E1443" t="s">
        <v>4935</v>
      </c>
    </row>
    <row r="1444" spans="1:5" x14ac:dyDescent="0.15">
      <c r="A1444">
        <v>1590</v>
      </c>
      <c r="B1444">
        <v>1491879</v>
      </c>
      <c r="C1444" s="1">
        <v>40781</v>
      </c>
      <c r="D1444" s="1">
        <v>40886</v>
      </c>
      <c r="E1444" t="s">
        <v>4936</v>
      </c>
    </row>
    <row r="1445" spans="1:5" x14ac:dyDescent="0.15">
      <c r="A1445">
        <v>1589</v>
      </c>
      <c r="B1445">
        <v>1488693</v>
      </c>
      <c r="C1445" s="1">
        <v>40781</v>
      </c>
      <c r="D1445" s="1">
        <v>40781</v>
      </c>
      <c r="E1445" t="s">
        <v>4937</v>
      </c>
    </row>
    <row r="1446" spans="1:5" x14ac:dyDescent="0.15">
      <c r="A1446">
        <v>1596</v>
      </c>
      <c r="B1446">
        <v>1501712</v>
      </c>
      <c r="C1446" s="1">
        <v>40782</v>
      </c>
      <c r="D1446" s="1">
        <v>40859</v>
      </c>
      <c r="E1446" t="s">
        <v>4930</v>
      </c>
    </row>
    <row r="1447" spans="1:5" x14ac:dyDescent="0.15">
      <c r="A1447">
        <v>1595</v>
      </c>
      <c r="B1447">
        <v>1500251</v>
      </c>
      <c r="C1447" s="1">
        <v>40782</v>
      </c>
      <c r="D1447" s="1">
        <v>40791</v>
      </c>
      <c r="E1447" t="s">
        <v>4931</v>
      </c>
    </row>
    <row r="1448" spans="1:5" x14ac:dyDescent="0.15">
      <c r="A1448">
        <v>1594</v>
      </c>
      <c r="B1448">
        <v>1499866</v>
      </c>
      <c r="C1448" s="1">
        <v>40782</v>
      </c>
      <c r="D1448" s="1">
        <v>40782</v>
      </c>
      <c r="E1448" t="s">
        <v>4932</v>
      </c>
    </row>
    <row r="1449" spans="1:5" x14ac:dyDescent="0.15">
      <c r="A1449">
        <v>1593</v>
      </c>
      <c r="B1449">
        <v>1499293</v>
      </c>
      <c r="C1449" s="1">
        <v>40782</v>
      </c>
      <c r="D1449" s="1">
        <v>40783</v>
      </c>
      <c r="E1449" t="s">
        <v>4933</v>
      </c>
    </row>
    <row r="1450" spans="1:5" x14ac:dyDescent="0.15">
      <c r="A1450">
        <v>1592</v>
      </c>
      <c r="B1450">
        <v>1499206</v>
      </c>
      <c r="C1450" s="1">
        <v>40782</v>
      </c>
      <c r="D1450" s="1">
        <v>40782</v>
      </c>
      <c r="E1450" t="s">
        <v>4934</v>
      </c>
    </row>
    <row r="1451" spans="1:5" x14ac:dyDescent="0.15">
      <c r="A1451">
        <v>1601</v>
      </c>
      <c r="B1451">
        <v>1505630</v>
      </c>
      <c r="C1451" s="1">
        <v>40783</v>
      </c>
      <c r="D1451" s="1">
        <v>40784</v>
      </c>
      <c r="E1451" t="s">
        <v>4925</v>
      </c>
    </row>
    <row r="1452" spans="1:5" x14ac:dyDescent="0.15">
      <c r="A1452">
        <v>1600</v>
      </c>
      <c r="B1452">
        <v>1505222</v>
      </c>
      <c r="C1452" s="1">
        <v>40783</v>
      </c>
      <c r="D1452" s="1">
        <v>40784</v>
      </c>
      <c r="E1452" t="s">
        <v>4926</v>
      </c>
    </row>
    <row r="1453" spans="1:5" x14ac:dyDescent="0.15">
      <c r="A1453">
        <v>1599</v>
      </c>
      <c r="B1453">
        <v>1503902</v>
      </c>
      <c r="C1453" s="1">
        <v>40783</v>
      </c>
      <c r="D1453" s="1">
        <v>40784</v>
      </c>
      <c r="E1453" t="s">
        <v>4927</v>
      </c>
    </row>
    <row r="1454" spans="1:5" x14ac:dyDescent="0.15">
      <c r="A1454">
        <v>1598</v>
      </c>
      <c r="B1454">
        <v>1503681</v>
      </c>
      <c r="C1454" s="1">
        <v>40783</v>
      </c>
      <c r="D1454" s="1">
        <v>40787</v>
      </c>
      <c r="E1454" t="s">
        <v>4928</v>
      </c>
    </row>
    <row r="1455" spans="1:5" x14ac:dyDescent="0.15">
      <c r="A1455">
        <v>1597</v>
      </c>
      <c r="B1455">
        <v>1503648</v>
      </c>
      <c r="C1455" s="1">
        <v>40783</v>
      </c>
      <c r="D1455" s="1">
        <v>40783</v>
      </c>
      <c r="E1455" t="s">
        <v>4929</v>
      </c>
    </row>
    <row r="1456" spans="1:5" x14ac:dyDescent="0.15">
      <c r="A1456">
        <v>1604</v>
      </c>
      <c r="B1456">
        <v>1507503</v>
      </c>
      <c r="C1456" s="1">
        <v>40784</v>
      </c>
      <c r="D1456" s="1" t="s">
        <v>0</v>
      </c>
      <c r="E1456" t="s">
        <v>642</v>
      </c>
    </row>
    <row r="1457" spans="1:5" x14ac:dyDescent="0.15">
      <c r="A1457">
        <v>1608</v>
      </c>
      <c r="B1457">
        <v>1514510</v>
      </c>
      <c r="C1457" s="1">
        <v>40784</v>
      </c>
      <c r="D1457" s="1">
        <v>40786</v>
      </c>
      <c r="E1457" t="s">
        <v>4919</v>
      </c>
    </row>
    <row r="1458" spans="1:5" x14ac:dyDescent="0.15">
      <c r="A1458">
        <v>1607</v>
      </c>
      <c r="B1458">
        <v>1513902</v>
      </c>
      <c r="C1458" s="1">
        <v>40784</v>
      </c>
      <c r="D1458" s="1">
        <v>40785</v>
      </c>
      <c r="E1458" t="s">
        <v>4920</v>
      </c>
    </row>
    <row r="1459" spans="1:5" x14ac:dyDescent="0.15">
      <c r="A1459">
        <v>1606</v>
      </c>
      <c r="B1459">
        <v>1512803</v>
      </c>
      <c r="C1459" s="1">
        <v>40784</v>
      </c>
      <c r="D1459" s="1">
        <v>40793</v>
      </c>
      <c r="E1459" t="s">
        <v>4921</v>
      </c>
    </row>
    <row r="1460" spans="1:5" x14ac:dyDescent="0.15">
      <c r="A1460">
        <v>1605</v>
      </c>
      <c r="B1460">
        <v>1512461</v>
      </c>
      <c r="C1460" s="1">
        <v>40784</v>
      </c>
      <c r="D1460" s="1">
        <v>40784</v>
      </c>
      <c r="E1460" t="s">
        <v>4922</v>
      </c>
    </row>
    <row r="1461" spans="1:5" x14ac:dyDescent="0.15">
      <c r="A1461">
        <v>1603</v>
      </c>
      <c r="B1461">
        <v>1507502</v>
      </c>
      <c r="C1461" s="1">
        <v>40784</v>
      </c>
      <c r="D1461" s="1">
        <v>40851</v>
      </c>
      <c r="E1461" t="s">
        <v>4923</v>
      </c>
    </row>
    <row r="1462" spans="1:5" x14ac:dyDescent="0.15">
      <c r="A1462">
        <v>1602</v>
      </c>
      <c r="B1462">
        <v>1506906</v>
      </c>
      <c r="C1462" s="1">
        <v>40784</v>
      </c>
      <c r="D1462" s="1">
        <v>40784</v>
      </c>
      <c r="E1462" t="s">
        <v>4924</v>
      </c>
    </row>
    <row r="1463" spans="1:5" x14ac:dyDescent="0.15">
      <c r="A1463">
        <v>1612</v>
      </c>
      <c r="B1463">
        <v>1525011</v>
      </c>
      <c r="C1463" s="1">
        <v>40785</v>
      </c>
      <c r="D1463" s="1">
        <v>40788</v>
      </c>
      <c r="E1463" t="s">
        <v>4915</v>
      </c>
    </row>
    <row r="1464" spans="1:5" x14ac:dyDescent="0.15">
      <c r="A1464">
        <v>1611</v>
      </c>
      <c r="B1464">
        <v>1520413</v>
      </c>
      <c r="C1464" s="1">
        <v>40785</v>
      </c>
      <c r="D1464" s="1">
        <v>40785</v>
      </c>
      <c r="E1464" t="s">
        <v>4916</v>
      </c>
    </row>
    <row r="1465" spans="1:5" x14ac:dyDescent="0.15">
      <c r="A1465">
        <v>1610</v>
      </c>
      <c r="B1465">
        <v>1520136</v>
      </c>
      <c r="C1465" s="1">
        <v>40785</v>
      </c>
      <c r="D1465" s="1">
        <v>40785</v>
      </c>
      <c r="E1465" t="s">
        <v>4917</v>
      </c>
    </row>
    <row r="1466" spans="1:5" x14ac:dyDescent="0.15">
      <c r="A1466">
        <v>1609</v>
      </c>
      <c r="B1466">
        <v>1519516</v>
      </c>
      <c r="C1466" s="1">
        <v>40785</v>
      </c>
      <c r="D1466" s="1">
        <v>40785</v>
      </c>
      <c r="E1466" t="s">
        <v>4918</v>
      </c>
    </row>
    <row r="1467" spans="1:5" x14ac:dyDescent="0.15">
      <c r="A1467">
        <v>1621</v>
      </c>
      <c r="B1467">
        <v>1536494</v>
      </c>
      <c r="C1467" s="1">
        <v>40786</v>
      </c>
      <c r="D1467" s="1">
        <v>40787</v>
      </c>
      <c r="E1467" t="s">
        <v>4906</v>
      </c>
    </row>
    <row r="1468" spans="1:5" x14ac:dyDescent="0.15">
      <c r="A1468">
        <v>1620</v>
      </c>
      <c r="B1468">
        <v>1532090</v>
      </c>
      <c r="C1468" s="1">
        <v>40786</v>
      </c>
      <c r="D1468" s="1">
        <v>40786</v>
      </c>
      <c r="E1468" t="s">
        <v>4907</v>
      </c>
    </row>
    <row r="1469" spans="1:5" x14ac:dyDescent="0.15">
      <c r="A1469">
        <v>1619</v>
      </c>
      <c r="B1469">
        <v>1532001</v>
      </c>
      <c r="C1469" s="1">
        <v>40786</v>
      </c>
      <c r="D1469" s="1">
        <v>40792</v>
      </c>
      <c r="E1469" t="s">
        <v>4908</v>
      </c>
    </row>
    <row r="1470" spans="1:5" x14ac:dyDescent="0.15">
      <c r="A1470">
        <v>1618</v>
      </c>
      <c r="B1470">
        <v>1531915</v>
      </c>
      <c r="C1470" s="1">
        <v>40786</v>
      </c>
      <c r="D1470" s="1">
        <v>40786</v>
      </c>
      <c r="E1470" t="s">
        <v>4909</v>
      </c>
    </row>
    <row r="1471" spans="1:5" x14ac:dyDescent="0.15">
      <c r="A1471">
        <v>1617</v>
      </c>
      <c r="B1471">
        <v>1531732</v>
      </c>
      <c r="C1471" s="1">
        <v>40786</v>
      </c>
      <c r="D1471" s="1">
        <v>40787</v>
      </c>
      <c r="E1471" t="s">
        <v>4910</v>
      </c>
    </row>
    <row r="1472" spans="1:5" x14ac:dyDescent="0.15">
      <c r="A1472">
        <v>1616</v>
      </c>
      <c r="B1472">
        <v>1531258</v>
      </c>
      <c r="C1472" s="1">
        <v>40786</v>
      </c>
      <c r="D1472" s="1">
        <v>40786</v>
      </c>
      <c r="E1472" t="s">
        <v>4911</v>
      </c>
    </row>
    <row r="1473" spans="1:5" x14ac:dyDescent="0.15">
      <c r="A1473">
        <v>1615</v>
      </c>
      <c r="B1473">
        <v>1528723</v>
      </c>
      <c r="C1473" s="1">
        <v>40786</v>
      </c>
      <c r="D1473" s="1">
        <v>40788</v>
      </c>
      <c r="E1473" t="s">
        <v>4912</v>
      </c>
    </row>
    <row r="1474" spans="1:5" x14ac:dyDescent="0.15">
      <c r="A1474">
        <v>1614</v>
      </c>
      <c r="B1474">
        <v>1527730</v>
      </c>
      <c r="C1474" s="1">
        <v>40786</v>
      </c>
      <c r="D1474" s="1">
        <v>40790</v>
      </c>
      <c r="E1474" t="s">
        <v>4913</v>
      </c>
    </row>
    <row r="1475" spans="1:5" x14ac:dyDescent="0.15">
      <c r="A1475">
        <v>1613</v>
      </c>
      <c r="B1475">
        <v>1527478</v>
      </c>
      <c r="C1475" s="1">
        <v>40786</v>
      </c>
      <c r="D1475" s="1">
        <v>41022</v>
      </c>
      <c r="E1475" t="s">
        <v>4914</v>
      </c>
    </row>
    <row r="1476" spans="1:5" x14ac:dyDescent="0.15">
      <c r="A1476">
        <v>1627</v>
      </c>
      <c r="B1476">
        <v>1544321</v>
      </c>
      <c r="C1476" s="1">
        <v>40787</v>
      </c>
      <c r="D1476" s="1" t="s">
        <v>0</v>
      </c>
      <c r="E1476" t="s">
        <v>641</v>
      </c>
    </row>
    <row r="1477" spans="1:5" x14ac:dyDescent="0.15">
      <c r="A1477">
        <v>1626</v>
      </c>
      <c r="B1477">
        <v>1544041</v>
      </c>
      <c r="C1477" s="1">
        <v>40787</v>
      </c>
      <c r="D1477" s="1">
        <v>40838</v>
      </c>
      <c r="E1477" t="s">
        <v>4901</v>
      </c>
    </row>
    <row r="1478" spans="1:5" x14ac:dyDescent="0.15">
      <c r="A1478">
        <v>1625</v>
      </c>
      <c r="B1478">
        <v>1543854</v>
      </c>
      <c r="C1478" s="1">
        <v>40787</v>
      </c>
      <c r="D1478" s="1">
        <v>40789</v>
      </c>
      <c r="E1478" t="s">
        <v>4902</v>
      </c>
    </row>
    <row r="1479" spans="1:5" x14ac:dyDescent="0.15">
      <c r="A1479">
        <v>1624</v>
      </c>
      <c r="B1479">
        <v>1541434</v>
      </c>
      <c r="C1479" s="1">
        <v>40787</v>
      </c>
      <c r="D1479" s="1">
        <v>40788</v>
      </c>
      <c r="E1479" t="s">
        <v>4903</v>
      </c>
    </row>
    <row r="1480" spans="1:5" x14ac:dyDescent="0.15">
      <c r="A1480">
        <v>1623</v>
      </c>
      <c r="B1480">
        <v>1541276</v>
      </c>
      <c r="C1480" s="1">
        <v>40787</v>
      </c>
      <c r="D1480" s="1">
        <v>40787</v>
      </c>
      <c r="E1480" t="s">
        <v>4904</v>
      </c>
    </row>
    <row r="1481" spans="1:5" x14ac:dyDescent="0.15">
      <c r="A1481">
        <v>1622</v>
      </c>
      <c r="B1481">
        <v>1538381</v>
      </c>
      <c r="C1481" s="1">
        <v>40787</v>
      </c>
      <c r="D1481" s="1">
        <v>40787</v>
      </c>
      <c r="E1481" t="s">
        <v>4905</v>
      </c>
    </row>
    <row r="1482" spans="1:5" x14ac:dyDescent="0.15">
      <c r="A1482">
        <v>1628</v>
      </c>
      <c r="B1482">
        <v>1548430</v>
      </c>
      <c r="C1482" s="1">
        <v>40788</v>
      </c>
      <c r="D1482" s="1" t="s">
        <v>0</v>
      </c>
      <c r="E1482" t="s">
        <v>640</v>
      </c>
    </row>
    <row r="1483" spans="1:5" x14ac:dyDescent="0.15">
      <c r="A1483">
        <v>1635</v>
      </c>
      <c r="B1483">
        <v>1554624</v>
      </c>
      <c r="C1483" s="1">
        <v>40788</v>
      </c>
      <c r="D1483" s="1">
        <v>40788</v>
      </c>
      <c r="E1483" t="s">
        <v>4894</v>
      </c>
    </row>
    <row r="1484" spans="1:5" x14ac:dyDescent="0.15">
      <c r="A1484">
        <v>1634</v>
      </c>
      <c r="B1484">
        <v>1554012</v>
      </c>
      <c r="C1484" s="1">
        <v>40788</v>
      </c>
      <c r="D1484" s="1">
        <v>40797</v>
      </c>
      <c r="E1484" t="s">
        <v>4895</v>
      </c>
    </row>
    <row r="1485" spans="1:5" x14ac:dyDescent="0.15">
      <c r="A1485">
        <v>1633</v>
      </c>
      <c r="B1485">
        <v>1553800</v>
      </c>
      <c r="C1485" s="1">
        <v>40788</v>
      </c>
      <c r="D1485" s="1">
        <v>40794</v>
      </c>
      <c r="E1485" t="s">
        <v>4896</v>
      </c>
    </row>
    <row r="1486" spans="1:5" x14ac:dyDescent="0.15">
      <c r="A1486">
        <v>1632</v>
      </c>
      <c r="B1486">
        <v>1553544</v>
      </c>
      <c r="C1486" s="1">
        <v>40788</v>
      </c>
      <c r="D1486" s="1">
        <v>40926</v>
      </c>
      <c r="E1486" t="s">
        <v>4897</v>
      </c>
    </row>
    <row r="1487" spans="1:5" x14ac:dyDescent="0.15">
      <c r="A1487">
        <v>1631</v>
      </c>
      <c r="B1487">
        <v>1552083</v>
      </c>
      <c r="C1487" s="1">
        <v>40788</v>
      </c>
      <c r="D1487" s="1">
        <v>41118</v>
      </c>
      <c r="E1487" t="s">
        <v>4898</v>
      </c>
    </row>
    <row r="1488" spans="1:5" x14ac:dyDescent="0.15">
      <c r="A1488">
        <v>1630</v>
      </c>
      <c r="B1488">
        <v>1551290</v>
      </c>
      <c r="C1488" s="1">
        <v>40788</v>
      </c>
      <c r="D1488" s="1">
        <v>40788</v>
      </c>
      <c r="E1488" t="s">
        <v>4899</v>
      </c>
    </row>
    <row r="1489" spans="1:5" x14ac:dyDescent="0.15">
      <c r="A1489">
        <v>1629</v>
      </c>
      <c r="B1489">
        <v>1550156</v>
      </c>
      <c r="C1489" s="1">
        <v>40788</v>
      </c>
      <c r="D1489" s="1">
        <v>40790</v>
      </c>
      <c r="E1489" t="s">
        <v>4900</v>
      </c>
    </row>
    <row r="1490" spans="1:5" x14ac:dyDescent="0.15">
      <c r="A1490">
        <v>1642</v>
      </c>
      <c r="B1490">
        <v>1558582</v>
      </c>
      <c r="C1490" s="1">
        <v>40789</v>
      </c>
      <c r="D1490" s="1">
        <v>40790</v>
      </c>
      <c r="E1490" t="s">
        <v>4885</v>
      </c>
    </row>
    <row r="1491" spans="1:5" x14ac:dyDescent="0.15">
      <c r="A1491">
        <v>1641</v>
      </c>
      <c r="B1491">
        <v>1558177</v>
      </c>
      <c r="C1491" s="1">
        <v>40789</v>
      </c>
      <c r="D1491" s="1">
        <v>40791</v>
      </c>
      <c r="E1491" t="s">
        <v>4886</v>
      </c>
    </row>
    <row r="1492" spans="1:5" x14ac:dyDescent="0.15">
      <c r="A1492">
        <v>1640</v>
      </c>
      <c r="B1492">
        <v>1558112</v>
      </c>
      <c r="C1492" s="1">
        <v>40789</v>
      </c>
      <c r="D1492" s="1">
        <v>40789</v>
      </c>
      <c r="E1492" t="s">
        <v>4887</v>
      </c>
    </row>
    <row r="1493" spans="1:5" x14ac:dyDescent="0.15">
      <c r="A1493">
        <v>1639</v>
      </c>
      <c r="B1493">
        <v>1557812</v>
      </c>
      <c r="C1493" s="1">
        <v>40789</v>
      </c>
      <c r="D1493" s="1">
        <v>40789</v>
      </c>
      <c r="E1493" t="s">
        <v>4888</v>
      </c>
    </row>
    <row r="1494" spans="1:5" x14ac:dyDescent="0.15">
      <c r="A1494">
        <v>1638</v>
      </c>
      <c r="B1494">
        <v>1557591</v>
      </c>
      <c r="C1494" s="1">
        <v>40789</v>
      </c>
      <c r="D1494" s="1">
        <v>40792</v>
      </c>
      <c r="E1494" t="s">
        <v>4889</v>
      </c>
    </row>
    <row r="1495" spans="1:5" x14ac:dyDescent="0.15">
      <c r="A1495">
        <v>1637</v>
      </c>
      <c r="B1495">
        <v>1556568</v>
      </c>
      <c r="C1495" s="1">
        <v>40789</v>
      </c>
      <c r="D1495" s="1">
        <v>40798</v>
      </c>
      <c r="E1495" t="s">
        <v>4892</v>
      </c>
    </row>
    <row r="1496" spans="1:5" x14ac:dyDescent="0.15">
      <c r="A1496">
        <v>1636</v>
      </c>
      <c r="B1496">
        <v>1556418</v>
      </c>
      <c r="C1496" s="1">
        <v>40789</v>
      </c>
      <c r="D1496" s="1">
        <v>40789</v>
      </c>
      <c r="E1496" t="s">
        <v>4893</v>
      </c>
    </row>
    <row r="1497" spans="1:5" x14ac:dyDescent="0.15">
      <c r="A1497">
        <v>1653</v>
      </c>
      <c r="B1497">
        <v>1564082</v>
      </c>
      <c r="C1497" s="1">
        <v>40790</v>
      </c>
      <c r="D1497" s="1">
        <v>40791</v>
      </c>
      <c r="E1497" t="s">
        <v>4876</v>
      </c>
    </row>
    <row r="1498" spans="1:5" x14ac:dyDescent="0.15">
      <c r="A1498">
        <v>1652</v>
      </c>
      <c r="B1498">
        <v>1563705</v>
      </c>
      <c r="C1498" s="1">
        <v>40790</v>
      </c>
      <c r="D1498" s="1">
        <v>40960</v>
      </c>
      <c r="E1498" t="s">
        <v>4877</v>
      </c>
    </row>
    <row r="1499" spans="1:5" x14ac:dyDescent="0.15">
      <c r="A1499">
        <v>1651</v>
      </c>
      <c r="B1499">
        <v>1563626</v>
      </c>
      <c r="C1499" s="1">
        <v>40790</v>
      </c>
      <c r="D1499" s="1">
        <v>40794</v>
      </c>
      <c r="E1499" t="s">
        <v>4878</v>
      </c>
    </row>
    <row r="1500" spans="1:5" x14ac:dyDescent="0.15">
      <c r="A1500">
        <v>1650</v>
      </c>
      <c r="B1500">
        <v>1562939</v>
      </c>
      <c r="C1500" s="1">
        <v>40790</v>
      </c>
      <c r="D1500" s="1">
        <v>40790</v>
      </c>
      <c r="E1500" t="s">
        <v>4879</v>
      </c>
    </row>
    <row r="1501" spans="1:5" x14ac:dyDescent="0.15">
      <c r="A1501">
        <v>1649</v>
      </c>
      <c r="B1501">
        <v>1562901</v>
      </c>
      <c r="C1501" s="1">
        <v>40790</v>
      </c>
      <c r="D1501" s="1">
        <v>40790</v>
      </c>
      <c r="E1501" t="s">
        <v>4877</v>
      </c>
    </row>
    <row r="1502" spans="1:5" x14ac:dyDescent="0.15">
      <c r="A1502">
        <v>1648</v>
      </c>
      <c r="B1502">
        <v>1562033</v>
      </c>
      <c r="C1502" s="1">
        <v>40790</v>
      </c>
      <c r="D1502" s="1">
        <v>40790</v>
      </c>
      <c r="E1502" t="s">
        <v>4880</v>
      </c>
    </row>
    <row r="1503" spans="1:5" x14ac:dyDescent="0.15">
      <c r="A1503">
        <v>1647</v>
      </c>
      <c r="B1503">
        <v>1561091</v>
      </c>
      <c r="C1503" s="1">
        <v>40790</v>
      </c>
      <c r="D1503" s="1">
        <v>40793</v>
      </c>
      <c r="E1503" t="s">
        <v>4881</v>
      </c>
    </row>
    <row r="1504" spans="1:5" x14ac:dyDescent="0.15">
      <c r="A1504">
        <v>1646</v>
      </c>
      <c r="B1504">
        <v>1561084</v>
      </c>
      <c r="C1504" s="1">
        <v>40790</v>
      </c>
      <c r="D1504" s="1">
        <v>40790</v>
      </c>
      <c r="E1504" t="s">
        <v>4881</v>
      </c>
    </row>
    <row r="1505" spans="1:8" x14ac:dyDescent="0.15">
      <c r="A1505">
        <v>1645</v>
      </c>
      <c r="B1505">
        <v>1560178</v>
      </c>
      <c r="C1505" s="1">
        <v>40790</v>
      </c>
      <c r="D1505" s="1">
        <v>40798</v>
      </c>
      <c r="E1505" t="s">
        <v>4882</v>
      </c>
    </row>
    <row r="1506" spans="1:8" x14ac:dyDescent="0.15">
      <c r="A1506">
        <v>1644</v>
      </c>
      <c r="B1506">
        <v>1560007</v>
      </c>
      <c r="C1506" s="1">
        <v>40790</v>
      </c>
      <c r="D1506" s="1">
        <v>40790</v>
      </c>
      <c r="E1506" t="s">
        <v>4883</v>
      </c>
    </row>
    <row r="1507" spans="1:8" x14ac:dyDescent="0.15">
      <c r="A1507">
        <v>1643</v>
      </c>
      <c r="B1507">
        <v>1559985</v>
      </c>
      <c r="C1507" s="1">
        <v>40790</v>
      </c>
      <c r="D1507" s="1">
        <v>40843</v>
      </c>
      <c r="E1507" t="s">
        <v>4884</v>
      </c>
    </row>
    <row r="1508" spans="1:8" x14ac:dyDescent="0.15">
      <c r="A1508">
        <v>1659</v>
      </c>
      <c r="B1508">
        <v>1574045</v>
      </c>
      <c r="C1508" s="1">
        <v>40791</v>
      </c>
      <c r="D1508" s="1">
        <v>40842</v>
      </c>
      <c r="E1508" t="s">
        <v>4870</v>
      </c>
      <c r="G1508" t="s">
        <v>4890</v>
      </c>
      <c r="H1508" t="s">
        <v>4891</v>
      </c>
    </row>
    <row r="1509" spans="1:8" x14ac:dyDescent="0.15">
      <c r="A1509">
        <v>1658</v>
      </c>
      <c r="B1509">
        <v>1573330</v>
      </c>
      <c r="C1509" s="1">
        <v>40791</v>
      </c>
      <c r="D1509" s="1">
        <v>41557</v>
      </c>
      <c r="E1509" t="s">
        <v>4871</v>
      </c>
    </row>
    <row r="1510" spans="1:8" x14ac:dyDescent="0.15">
      <c r="A1510">
        <v>1657</v>
      </c>
      <c r="B1510">
        <v>1572977</v>
      </c>
      <c r="C1510" s="1">
        <v>40791</v>
      </c>
      <c r="D1510" s="1">
        <v>40792</v>
      </c>
      <c r="E1510" t="s">
        <v>4872</v>
      </c>
    </row>
    <row r="1511" spans="1:8" x14ac:dyDescent="0.15">
      <c r="A1511">
        <v>1656</v>
      </c>
      <c r="B1511">
        <v>1572971</v>
      </c>
      <c r="C1511" s="1">
        <v>40791</v>
      </c>
      <c r="D1511" s="1">
        <v>40792</v>
      </c>
      <c r="E1511" t="s">
        <v>4873</v>
      </c>
    </row>
    <row r="1512" spans="1:8" x14ac:dyDescent="0.15">
      <c r="A1512">
        <v>1655</v>
      </c>
      <c r="B1512">
        <v>1572957</v>
      </c>
      <c r="C1512" s="1">
        <v>40791</v>
      </c>
      <c r="D1512" s="1">
        <v>40812</v>
      </c>
      <c r="E1512" t="s">
        <v>4874</v>
      </c>
    </row>
    <row r="1513" spans="1:8" x14ac:dyDescent="0.15">
      <c r="A1513">
        <v>1654</v>
      </c>
      <c r="B1513">
        <v>1572870</v>
      </c>
      <c r="C1513" s="1">
        <v>40791</v>
      </c>
      <c r="D1513" s="1">
        <v>40792</v>
      </c>
      <c r="E1513" t="s">
        <v>4875</v>
      </c>
    </row>
    <row r="1514" spans="1:8" x14ac:dyDescent="0.15">
      <c r="A1514">
        <v>1664</v>
      </c>
      <c r="B1514">
        <v>1583328</v>
      </c>
      <c r="C1514" s="1">
        <v>40792</v>
      </c>
      <c r="D1514" s="1">
        <v>40828</v>
      </c>
      <c r="E1514" t="s">
        <v>4865</v>
      </c>
    </row>
    <row r="1515" spans="1:8" x14ac:dyDescent="0.15">
      <c r="A1515">
        <v>1663</v>
      </c>
      <c r="B1515">
        <v>1579743</v>
      </c>
      <c r="C1515" s="1">
        <v>40792</v>
      </c>
      <c r="D1515" s="1">
        <v>40794</v>
      </c>
      <c r="E1515" t="s">
        <v>4866</v>
      </c>
    </row>
    <row r="1516" spans="1:8" x14ac:dyDescent="0.15">
      <c r="A1516">
        <v>1662</v>
      </c>
      <c r="B1516">
        <v>1579722</v>
      </c>
      <c r="C1516" s="1">
        <v>40792</v>
      </c>
      <c r="D1516" s="1">
        <v>41118</v>
      </c>
      <c r="E1516" t="s">
        <v>4867</v>
      </c>
    </row>
    <row r="1517" spans="1:8" x14ac:dyDescent="0.15">
      <c r="A1517">
        <v>1661</v>
      </c>
      <c r="B1517">
        <v>1578035</v>
      </c>
      <c r="C1517" s="1">
        <v>40792</v>
      </c>
      <c r="D1517" s="1">
        <v>40792</v>
      </c>
      <c r="E1517" t="s">
        <v>4868</v>
      </c>
    </row>
    <row r="1518" spans="1:8" x14ac:dyDescent="0.15">
      <c r="A1518">
        <v>1660</v>
      </c>
      <c r="B1518">
        <v>1576776</v>
      </c>
      <c r="C1518" s="1">
        <v>40792</v>
      </c>
      <c r="D1518" s="1">
        <v>40792</v>
      </c>
      <c r="E1518" t="s">
        <v>4869</v>
      </c>
    </row>
    <row r="1519" spans="1:8" x14ac:dyDescent="0.15">
      <c r="A1519">
        <v>1669</v>
      </c>
      <c r="B1519">
        <v>1593985</v>
      </c>
      <c r="C1519" s="1">
        <v>40793</v>
      </c>
      <c r="D1519" s="1">
        <v>40959</v>
      </c>
      <c r="E1519" t="s">
        <v>4860</v>
      </c>
    </row>
    <row r="1520" spans="1:8" x14ac:dyDescent="0.15">
      <c r="A1520">
        <v>1668</v>
      </c>
      <c r="B1520">
        <v>1590231</v>
      </c>
      <c r="C1520" s="1">
        <v>40793</v>
      </c>
      <c r="D1520" s="1">
        <v>40793</v>
      </c>
      <c r="E1520" t="s">
        <v>4861</v>
      </c>
    </row>
    <row r="1521" spans="1:5" x14ac:dyDescent="0.15">
      <c r="A1521">
        <v>1667</v>
      </c>
      <c r="B1521">
        <v>1589821</v>
      </c>
      <c r="C1521" s="1">
        <v>40793</v>
      </c>
      <c r="D1521" s="1">
        <v>40797</v>
      </c>
      <c r="E1521" t="s">
        <v>4862</v>
      </c>
    </row>
    <row r="1522" spans="1:5" x14ac:dyDescent="0.15">
      <c r="A1522">
        <v>1666</v>
      </c>
      <c r="B1522">
        <v>1588946</v>
      </c>
      <c r="C1522" s="1">
        <v>40793</v>
      </c>
      <c r="D1522" s="1">
        <v>40880</v>
      </c>
      <c r="E1522" t="s">
        <v>4863</v>
      </c>
    </row>
    <row r="1523" spans="1:5" x14ac:dyDescent="0.15">
      <c r="A1523">
        <v>1665</v>
      </c>
      <c r="B1523">
        <v>1585977</v>
      </c>
      <c r="C1523" s="1">
        <v>40793</v>
      </c>
      <c r="D1523" s="1">
        <v>40794</v>
      </c>
      <c r="E1523" t="s">
        <v>4864</v>
      </c>
    </row>
    <row r="1524" spans="1:5" x14ac:dyDescent="0.15">
      <c r="A1524">
        <v>1673</v>
      </c>
      <c r="B1524">
        <v>1597828</v>
      </c>
      <c r="C1524" s="1">
        <v>40794</v>
      </c>
      <c r="D1524" s="1">
        <v>40796</v>
      </c>
      <c r="E1524" t="s">
        <v>4856</v>
      </c>
    </row>
    <row r="1525" spans="1:5" x14ac:dyDescent="0.15">
      <c r="A1525">
        <v>1672</v>
      </c>
      <c r="B1525">
        <v>1595921</v>
      </c>
      <c r="C1525" s="1">
        <v>40794</v>
      </c>
      <c r="D1525" s="1">
        <v>40794</v>
      </c>
      <c r="E1525" t="s">
        <v>4857</v>
      </c>
    </row>
    <row r="1526" spans="1:5" x14ac:dyDescent="0.15">
      <c r="A1526">
        <v>1671</v>
      </c>
      <c r="B1526">
        <v>1595798</v>
      </c>
      <c r="C1526" s="1">
        <v>40794</v>
      </c>
      <c r="D1526" s="1">
        <v>40875</v>
      </c>
      <c r="E1526" t="s">
        <v>4858</v>
      </c>
    </row>
    <row r="1527" spans="1:5" x14ac:dyDescent="0.15">
      <c r="A1527">
        <v>1670</v>
      </c>
      <c r="B1527">
        <v>1594918</v>
      </c>
      <c r="C1527" s="1">
        <v>40794</v>
      </c>
      <c r="D1527" s="1">
        <v>40794</v>
      </c>
      <c r="E1527" t="s">
        <v>4859</v>
      </c>
    </row>
    <row r="1528" spans="1:5" x14ac:dyDescent="0.15">
      <c r="A1528">
        <v>1674</v>
      </c>
      <c r="B1528">
        <v>1605980</v>
      </c>
      <c r="C1528" s="1">
        <v>40795</v>
      </c>
      <c r="D1528" s="1" t="s">
        <v>0</v>
      </c>
      <c r="E1528" t="s">
        <v>639</v>
      </c>
    </row>
    <row r="1529" spans="1:5" x14ac:dyDescent="0.15">
      <c r="A1529">
        <v>1676</v>
      </c>
      <c r="B1529">
        <v>1608019</v>
      </c>
      <c r="C1529" s="1">
        <v>40795</v>
      </c>
      <c r="D1529" s="1">
        <v>40795</v>
      </c>
      <c r="E1529" t="s">
        <v>4854</v>
      </c>
    </row>
    <row r="1530" spans="1:5" x14ac:dyDescent="0.15">
      <c r="A1530">
        <v>1675</v>
      </c>
      <c r="B1530">
        <v>1606565</v>
      </c>
      <c r="C1530" s="1">
        <v>40795</v>
      </c>
      <c r="D1530" s="1">
        <v>40795</v>
      </c>
      <c r="E1530" t="s">
        <v>4855</v>
      </c>
    </row>
    <row r="1531" spans="1:5" x14ac:dyDescent="0.15">
      <c r="A1531">
        <v>1682</v>
      </c>
      <c r="B1531">
        <v>1616004</v>
      </c>
      <c r="C1531" s="1">
        <v>40796</v>
      </c>
      <c r="D1531" s="1">
        <v>41241</v>
      </c>
      <c r="E1531" t="s">
        <v>4848</v>
      </c>
    </row>
    <row r="1532" spans="1:5" x14ac:dyDescent="0.15">
      <c r="A1532">
        <v>1681</v>
      </c>
      <c r="B1532">
        <v>1615932</v>
      </c>
      <c r="C1532" s="1">
        <v>40796</v>
      </c>
      <c r="D1532" s="1">
        <v>41119</v>
      </c>
      <c r="E1532" t="s">
        <v>4849</v>
      </c>
    </row>
    <row r="1533" spans="1:5" x14ac:dyDescent="0.15">
      <c r="A1533">
        <v>1680</v>
      </c>
      <c r="B1533">
        <v>1615342</v>
      </c>
      <c r="C1533" s="1">
        <v>40796</v>
      </c>
      <c r="D1533" s="1">
        <v>40797</v>
      </c>
      <c r="E1533" t="s">
        <v>4850</v>
      </c>
    </row>
    <row r="1534" spans="1:5" x14ac:dyDescent="0.15">
      <c r="A1534">
        <v>1679</v>
      </c>
      <c r="B1534">
        <v>1614160</v>
      </c>
      <c r="C1534" s="1">
        <v>40796</v>
      </c>
      <c r="D1534" s="1">
        <v>40829</v>
      </c>
      <c r="E1534" t="s">
        <v>4851</v>
      </c>
    </row>
    <row r="1535" spans="1:5" x14ac:dyDescent="0.15">
      <c r="A1535">
        <v>1678</v>
      </c>
      <c r="B1535">
        <v>1614094</v>
      </c>
      <c r="C1535" s="1">
        <v>40796</v>
      </c>
      <c r="D1535" s="1">
        <v>40798</v>
      </c>
      <c r="E1535" t="s">
        <v>4852</v>
      </c>
    </row>
    <row r="1536" spans="1:5" x14ac:dyDescent="0.15">
      <c r="A1536">
        <v>1677</v>
      </c>
      <c r="B1536">
        <v>1613088</v>
      </c>
      <c r="C1536" s="1">
        <v>40796</v>
      </c>
      <c r="D1536" s="1">
        <v>40796</v>
      </c>
      <c r="E1536" t="s">
        <v>4853</v>
      </c>
    </row>
    <row r="1537" spans="1:5" x14ac:dyDescent="0.15">
      <c r="A1537">
        <v>1686</v>
      </c>
      <c r="B1537">
        <v>1619400</v>
      </c>
      <c r="C1537" s="1">
        <v>40797</v>
      </c>
      <c r="D1537" s="1">
        <v>40802</v>
      </c>
      <c r="E1537" t="s">
        <v>4844</v>
      </c>
    </row>
    <row r="1538" spans="1:5" x14ac:dyDescent="0.15">
      <c r="A1538">
        <v>1685</v>
      </c>
      <c r="B1538">
        <v>1618622</v>
      </c>
      <c r="C1538" s="1">
        <v>40797</v>
      </c>
      <c r="D1538" s="1">
        <v>40798</v>
      </c>
      <c r="E1538" t="s">
        <v>4845</v>
      </c>
    </row>
    <row r="1539" spans="1:5" x14ac:dyDescent="0.15">
      <c r="A1539">
        <v>1684</v>
      </c>
      <c r="B1539">
        <v>1618449</v>
      </c>
      <c r="C1539" s="1">
        <v>40797</v>
      </c>
      <c r="D1539" s="1">
        <v>40798</v>
      </c>
      <c r="E1539" t="s">
        <v>4846</v>
      </c>
    </row>
    <row r="1540" spans="1:5" x14ac:dyDescent="0.15">
      <c r="A1540">
        <v>1683</v>
      </c>
      <c r="B1540">
        <v>1617045</v>
      </c>
      <c r="C1540" s="1">
        <v>40797</v>
      </c>
      <c r="D1540" s="1">
        <v>40798</v>
      </c>
      <c r="E1540" t="s">
        <v>4847</v>
      </c>
    </row>
    <row r="1541" spans="1:5" x14ac:dyDescent="0.15">
      <c r="A1541">
        <v>1689</v>
      </c>
      <c r="B1541">
        <v>1628308</v>
      </c>
      <c r="C1541" s="1">
        <v>40798</v>
      </c>
      <c r="D1541" s="1" t="s">
        <v>0</v>
      </c>
      <c r="E1541" t="s">
        <v>638</v>
      </c>
    </row>
    <row r="1542" spans="1:5" x14ac:dyDescent="0.15">
      <c r="A1542">
        <v>1688</v>
      </c>
      <c r="B1542">
        <v>1628111</v>
      </c>
      <c r="C1542" s="1">
        <v>40798</v>
      </c>
      <c r="D1542" s="1">
        <v>40799</v>
      </c>
      <c r="E1542" t="s">
        <v>4842</v>
      </c>
    </row>
    <row r="1543" spans="1:5" x14ac:dyDescent="0.15">
      <c r="A1543">
        <v>1687</v>
      </c>
      <c r="B1543">
        <v>1623957</v>
      </c>
      <c r="C1543" s="1">
        <v>40798</v>
      </c>
      <c r="D1543" s="1">
        <v>40798</v>
      </c>
      <c r="E1543" t="s">
        <v>4843</v>
      </c>
    </row>
    <row r="1544" spans="1:5" x14ac:dyDescent="0.15">
      <c r="A1544">
        <v>1697</v>
      </c>
      <c r="B1544">
        <v>1636118</v>
      </c>
      <c r="C1544" s="1">
        <v>40799</v>
      </c>
      <c r="D1544" s="1">
        <v>40830</v>
      </c>
      <c r="E1544" t="s">
        <v>4834</v>
      </c>
    </row>
    <row r="1545" spans="1:5" x14ac:dyDescent="0.15">
      <c r="A1545">
        <v>1696</v>
      </c>
      <c r="B1545">
        <v>1635890</v>
      </c>
      <c r="C1545" s="1">
        <v>40799</v>
      </c>
      <c r="D1545" s="1">
        <v>41237</v>
      </c>
      <c r="E1545" t="s">
        <v>4835</v>
      </c>
    </row>
    <row r="1546" spans="1:5" x14ac:dyDescent="0.15">
      <c r="A1546">
        <v>1695</v>
      </c>
      <c r="B1546">
        <v>1635340</v>
      </c>
      <c r="C1546" s="1">
        <v>40799</v>
      </c>
      <c r="D1546" s="1">
        <v>40800</v>
      </c>
      <c r="E1546" t="s">
        <v>4836</v>
      </c>
    </row>
    <row r="1547" spans="1:5" x14ac:dyDescent="0.15">
      <c r="A1547">
        <v>1694</v>
      </c>
      <c r="B1547">
        <v>1634993</v>
      </c>
      <c r="C1547" s="1">
        <v>40799</v>
      </c>
      <c r="D1547" s="1">
        <v>40799</v>
      </c>
      <c r="E1547" t="s">
        <v>4837</v>
      </c>
    </row>
    <row r="1548" spans="1:5" x14ac:dyDescent="0.15">
      <c r="A1548">
        <v>1693</v>
      </c>
      <c r="B1548">
        <v>1634934</v>
      </c>
      <c r="C1548" s="1">
        <v>40799</v>
      </c>
      <c r="D1548" s="1">
        <v>41248</v>
      </c>
      <c r="E1548" t="s">
        <v>4838</v>
      </c>
    </row>
    <row r="1549" spans="1:5" x14ac:dyDescent="0.15">
      <c r="A1549">
        <v>1692</v>
      </c>
      <c r="B1549">
        <v>1633178</v>
      </c>
      <c r="C1549" s="1">
        <v>40799</v>
      </c>
      <c r="D1549" s="1">
        <v>40995</v>
      </c>
      <c r="E1549" t="s">
        <v>4839</v>
      </c>
    </row>
    <row r="1550" spans="1:5" x14ac:dyDescent="0.15">
      <c r="A1550">
        <v>1691</v>
      </c>
      <c r="B1550">
        <v>1632798</v>
      </c>
      <c r="C1550" s="1">
        <v>40799</v>
      </c>
      <c r="D1550" s="1">
        <v>41158</v>
      </c>
      <c r="E1550" t="s">
        <v>4840</v>
      </c>
    </row>
    <row r="1551" spans="1:5" x14ac:dyDescent="0.15">
      <c r="A1551">
        <v>1690</v>
      </c>
      <c r="B1551">
        <v>1630988</v>
      </c>
      <c r="C1551" s="1">
        <v>40799</v>
      </c>
      <c r="D1551" s="1">
        <v>40799</v>
      </c>
      <c r="E1551" t="s">
        <v>4841</v>
      </c>
    </row>
    <row r="1552" spans="1:5" x14ac:dyDescent="0.15">
      <c r="A1552">
        <v>1705</v>
      </c>
      <c r="B1552">
        <v>1644264</v>
      </c>
      <c r="C1552" s="1">
        <v>40800</v>
      </c>
      <c r="D1552" s="1">
        <v>40800</v>
      </c>
      <c r="E1552" t="s">
        <v>4826</v>
      </c>
    </row>
    <row r="1553" spans="1:5" x14ac:dyDescent="0.15">
      <c r="A1553">
        <v>1704</v>
      </c>
      <c r="B1553">
        <v>1640910</v>
      </c>
      <c r="C1553" s="1">
        <v>40800</v>
      </c>
      <c r="D1553" s="1">
        <v>40800</v>
      </c>
      <c r="E1553" t="s">
        <v>4827</v>
      </c>
    </row>
    <row r="1554" spans="1:5" x14ac:dyDescent="0.15">
      <c r="A1554">
        <v>1703</v>
      </c>
      <c r="B1554">
        <v>1640221</v>
      </c>
      <c r="C1554" s="1">
        <v>40800</v>
      </c>
      <c r="D1554" s="1">
        <v>40851</v>
      </c>
      <c r="E1554" t="s">
        <v>4828</v>
      </c>
    </row>
    <row r="1555" spans="1:5" x14ac:dyDescent="0.15">
      <c r="A1555">
        <v>1702</v>
      </c>
      <c r="B1555">
        <v>1640216</v>
      </c>
      <c r="C1555" s="1">
        <v>40800</v>
      </c>
      <c r="D1555" s="1">
        <v>40850</v>
      </c>
      <c r="E1555" t="s">
        <v>4829</v>
      </c>
    </row>
    <row r="1556" spans="1:5" x14ac:dyDescent="0.15">
      <c r="A1556">
        <v>1701</v>
      </c>
      <c r="B1556">
        <v>1640115</v>
      </c>
      <c r="C1556" s="1">
        <v>40800</v>
      </c>
      <c r="D1556" s="1">
        <v>40800</v>
      </c>
      <c r="E1556" t="s">
        <v>4830</v>
      </c>
    </row>
    <row r="1557" spans="1:5" x14ac:dyDescent="0.15">
      <c r="A1557">
        <v>1700</v>
      </c>
      <c r="B1557">
        <v>1640041</v>
      </c>
      <c r="C1557" s="1">
        <v>40800</v>
      </c>
      <c r="D1557" s="1">
        <v>40800</v>
      </c>
      <c r="E1557" t="s">
        <v>4831</v>
      </c>
    </row>
    <row r="1558" spans="1:5" x14ac:dyDescent="0.15">
      <c r="A1558">
        <v>1699</v>
      </c>
      <c r="B1558">
        <v>1640033</v>
      </c>
      <c r="C1558" s="1">
        <v>40800</v>
      </c>
      <c r="D1558" s="1">
        <v>40988</v>
      </c>
      <c r="E1558" t="s">
        <v>4832</v>
      </c>
    </row>
    <row r="1559" spans="1:5" x14ac:dyDescent="0.15">
      <c r="A1559">
        <v>1698</v>
      </c>
      <c r="B1559">
        <v>1639990</v>
      </c>
      <c r="C1559" s="1">
        <v>40800</v>
      </c>
      <c r="D1559" s="1">
        <v>40800</v>
      </c>
      <c r="E1559" t="s">
        <v>4833</v>
      </c>
    </row>
    <row r="1560" spans="1:5" x14ac:dyDescent="0.15">
      <c r="A1560">
        <v>1720</v>
      </c>
      <c r="B1560">
        <v>1658105</v>
      </c>
      <c r="C1560" s="1">
        <v>40801</v>
      </c>
      <c r="D1560" s="1">
        <v>40803</v>
      </c>
      <c r="E1560" t="s">
        <v>4811</v>
      </c>
    </row>
    <row r="1561" spans="1:5" x14ac:dyDescent="0.15">
      <c r="A1561">
        <v>1719</v>
      </c>
      <c r="B1561">
        <v>1657470</v>
      </c>
      <c r="C1561" s="1">
        <v>40801</v>
      </c>
      <c r="D1561" s="1">
        <v>41241</v>
      </c>
      <c r="E1561" t="s">
        <v>4812</v>
      </c>
    </row>
    <row r="1562" spans="1:5" x14ac:dyDescent="0.15">
      <c r="A1562">
        <v>1718</v>
      </c>
      <c r="B1562">
        <v>1657303</v>
      </c>
      <c r="C1562" s="1">
        <v>40801</v>
      </c>
      <c r="D1562" s="1">
        <v>40807</v>
      </c>
      <c r="E1562" t="s">
        <v>4813</v>
      </c>
    </row>
    <row r="1563" spans="1:5" x14ac:dyDescent="0.15">
      <c r="A1563">
        <v>1717</v>
      </c>
      <c r="B1563">
        <v>1656247</v>
      </c>
      <c r="C1563" s="1">
        <v>40801</v>
      </c>
      <c r="D1563" s="1">
        <v>40801</v>
      </c>
      <c r="E1563" t="s">
        <v>4814</v>
      </c>
    </row>
    <row r="1564" spans="1:5" x14ac:dyDescent="0.15">
      <c r="A1564">
        <v>1716</v>
      </c>
      <c r="B1564">
        <v>1656026</v>
      </c>
      <c r="C1564" s="1">
        <v>40801</v>
      </c>
      <c r="D1564" s="1">
        <v>40826</v>
      </c>
      <c r="E1564" t="s">
        <v>4815</v>
      </c>
    </row>
    <row r="1565" spans="1:5" x14ac:dyDescent="0.15">
      <c r="A1565">
        <v>1715</v>
      </c>
      <c r="B1565">
        <v>1655779</v>
      </c>
      <c r="C1565" s="1">
        <v>40801</v>
      </c>
      <c r="D1565" s="1">
        <v>40801</v>
      </c>
      <c r="E1565" t="s">
        <v>4816</v>
      </c>
    </row>
    <row r="1566" spans="1:5" x14ac:dyDescent="0.15">
      <c r="A1566">
        <v>1714</v>
      </c>
      <c r="B1566">
        <v>1655484</v>
      </c>
      <c r="C1566" s="1">
        <v>40801</v>
      </c>
      <c r="D1566" s="1">
        <v>40801</v>
      </c>
      <c r="E1566" t="s">
        <v>4817</v>
      </c>
    </row>
    <row r="1567" spans="1:5" x14ac:dyDescent="0.15">
      <c r="A1567">
        <v>1713</v>
      </c>
      <c r="B1567">
        <v>1655427</v>
      </c>
      <c r="C1567" s="1">
        <v>40801</v>
      </c>
      <c r="D1567" s="1">
        <v>40826</v>
      </c>
      <c r="E1567" t="s">
        <v>4818</v>
      </c>
    </row>
    <row r="1568" spans="1:5" x14ac:dyDescent="0.15">
      <c r="A1568">
        <v>1712</v>
      </c>
      <c r="B1568">
        <v>1655281</v>
      </c>
      <c r="C1568" s="1">
        <v>40801</v>
      </c>
      <c r="D1568" s="1">
        <v>40809</v>
      </c>
      <c r="E1568" t="s">
        <v>4819</v>
      </c>
    </row>
    <row r="1569" spans="1:5" x14ac:dyDescent="0.15">
      <c r="A1569">
        <v>1711</v>
      </c>
      <c r="B1569">
        <v>1654147</v>
      </c>
      <c r="C1569" s="1">
        <v>40801</v>
      </c>
      <c r="D1569" s="1">
        <v>40869</v>
      </c>
      <c r="E1569" t="s">
        <v>4820</v>
      </c>
    </row>
    <row r="1570" spans="1:5" x14ac:dyDescent="0.15">
      <c r="A1570">
        <v>1710</v>
      </c>
      <c r="B1570">
        <v>1653741</v>
      </c>
      <c r="C1570" s="1">
        <v>40801</v>
      </c>
      <c r="D1570" s="1">
        <v>41118</v>
      </c>
      <c r="E1570" t="s">
        <v>4821</v>
      </c>
    </row>
    <row r="1571" spans="1:5" x14ac:dyDescent="0.15">
      <c r="A1571">
        <v>1709</v>
      </c>
      <c r="B1571">
        <v>1651304</v>
      </c>
      <c r="C1571" s="1">
        <v>40801</v>
      </c>
      <c r="D1571" s="1">
        <v>40808</v>
      </c>
      <c r="E1571" t="s">
        <v>4822</v>
      </c>
    </row>
    <row r="1572" spans="1:5" x14ac:dyDescent="0.15">
      <c r="A1572">
        <v>1708</v>
      </c>
      <c r="B1572">
        <v>1649767</v>
      </c>
      <c r="C1572" s="1">
        <v>40801</v>
      </c>
      <c r="D1572" s="1">
        <v>40801</v>
      </c>
      <c r="E1572" t="s">
        <v>4823</v>
      </c>
    </row>
    <row r="1573" spans="1:5" x14ac:dyDescent="0.15">
      <c r="A1573">
        <v>1707</v>
      </c>
      <c r="B1573">
        <v>1649114</v>
      </c>
      <c r="C1573" s="1">
        <v>40801</v>
      </c>
      <c r="D1573" s="1">
        <v>40801</v>
      </c>
      <c r="E1573" t="s">
        <v>4824</v>
      </c>
    </row>
    <row r="1574" spans="1:5" x14ac:dyDescent="0.15">
      <c r="A1574">
        <v>1706</v>
      </c>
      <c r="B1574">
        <v>1648988</v>
      </c>
      <c r="C1574" s="1">
        <v>40801</v>
      </c>
      <c r="D1574" s="1">
        <v>40827</v>
      </c>
      <c r="E1574" t="s">
        <v>4825</v>
      </c>
    </row>
    <row r="1575" spans="1:5" x14ac:dyDescent="0.15">
      <c r="A1575">
        <v>1721</v>
      </c>
      <c r="B1575">
        <v>1661551</v>
      </c>
      <c r="C1575" s="1">
        <v>40802</v>
      </c>
      <c r="D1575" s="1">
        <v>40995</v>
      </c>
      <c r="E1575" t="s">
        <v>4810</v>
      </c>
    </row>
    <row r="1576" spans="1:5" x14ac:dyDescent="0.15">
      <c r="A1576">
        <v>1729</v>
      </c>
      <c r="B1576">
        <v>1670814</v>
      </c>
      <c r="C1576" s="1">
        <v>40803</v>
      </c>
      <c r="D1576" s="1">
        <v>40960</v>
      </c>
      <c r="E1576" t="s">
        <v>4802</v>
      </c>
    </row>
    <row r="1577" spans="1:5" x14ac:dyDescent="0.15">
      <c r="A1577">
        <v>1728</v>
      </c>
      <c r="B1577">
        <v>1670548</v>
      </c>
      <c r="C1577" s="1">
        <v>40803</v>
      </c>
      <c r="D1577" s="1">
        <v>40803</v>
      </c>
      <c r="E1577" t="s">
        <v>4803</v>
      </c>
    </row>
    <row r="1578" spans="1:5" x14ac:dyDescent="0.15">
      <c r="A1578">
        <v>1727</v>
      </c>
      <c r="B1578">
        <v>1670272</v>
      </c>
      <c r="C1578" s="1">
        <v>40803</v>
      </c>
      <c r="D1578" s="1">
        <v>40808</v>
      </c>
      <c r="E1578" t="s">
        <v>4804</v>
      </c>
    </row>
    <row r="1579" spans="1:5" x14ac:dyDescent="0.15">
      <c r="A1579">
        <v>1726</v>
      </c>
      <c r="B1579">
        <v>1667983</v>
      </c>
      <c r="C1579" s="1">
        <v>40803</v>
      </c>
      <c r="D1579" s="1">
        <v>40813</v>
      </c>
      <c r="E1579" t="s">
        <v>4805</v>
      </c>
    </row>
    <row r="1580" spans="1:5" x14ac:dyDescent="0.15">
      <c r="A1580">
        <v>1725</v>
      </c>
      <c r="B1580">
        <v>1667577</v>
      </c>
      <c r="C1580" s="1">
        <v>40803</v>
      </c>
      <c r="D1580" s="1">
        <v>41234</v>
      </c>
      <c r="E1580" t="s">
        <v>4806</v>
      </c>
    </row>
    <row r="1581" spans="1:5" x14ac:dyDescent="0.15">
      <c r="A1581">
        <v>1724</v>
      </c>
      <c r="B1581">
        <v>1667405</v>
      </c>
      <c r="C1581" s="1">
        <v>40803</v>
      </c>
      <c r="D1581" s="1">
        <v>40995</v>
      </c>
      <c r="E1581" t="s">
        <v>4807</v>
      </c>
    </row>
    <row r="1582" spans="1:5" x14ac:dyDescent="0.15">
      <c r="A1582">
        <v>1723</v>
      </c>
      <c r="B1582">
        <v>1667257</v>
      </c>
      <c r="C1582" s="1">
        <v>40803</v>
      </c>
      <c r="D1582" s="1">
        <v>40803</v>
      </c>
      <c r="E1582" t="s">
        <v>4808</v>
      </c>
    </row>
    <row r="1583" spans="1:5" x14ac:dyDescent="0.15">
      <c r="A1583">
        <v>1722</v>
      </c>
      <c r="B1583">
        <v>1667246</v>
      </c>
      <c r="C1583" s="1">
        <v>40803</v>
      </c>
      <c r="D1583" s="1">
        <v>40803</v>
      </c>
      <c r="E1583" t="s">
        <v>4809</v>
      </c>
    </row>
    <row r="1584" spans="1:5" x14ac:dyDescent="0.15">
      <c r="A1584">
        <v>1732</v>
      </c>
      <c r="B1584">
        <v>1674405</v>
      </c>
      <c r="C1584" s="1">
        <v>40804</v>
      </c>
      <c r="D1584" s="1">
        <v>41118</v>
      </c>
      <c r="E1584" t="s">
        <v>4799</v>
      </c>
    </row>
    <row r="1585" spans="1:5" x14ac:dyDescent="0.15">
      <c r="A1585">
        <v>1731</v>
      </c>
      <c r="B1585">
        <v>1673082</v>
      </c>
      <c r="C1585" s="1">
        <v>40804</v>
      </c>
      <c r="D1585" s="1">
        <v>40806</v>
      </c>
      <c r="E1585" t="s">
        <v>4800</v>
      </c>
    </row>
    <row r="1586" spans="1:5" x14ac:dyDescent="0.15">
      <c r="A1586">
        <v>1730</v>
      </c>
      <c r="B1586">
        <v>1671765</v>
      </c>
      <c r="C1586" s="1">
        <v>40804</v>
      </c>
      <c r="D1586" s="1">
        <v>40804</v>
      </c>
      <c r="E1586" t="s">
        <v>4801</v>
      </c>
    </row>
    <row r="1587" spans="1:5" x14ac:dyDescent="0.15">
      <c r="A1587">
        <v>1741</v>
      </c>
      <c r="B1587">
        <v>1683172</v>
      </c>
      <c r="C1587" s="1">
        <v>40805</v>
      </c>
      <c r="D1587" s="1">
        <v>40806</v>
      </c>
      <c r="E1587" t="s">
        <v>4790</v>
      </c>
    </row>
    <row r="1588" spans="1:5" x14ac:dyDescent="0.15">
      <c r="A1588">
        <v>1740</v>
      </c>
      <c r="B1588">
        <v>1681593</v>
      </c>
      <c r="C1588" s="1">
        <v>40805</v>
      </c>
      <c r="D1588" s="1">
        <v>40941</v>
      </c>
      <c r="E1588" t="s">
        <v>4791</v>
      </c>
    </row>
    <row r="1589" spans="1:5" x14ac:dyDescent="0.15">
      <c r="A1589">
        <v>1739</v>
      </c>
      <c r="B1589">
        <v>1680084</v>
      </c>
      <c r="C1589" s="1">
        <v>40805</v>
      </c>
      <c r="D1589" s="1">
        <v>40827</v>
      </c>
      <c r="E1589" t="s">
        <v>4792</v>
      </c>
    </row>
    <row r="1590" spans="1:5" x14ac:dyDescent="0.15">
      <c r="A1590">
        <v>1738</v>
      </c>
      <c r="B1590">
        <v>1678321</v>
      </c>
      <c r="C1590" s="1">
        <v>40805</v>
      </c>
      <c r="D1590" s="1">
        <v>40815</v>
      </c>
      <c r="E1590" t="s">
        <v>4793</v>
      </c>
    </row>
    <row r="1591" spans="1:5" x14ac:dyDescent="0.15">
      <c r="A1591">
        <v>1737</v>
      </c>
      <c r="B1591">
        <v>1676056</v>
      </c>
      <c r="C1591" s="1">
        <v>40805</v>
      </c>
      <c r="D1591" s="1">
        <v>40805</v>
      </c>
      <c r="E1591" t="s">
        <v>4794</v>
      </c>
    </row>
    <row r="1592" spans="1:5" x14ac:dyDescent="0.15">
      <c r="A1592">
        <v>1736</v>
      </c>
      <c r="B1592">
        <v>1675539</v>
      </c>
      <c r="C1592" s="1">
        <v>40805</v>
      </c>
      <c r="D1592" s="1">
        <v>40970</v>
      </c>
      <c r="E1592" t="s">
        <v>4795</v>
      </c>
    </row>
    <row r="1593" spans="1:5" x14ac:dyDescent="0.15">
      <c r="A1593">
        <v>1735</v>
      </c>
      <c r="B1593">
        <v>1675464</v>
      </c>
      <c r="C1593" s="1">
        <v>40805</v>
      </c>
      <c r="D1593" s="1">
        <v>40806</v>
      </c>
      <c r="E1593" t="s">
        <v>4796</v>
      </c>
    </row>
    <row r="1594" spans="1:5" x14ac:dyDescent="0.15">
      <c r="A1594">
        <v>1734</v>
      </c>
      <c r="B1594">
        <v>1675096</v>
      </c>
      <c r="C1594" s="1">
        <v>40805</v>
      </c>
      <c r="D1594" s="1">
        <v>40847</v>
      </c>
      <c r="E1594" t="s">
        <v>4797</v>
      </c>
    </row>
    <row r="1595" spans="1:5" x14ac:dyDescent="0.15">
      <c r="A1595">
        <v>1733</v>
      </c>
      <c r="B1595">
        <v>1675079</v>
      </c>
      <c r="C1595" s="1">
        <v>40805</v>
      </c>
      <c r="D1595" s="1">
        <v>40810</v>
      </c>
      <c r="E1595" t="s">
        <v>4798</v>
      </c>
    </row>
    <row r="1596" spans="1:5" x14ac:dyDescent="0.15">
      <c r="A1596">
        <v>1745</v>
      </c>
      <c r="B1596">
        <v>1691775</v>
      </c>
      <c r="C1596" s="1">
        <v>40806</v>
      </c>
      <c r="D1596" s="1">
        <v>40924</v>
      </c>
      <c r="E1596" t="s">
        <v>4786</v>
      </c>
    </row>
    <row r="1597" spans="1:5" x14ac:dyDescent="0.15">
      <c r="A1597">
        <v>1744</v>
      </c>
      <c r="B1597">
        <v>1690640</v>
      </c>
      <c r="C1597" s="1">
        <v>40806</v>
      </c>
      <c r="D1597" s="1">
        <v>40806</v>
      </c>
      <c r="E1597" t="s">
        <v>4787</v>
      </c>
    </row>
    <row r="1598" spans="1:5" x14ac:dyDescent="0.15">
      <c r="A1598">
        <v>1743</v>
      </c>
      <c r="B1598">
        <v>1687286</v>
      </c>
      <c r="C1598" s="1">
        <v>40806</v>
      </c>
      <c r="D1598" s="1">
        <v>40962</v>
      </c>
      <c r="E1598" t="s">
        <v>4788</v>
      </c>
    </row>
    <row r="1599" spans="1:5" x14ac:dyDescent="0.15">
      <c r="A1599">
        <v>1742</v>
      </c>
      <c r="B1599">
        <v>1686532</v>
      </c>
      <c r="C1599" s="1">
        <v>40806</v>
      </c>
      <c r="D1599" s="1">
        <v>40806</v>
      </c>
      <c r="E1599" t="s">
        <v>4789</v>
      </c>
    </row>
    <row r="1600" spans="1:5" x14ac:dyDescent="0.15">
      <c r="A1600">
        <v>1751</v>
      </c>
      <c r="B1600">
        <v>1703402</v>
      </c>
      <c r="C1600" s="1">
        <v>40807</v>
      </c>
      <c r="D1600" s="1">
        <v>40808</v>
      </c>
      <c r="E1600" t="s">
        <v>4780</v>
      </c>
    </row>
    <row r="1601" spans="1:5" x14ac:dyDescent="0.15">
      <c r="A1601">
        <v>1750</v>
      </c>
      <c r="B1601">
        <v>1700977</v>
      </c>
      <c r="C1601" s="1">
        <v>40807</v>
      </c>
      <c r="D1601" s="1">
        <v>40819</v>
      </c>
      <c r="E1601" t="s">
        <v>4781</v>
      </c>
    </row>
    <row r="1602" spans="1:5" x14ac:dyDescent="0.15">
      <c r="A1602">
        <v>1749</v>
      </c>
      <c r="B1602">
        <v>1700569</v>
      </c>
      <c r="C1602" s="1">
        <v>40807</v>
      </c>
      <c r="D1602" s="1">
        <v>40819</v>
      </c>
      <c r="E1602" t="s">
        <v>4782</v>
      </c>
    </row>
    <row r="1603" spans="1:5" x14ac:dyDescent="0.15">
      <c r="A1603">
        <v>1748</v>
      </c>
      <c r="B1603">
        <v>1695421</v>
      </c>
      <c r="C1603" s="1">
        <v>40807</v>
      </c>
      <c r="D1603" s="1">
        <v>40808</v>
      </c>
      <c r="E1603" t="s">
        <v>4783</v>
      </c>
    </row>
    <row r="1604" spans="1:5" x14ac:dyDescent="0.15">
      <c r="A1604">
        <v>1747</v>
      </c>
      <c r="B1604">
        <v>1694968</v>
      </c>
      <c r="C1604" s="1">
        <v>40807</v>
      </c>
      <c r="D1604" s="1">
        <v>40809</v>
      </c>
      <c r="E1604" t="s">
        <v>4784</v>
      </c>
    </row>
    <row r="1605" spans="1:5" x14ac:dyDescent="0.15">
      <c r="A1605">
        <v>1746</v>
      </c>
      <c r="B1605">
        <v>1694853</v>
      </c>
      <c r="C1605" s="1">
        <v>40807</v>
      </c>
      <c r="D1605" s="1">
        <v>40874</v>
      </c>
      <c r="E1605" t="s">
        <v>4785</v>
      </c>
    </row>
    <row r="1606" spans="1:5" x14ac:dyDescent="0.15">
      <c r="A1606">
        <v>1754</v>
      </c>
      <c r="B1606">
        <v>1715846</v>
      </c>
      <c r="C1606" s="1">
        <v>40808</v>
      </c>
      <c r="D1606" s="1">
        <v>40809</v>
      </c>
      <c r="E1606" t="s">
        <v>4777</v>
      </c>
    </row>
    <row r="1607" spans="1:5" x14ac:dyDescent="0.15">
      <c r="A1607">
        <v>1753</v>
      </c>
      <c r="B1607">
        <v>1714573</v>
      </c>
      <c r="C1607" s="1">
        <v>40808</v>
      </c>
      <c r="D1607" s="1">
        <v>41248</v>
      </c>
      <c r="E1607" t="s">
        <v>4778</v>
      </c>
    </row>
    <row r="1608" spans="1:5" x14ac:dyDescent="0.15">
      <c r="A1608">
        <v>1752</v>
      </c>
      <c r="B1608">
        <v>1707061</v>
      </c>
      <c r="C1608" s="1">
        <v>40808</v>
      </c>
      <c r="D1608" s="1">
        <v>40808</v>
      </c>
      <c r="E1608" t="s">
        <v>4779</v>
      </c>
    </row>
    <row r="1609" spans="1:5" x14ac:dyDescent="0.15">
      <c r="A1609">
        <v>1760</v>
      </c>
      <c r="B1609">
        <v>1726163</v>
      </c>
      <c r="C1609" s="1">
        <v>40809</v>
      </c>
      <c r="D1609" s="1">
        <v>40829</v>
      </c>
      <c r="E1609" t="s">
        <v>4771</v>
      </c>
    </row>
    <row r="1610" spans="1:5" x14ac:dyDescent="0.15">
      <c r="A1610">
        <v>1759</v>
      </c>
      <c r="B1610">
        <v>1725109</v>
      </c>
      <c r="C1610" s="1">
        <v>40809</v>
      </c>
      <c r="D1610" s="1">
        <v>40829</v>
      </c>
      <c r="E1610" t="s">
        <v>4772</v>
      </c>
    </row>
    <row r="1611" spans="1:5" x14ac:dyDescent="0.15">
      <c r="A1611">
        <v>1758</v>
      </c>
      <c r="B1611">
        <v>1723916</v>
      </c>
      <c r="C1611" s="1">
        <v>40809</v>
      </c>
      <c r="D1611" s="1">
        <v>40810</v>
      </c>
      <c r="E1611" t="s">
        <v>4773</v>
      </c>
    </row>
    <row r="1612" spans="1:5" x14ac:dyDescent="0.15">
      <c r="A1612">
        <v>1757</v>
      </c>
      <c r="B1612">
        <v>1723452</v>
      </c>
      <c r="C1612" s="1">
        <v>40809</v>
      </c>
      <c r="D1612" s="1">
        <v>40809</v>
      </c>
      <c r="E1612" t="s">
        <v>4774</v>
      </c>
    </row>
    <row r="1613" spans="1:5" x14ac:dyDescent="0.15">
      <c r="A1613">
        <v>1756</v>
      </c>
      <c r="B1613">
        <v>1722911</v>
      </c>
      <c r="C1613" s="1">
        <v>40809</v>
      </c>
      <c r="D1613" s="1">
        <v>40829</v>
      </c>
      <c r="E1613" t="s">
        <v>4775</v>
      </c>
    </row>
    <row r="1614" spans="1:5" x14ac:dyDescent="0.15">
      <c r="A1614">
        <v>1755</v>
      </c>
      <c r="B1614">
        <v>1722535</v>
      </c>
      <c r="C1614" s="1">
        <v>40809</v>
      </c>
      <c r="D1614" s="1">
        <v>40809</v>
      </c>
      <c r="E1614" t="s">
        <v>4776</v>
      </c>
    </row>
    <row r="1615" spans="1:5" x14ac:dyDescent="0.15">
      <c r="A1615">
        <v>1765</v>
      </c>
      <c r="B1615">
        <v>1730929</v>
      </c>
      <c r="C1615" s="1">
        <v>40810</v>
      </c>
      <c r="D1615" s="1">
        <v>40811</v>
      </c>
      <c r="E1615" t="s">
        <v>4766</v>
      </c>
    </row>
    <row r="1616" spans="1:5" x14ac:dyDescent="0.15">
      <c r="A1616">
        <v>1764</v>
      </c>
      <c r="B1616">
        <v>1730233</v>
      </c>
      <c r="C1616" s="1">
        <v>40810</v>
      </c>
      <c r="D1616" s="1">
        <v>40810</v>
      </c>
      <c r="E1616" t="s">
        <v>4767</v>
      </c>
    </row>
    <row r="1617" spans="1:5" x14ac:dyDescent="0.15">
      <c r="A1617">
        <v>1763</v>
      </c>
      <c r="B1617">
        <v>1729289</v>
      </c>
      <c r="C1617" s="1">
        <v>40810</v>
      </c>
      <c r="D1617" s="1">
        <v>40810</v>
      </c>
      <c r="E1617" t="s">
        <v>4768</v>
      </c>
    </row>
    <row r="1618" spans="1:5" x14ac:dyDescent="0.15">
      <c r="A1618">
        <v>1762</v>
      </c>
      <c r="B1618">
        <v>1728829</v>
      </c>
      <c r="C1618" s="1">
        <v>40810</v>
      </c>
      <c r="D1618" s="1">
        <v>40829</v>
      </c>
      <c r="E1618" t="s">
        <v>4769</v>
      </c>
    </row>
    <row r="1619" spans="1:5" x14ac:dyDescent="0.15">
      <c r="A1619">
        <v>1761</v>
      </c>
      <c r="B1619">
        <v>1728766</v>
      </c>
      <c r="C1619" s="1">
        <v>40810</v>
      </c>
      <c r="D1619" s="1">
        <v>40810</v>
      </c>
      <c r="E1619" t="s">
        <v>4770</v>
      </c>
    </row>
    <row r="1620" spans="1:5" x14ac:dyDescent="0.15">
      <c r="A1620">
        <v>1768</v>
      </c>
      <c r="B1620">
        <v>1734715</v>
      </c>
      <c r="C1620" s="1">
        <v>40811</v>
      </c>
      <c r="D1620" s="1">
        <v>40812</v>
      </c>
      <c r="E1620" t="s">
        <v>4763</v>
      </c>
    </row>
    <row r="1621" spans="1:5" x14ac:dyDescent="0.15">
      <c r="A1621">
        <v>1767</v>
      </c>
      <c r="B1621">
        <v>1733263</v>
      </c>
      <c r="C1621" s="1">
        <v>40811</v>
      </c>
      <c r="D1621" s="1">
        <v>40811</v>
      </c>
      <c r="E1621" t="s">
        <v>4764</v>
      </c>
    </row>
    <row r="1622" spans="1:5" x14ac:dyDescent="0.15">
      <c r="A1622">
        <v>1766</v>
      </c>
      <c r="B1622">
        <v>1733185</v>
      </c>
      <c r="C1622" s="1">
        <v>40811</v>
      </c>
      <c r="D1622" s="1">
        <v>40811</v>
      </c>
      <c r="E1622" t="s">
        <v>4765</v>
      </c>
    </row>
    <row r="1623" spans="1:5" x14ac:dyDescent="0.15">
      <c r="A1623">
        <v>1776</v>
      </c>
      <c r="B1623">
        <v>1747649</v>
      </c>
      <c r="C1623" s="1">
        <v>40812</v>
      </c>
      <c r="D1623" s="1">
        <v>41316</v>
      </c>
      <c r="E1623" t="s">
        <v>4755</v>
      </c>
    </row>
    <row r="1624" spans="1:5" x14ac:dyDescent="0.15">
      <c r="A1624">
        <v>1775</v>
      </c>
      <c r="B1624">
        <v>1746634</v>
      </c>
      <c r="C1624" s="1">
        <v>40812</v>
      </c>
      <c r="D1624" s="1">
        <v>40816</v>
      </c>
      <c r="E1624" t="s">
        <v>4756</v>
      </c>
    </row>
    <row r="1625" spans="1:5" x14ac:dyDescent="0.15">
      <c r="A1625">
        <v>1774</v>
      </c>
      <c r="B1625">
        <v>1742430</v>
      </c>
      <c r="C1625" s="1">
        <v>40812</v>
      </c>
      <c r="D1625" s="1">
        <v>40817</v>
      </c>
      <c r="E1625" t="s">
        <v>4757</v>
      </c>
    </row>
    <row r="1626" spans="1:5" x14ac:dyDescent="0.15">
      <c r="A1626">
        <v>1773</v>
      </c>
      <c r="B1626">
        <v>1741891</v>
      </c>
      <c r="C1626" s="1">
        <v>40812</v>
      </c>
      <c r="D1626" s="1">
        <v>40812</v>
      </c>
      <c r="E1626" t="s">
        <v>4758</v>
      </c>
    </row>
    <row r="1627" spans="1:5" x14ac:dyDescent="0.15">
      <c r="A1627">
        <v>1772</v>
      </c>
      <c r="B1627">
        <v>1741354</v>
      </c>
      <c r="C1627" s="1">
        <v>40812</v>
      </c>
      <c r="D1627" s="1">
        <v>41557</v>
      </c>
      <c r="E1627" t="s">
        <v>4759</v>
      </c>
    </row>
    <row r="1628" spans="1:5" x14ac:dyDescent="0.15">
      <c r="A1628">
        <v>1771</v>
      </c>
      <c r="B1628">
        <v>1741274</v>
      </c>
      <c r="C1628" s="1">
        <v>40812</v>
      </c>
      <c r="D1628" s="1">
        <v>41118</v>
      </c>
      <c r="E1628" t="s">
        <v>4760</v>
      </c>
    </row>
    <row r="1629" spans="1:5" x14ac:dyDescent="0.15">
      <c r="A1629">
        <v>1770</v>
      </c>
      <c r="B1629">
        <v>1738608</v>
      </c>
      <c r="C1629" s="1">
        <v>40812</v>
      </c>
      <c r="D1629" s="1">
        <v>40812</v>
      </c>
      <c r="E1629" t="s">
        <v>4761</v>
      </c>
    </row>
    <row r="1630" spans="1:5" x14ac:dyDescent="0.15">
      <c r="A1630">
        <v>1769</v>
      </c>
      <c r="B1630">
        <v>1736637</v>
      </c>
      <c r="C1630" s="1">
        <v>40812</v>
      </c>
      <c r="D1630" s="1">
        <v>40812</v>
      </c>
      <c r="E1630" t="s">
        <v>4762</v>
      </c>
    </row>
    <row r="1631" spans="1:5" x14ac:dyDescent="0.15">
      <c r="A1631">
        <v>1782</v>
      </c>
      <c r="B1631">
        <v>1755600</v>
      </c>
      <c r="C1631" s="1">
        <v>40813</v>
      </c>
      <c r="D1631" s="1">
        <v>40813</v>
      </c>
      <c r="E1631" t="s">
        <v>4749</v>
      </c>
    </row>
    <row r="1632" spans="1:5" x14ac:dyDescent="0.15">
      <c r="A1632">
        <v>1781</v>
      </c>
      <c r="B1632">
        <v>1755510</v>
      </c>
      <c r="C1632" s="1">
        <v>40813</v>
      </c>
      <c r="D1632" s="1">
        <v>40851</v>
      </c>
      <c r="E1632" t="s">
        <v>4750</v>
      </c>
    </row>
    <row r="1633" spans="1:5" x14ac:dyDescent="0.15">
      <c r="A1633">
        <v>1780</v>
      </c>
      <c r="B1633">
        <v>1754413</v>
      </c>
      <c r="C1633" s="1">
        <v>40813</v>
      </c>
      <c r="D1633" s="1">
        <v>40813</v>
      </c>
      <c r="E1633" t="s">
        <v>4751</v>
      </c>
    </row>
    <row r="1634" spans="1:5" x14ac:dyDescent="0.15">
      <c r="A1634">
        <v>1779</v>
      </c>
      <c r="B1634">
        <v>1754229</v>
      </c>
      <c r="C1634" s="1">
        <v>40813</v>
      </c>
      <c r="D1634" s="1">
        <v>40814</v>
      </c>
      <c r="E1634" t="s">
        <v>4752</v>
      </c>
    </row>
    <row r="1635" spans="1:5" x14ac:dyDescent="0.15">
      <c r="A1635">
        <v>1778</v>
      </c>
      <c r="B1635">
        <v>1749616</v>
      </c>
      <c r="C1635" s="1">
        <v>40813</v>
      </c>
      <c r="D1635" s="1">
        <v>40829</v>
      </c>
      <c r="E1635" t="s">
        <v>4753</v>
      </c>
    </row>
    <row r="1636" spans="1:5" x14ac:dyDescent="0.15">
      <c r="A1636">
        <v>1777</v>
      </c>
      <c r="B1636">
        <v>1749415</v>
      </c>
      <c r="C1636" s="1">
        <v>40813</v>
      </c>
      <c r="D1636" s="1">
        <v>40813</v>
      </c>
      <c r="E1636" t="s">
        <v>4754</v>
      </c>
    </row>
    <row r="1637" spans="1:5" x14ac:dyDescent="0.15">
      <c r="A1637">
        <v>1792</v>
      </c>
      <c r="B1637">
        <v>1769931</v>
      </c>
      <c r="C1637" s="1">
        <v>40814</v>
      </c>
      <c r="D1637" s="1">
        <v>41118</v>
      </c>
      <c r="E1637" t="s">
        <v>4739</v>
      </c>
    </row>
    <row r="1638" spans="1:5" x14ac:dyDescent="0.15">
      <c r="A1638">
        <v>1791</v>
      </c>
      <c r="B1638">
        <v>1769844</v>
      </c>
      <c r="C1638" s="1">
        <v>40814</v>
      </c>
      <c r="D1638" s="1">
        <v>40814</v>
      </c>
      <c r="E1638" t="s">
        <v>4740</v>
      </c>
    </row>
    <row r="1639" spans="1:5" x14ac:dyDescent="0.15">
      <c r="A1639">
        <v>1790</v>
      </c>
      <c r="B1639">
        <v>1768185</v>
      </c>
      <c r="C1639" s="1">
        <v>40814</v>
      </c>
      <c r="D1639" s="1">
        <v>40816</v>
      </c>
      <c r="E1639" t="s">
        <v>4741</v>
      </c>
    </row>
    <row r="1640" spans="1:5" x14ac:dyDescent="0.15">
      <c r="A1640">
        <v>1789</v>
      </c>
      <c r="B1640">
        <v>1766975</v>
      </c>
      <c r="C1640" s="1">
        <v>40814</v>
      </c>
      <c r="D1640" s="1">
        <v>40814</v>
      </c>
      <c r="E1640" t="s">
        <v>4742</v>
      </c>
    </row>
    <row r="1641" spans="1:5" x14ac:dyDescent="0.15">
      <c r="A1641">
        <v>1788</v>
      </c>
      <c r="B1641">
        <v>1766907</v>
      </c>
      <c r="C1641" s="1">
        <v>40814</v>
      </c>
      <c r="D1641" s="1">
        <v>40814</v>
      </c>
      <c r="E1641" t="s">
        <v>4743</v>
      </c>
    </row>
    <row r="1642" spans="1:5" x14ac:dyDescent="0.15">
      <c r="A1642">
        <v>1787</v>
      </c>
      <c r="B1642">
        <v>1766602</v>
      </c>
      <c r="C1642" s="1">
        <v>40814</v>
      </c>
      <c r="D1642" s="1">
        <v>40814</v>
      </c>
      <c r="E1642" t="s">
        <v>4744</v>
      </c>
    </row>
    <row r="1643" spans="1:5" x14ac:dyDescent="0.15">
      <c r="A1643">
        <v>1786</v>
      </c>
      <c r="B1643">
        <v>1766272</v>
      </c>
      <c r="C1643" s="1">
        <v>40814</v>
      </c>
      <c r="D1643" s="1">
        <v>40826</v>
      </c>
      <c r="E1643" t="s">
        <v>4745</v>
      </c>
    </row>
    <row r="1644" spans="1:5" x14ac:dyDescent="0.15">
      <c r="A1644">
        <v>1785</v>
      </c>
      <c r="B1644">
        <v>1764536</v>
      </c>
      <c r="C1644" s="1">
        <v>40814</v>
      </c>
      <c r="D1644" s="1">
        <v>40833</v>
      </c>
      <c r="E1644" t="s">
        <v>4746</v>
      </c>
    </row>
    <row r="1645" spans="1:5" x14ac:dyDescent="0.15">
      <c r="A1645">
        <v>1784</v>
      </c>
      <c r="B1645">
        <v>1764175</v>
      </c>
      <c r="C1645" s="1">
        <v>40814</v>
      </c>
      <c r="D1645" s="1">
        <v>41235</v>
      </c>
      <c r="E1645" t="s">
        <v>4747</v>
      </c>
    </row>
    <row r="1646" spans="1:5" x14ac:dyDescent="0.15">
      <c r="A1646">
        <v>1783</v>
      </c>
      <c r="B1646">
        <v>1761178</v>
      </c>
      <c r="C1646" s="1">
        <v>40814</v>
      </c>
      <c r="D1646" s="1">
        <v>40814</v>
      </c>
      <c r="E1646" t="s">
        <v>4748</v>
      </c>
    </row>
    <row r="1647" spans="1:5" x14ac:dyDescent="0.15">
      <c r="A1647">
        <v>1802</v>
      </c>
      <c r="B1647">
        <v>1779872</v>
      </c>
      <c r="C1647" s="1">
        <v>40815</v>
      </c>
      <c r="D1647" s="1" t="s">
        <v>0</v>
      </c>
      <c r="E1647" t="s">
        <v>636</v>
      </c>
    </row>
    <row r="1648" spans="1:5" x14ac:dyDescent="0.15">
      <c r="A1648">
        <v>1796</v>
      </c>
      <c r="B1648">
        <v>1775668</v>
      </c>
      <c r="C1648" s="1">
        <v>40815</v>
      </c>
      <c r="D1648" s="1" t="s">
        <v>0</v>
      </c>
      <c r="E1648" t="s">
        <v>637</v>
      </c>
    </row>
    <row r="1649" spans="1:5" x14ac:dyDescent="0.15">
      <c r="A1649">
        <v>1801</v>
      </c>
      <c r="B1649">
        <v>1779754</v>
      </c>
      <c r="C1649" s="1">
        <v>40815</v>
      </c>
      <c r="D1649" s="1">
        <v>41248</v>
      </c>
      <c r="E1649" t="s">
        <v>4732</v>
      </c>
    </row>
    <row r="1650" spans="1:5" x14ac:dyDescent="0.15">
      <c r="A1650">
        <v>1800</v>
      </c>
      <c r="B1650">
        <v>1779002</v>
      </c>
      <c r="C1650" s="1">
        <v>40815</v>
      </c>
      <c r="D1650" s="1">
        <v>40816</v>
      </c>
      <c r="E1650" t="s">
        <v>4733</v>
      </c>
    </row>
    <row r="1651" spans="1:5" x14ac:dyDescent="0.15">
      <c r="A1651">
        <v>1799</v>
      </c>
      <c r="B1651">
        <v>1778709</v>
      </c>
      <c r="C1651" s="1">
        <v>40815</v>
      </c>
      <c r="D1651" s="1">
        <v>40816</v>
      </c>
      <c r="E1651" t="s">
        <v>4734</v>
      </c>
    </row>
    <row r="1652" spans="1:5" x14ac:dyDescent="0.15">
      <c r="A1652">
        <v>1798</v>
      </c>
      <c r="B1652">
        <v>1778601</v>
      </c>
      <c r="C1652" s="1">
        <v>40815</v>
      </c>
      <c r="D1652" s="1">
        <v>40815</v>
      </c>
      <c r="E1652" t="s">
        <v>4734</v>
      </c>
    </row>
    <row r="1653" spans="1:5" x14ac:dyDescent="0.15">
      <c r="A1653">
        <v>1797</v>
      </c>
      <c r="B1653">
        <v>1776741</v>
      </c>
      <c r="C1653" s="1">
        <v>40815</v>
      </c>
      <c r="D1653" s="1">
        <v>41102</v>
      </c>
      <c r="E1653" t="s">
        <v>4735</v>
      </c>
    </row>
    <row r="1654" spans="1:5" x14ac:dyDescent="0.15">
      <c r="A1654">
        <v>1795</v>
      </c>
      <c r="B1654">
        <v>1775627</v>
      </c>
      <c r="C1654" s="1">
        <v>40815</v>
      </c>
      <c r="D1654" s="1">
        <v>40838</v>
      </c>
      <c r="E1654" t="s">
        <v>4736</v>
      </c>
    </row>
    <row r="1655" spans="1:5" x14ac:dyDescent="0.15">
      <c r="A1655">
        <v>1794</v>
      </c>
      <c r="B1655">
        <v>1772664</v>
      </c>
      <c r="C1655" s="1">
        <v>40815</v>
      </c>
      <c r="D1655" s="1">
        <v>40815</v>
      </c>
      <c r="E1655" t="s">
        <v>4737</v>
      </c>
    </row>
    <row r="1656" spans="1:5" x14ac:dyDescent="0.15">
      <c r="A1656">
        <v>1793</v>
      </c>
      <c r="B1656">
        <v>1771778</v>
      </c>
      <c r="C1656" s="1">
        <v>40815</v>
      </c>
      <c r="D1656" s="1">
        <v>40823</v>
      </c>
      <c r="E1656" t="s">
        <v>4738</v>
      </c>
    </row>
    <row r="1657" spans="1:5" x14ac:dyDescent="0.15">
      <c r="A1657">
        <v>1807</v>
      </c>
      <c r="B1657">
        <v>1790014</v>
      </c>
      <c r="C1657" s="1">
        <v>40816</v>
      </c>
      <c r="D1657" s="1">
        <v>40849</v>
      </c>
      <c r="E1657" t="s">
        <v>4727</v>
      </c>
    </row>
    <row r="1658" spans="1:5" x14ac:dyDescent="0.15">
      <c r="A1658">
        <v>1806</v>
      </c>
      <c r="B1658">
        <v>1785965</v>
      </c>
      <c r="C1658" s="1">
        <v>40816</v>
      </c>
      <c r="D1658" s="1">
        <v>40987</v>
      </c>
      <c r="E1658" t="s">
        <v>4728</v>
      </c>
    </row>
    <row r="1659" spans="1:5" x14ac:dyDescent="0.15">
      <c r="A1659">
        <v>1805</v>
      </c>
      <c r="B1659">
        <v>1785958</v>
      </c>
      <c r="C1659" s="1">
        <v>40816</v>
      </c>
      <c r="D1659" s="1">
        <v>40816</v>
      </c>
      <c r="E1659" t="s">
        <v>4729</v>
      </c>
    </row>
    <row r="1660" spans="1:5" x14ac:dyDescent="0.15">
      <c r="A1660">
        <v>1804</v>
      </c>
      <c r="B1660">
        <v>1785325</v>
      </c>
      <c r="C1660" s="1">
        <v>40816</v>
      </c>
      <c r="D1660" s="1">
        <v>40829</v>
      </c>
      <c r="E1660" t="s">
        <v>4730</v>
      </c>
    </row>
    <row r="1661" spans="1:5" x14ac:dyDescent="0.15">
      <c r="A1661">
        <v>1803</v>
      </c>
      <c r="B1661">
        <v>1782827</v>
      </c>
      <c r="C1661" s="1">
        <v>40816</v>
      </c>
      <c r="D1661" s="1">
        <v>40823</v>
      </c>
      <c r="E1661" t="s">
        <v>4731</v>
      </c>
    </row>
    <row r="1662" spans="1:5" x14ac:dyDescent="0.15">
      <c r="A1662">
        <v>1811</v>
      </c>
      <c r="B1662">
        <v>1792272</v>
      </c>
      <c r="C1662" s="1">
        <v>40817</v>
      </c>
      <c r="D1662" s="1" t="s">
        <v>0</v>
      </c>
      <c r="E1662" t="s">
        <v>635</v>
      </c>
    </row>
    <row r="1663" spans="1:5" x14ac:dyDescent="0.15">
      <c r="A1663">
        <v>1813</v>
      </c>
      <c r="B1663">
        <v>1793743</v>
      </c>
      <c r="C1663" s="1">
        <v>40817</v>
      </c>
      <c r="D1663" s="1">
        <v>40824</v>
      </c>
      <c r="E1663" t="s">
        <v>4722</v>
      </c>
    </row>
    <row r="1664" spans="1:5" x14ac:dyDescent="0.15">
      <c r="A1664">
        <v>1812</v>
      </c>
      <c r="B1664">
        <v>1792932</v>
      </c>
      <c r="C1664" s="1">
        <v>40817</v>
      </c>
      <c r="D1664" s="1">
        <v>40817</v>
      </c>
      <c r="E1664" t="s">
        <v>4723</v>
      </c>
    </row>
    <row r="1665" spans="1:5" x14ac:dyDescent="0.15">
      <c r="A1665">
        <v>1810</v>
      </c>
      <c r="B1665">
        <v>1791485</v>
      </c>
      <c r="C1665" s="1">
        <v>40817</v>
      </c>
      <c r="D1665" s="1">
        <v>40818</v>
      </c>
      <c r="E1665" t="s">
        <v>4724</v>
      </c>
    </row>
    <row r="1666" spans="1:5" x14ac:dyDescent="0.15">
      <c r="A1666">
        <v>1809</v>
      </c>
      <c r="B1666">
        <v>1791297</v>
      </c>
      <c r="C1666" s="1">
        <v>40817</v>
      </c>
      <c r="D1666" s="1">
        <v>40818</v>
      </c>
      <c r="E1666" t="s">
        <v>4725</v>
      </c>
    </row>
    <row r="1667" spans="1:5" x14ac:dyDescent="0.15">
      <c r="A1667">
        <v>1808</v>
      </c>
      <c r="B1667">
        <v>1790539</v>
      </c>
      <c r="C1667" s="1">
        <v>40817</v>
      </c>
      <c r="D1667" s="1">
        <v>40817</v>
      </c>
      <c r="E1667" t="s">
        <v>4726</v>
      </c>
    </row>
    <row r="1668" spans="1:5" x14ac:dyDescent="0.15">
      <c r="A1668">
        <v>1815</v>
      </c>
      <c r="B1668">
        <v>1796227</v>
      </c>
      <c r="C1668" s="1">
        <v>40818</v>
      </c>
      <c r="D1668" s="1">
        <v>40818</v>
      </c>
      <c r="E1668" t="s">
        <v>4720</v>
      </c>
    </row>
    <row r="1669" spans="1:5" x14ac:dyDescent="0.15">
      <c r="A1669">
        <v>1814</v>
      </c>
      <c r="B1669">
        <v>1795951</v>
      </c>
      <c r="C1669" s="1">
        <v>40818</v>
      </c>
      <c r="D1669" s="1">
        <v>40818</v>
      </c>
      <c r="E1669" t="s">
        <v>4721</v>
      </c>
    </row>
    <row r="1670" spans="1:5" x14ac:dyDescent="0.15">
      <c r="A1670">
        <v>1818</v>
      </c>
      <c r="B1670">
        <v>1799425</v>
      </c>
      <c r="C1670" s="1">
        <v>40819</v>
      </c>
      <c r="D1670" s="1">
        <v>40960</v>
      </c>
      <c r="E1670" t="s">
        <v>4717</v>
      </c>
    </row>
    <row r="1671" spans="1:5" x14ac:dyDescent="0.15">
      <c r="A1671">
        <v>1817</v>
      </c>
      <c r="B1671">
        <v>1799378</v>
      </c>
      <c r="C1671" s="1">
        <v>40819</v>
      </c>
      <c r="D1671" s="1">
        <v>40819</v>
      </c>
      <c r="E1671" t="s">
        <v>4718</v>
      </c>
    </row>
    <row r="1672" spans="1:5" x14ac:dyDescent="0.15">
      <c r="A1672">
        <v>1816</v>
      </c>
      <c r="B1672">
        <v>1799081</v>
      </c>
      <c r="C1672" s="1">
        <v>40819</v>
      </c>
      <c r="D1672" s="1">
        <v>40819</v>
      </c>
      <c r="E1672" t="s">
        <v>4719</v>
      </c>
    </row>
    <row r="1673" spans="1:5" x14ac:dyDescent="0.15">
      <c r="A1673">
        <v>1823</v>
      </c>
      <c r="B1673">
        <v>1814498</v>
      </c>
      <c r="C1673" s="1">
        <v>40820</v>
      </c>
      <c r="D1673" s="1" t="s">
        <v>0</v>
      </c>
      <c r="E1673" t="s">
        <v>634</v>
      </c>
    </row>
    <row r="1674" spans="1:5" x14ac:dyDescent="0.15">
      <c r="A1674">
        <v>1822</v>
      </c>
      <c r="B1674">
        <v>1812766</v>
      </c>
      <c r="C1674" s="1">
        <v>40820</v>
      </c>
      <c r="D1674" s="1">
        <v>40820</v>
      </c>
      <c r="E1674" t="s">
        <v>4713</v>
      </c>
    </row>
    <row r="1675" spans="1:5" x14ac:dyDescent="0.15">
      <c r="A1675">
        <v>1821</v>
      </c>
      <c r="B1675">
        <v>1810496</v>
      </c>
      <c r="C1675" s="1">
        <v>40820</v>
      </c>
      <c r="D1675" s="1">
        <v>40820</v>
      </c>
      <c r="E1675" t="s">
        <v>4714</v>
      </c>
    </row>
    <row r="1676" spans="1:5" x14ac:dyDescent="0.15">
      <c r="A1676">
        <v>1820</v>
      </c>
      <c r="B1676">
        <v>1809662</v>
      </c>
      <c r="C1676" s="1">
        <v>40820</v>
      </c>
      <c r="D1676" s="1">
        <v>40820</v>
      </c>
      <c r="E1676" t="s">
        <v>4715</v>
      </c>
    </row>
    <row r="1677" spans="1:5" x14ac:dyDescent="0.15">
      <c r="A1677">
        <v>1819</v>
      </c>
      <c r="B1677">
        <v>1809136</v>
      </c>
      <c r="C1677" s="1">
        <v>40820</v>
      </c>
      <c r="D1677" s="1">
        <v>40820</v>
      </c>
      <c r="E1677" t="s">
        <v>4716</v>
      </c>
    </row>
    <row r="1678" spans="1:5" x14ac:dyDescent="0.15">
      <c r="A1678">
        <v>1827</v>
      </c>
      <c r="B1678">
        <v>1822628</v>
      </c>
      <c r="C1678" s="1">
        <v>40821</v>
      </c>
      <c r="D1678" s="1" t="s">
        <v>0</v>
      </c>
      <c r="E1678" t="s">
        <v>633</v>
      </c>
    </row>
    <row r="1679" spans="1:5" x14ac:dyDescent="0.15">
      <c r="A1679">
        <v>1832</v>
      </c>
      <c r="B1679">
        <v>1829696</v>
      </c>
      <c r="C1679" s="1">
        <v>40821</v>
      </c>
      <c r="D1679" s="1">
        <v>40822</v>
      </c>
      <c r="E1679" t="s">
        <v>4705</v>
      </c>
    </row>
    <row r="1680" spans="1:5" x14ac:dyDescent="0.15">
      <c r="A1680">
        <v>1831</v>
      </c>
      <c r="B1680">
        <v>1828552</v>
      </c>
      <c r="C1680" s="1">
        <v>40821</v>
      </c>
      <c r="D1680" s="1">
        <v>40822</v>
      </c>
      <c r="E1680" t="s">
        <v>4706</v>
      </c>
    </row>
    <row r="1681" spans="1:5" x14ac:dyDescent="0.15">
      <c r="A1681">
        <v>1830</v>
      </c>
      <c r="B1681">
        <v>1827067</v>
      </c>
      <c r="C1681" s="1">
        <v>40821</v>
      </c>
      <c r="D1681" s="1">
        <v>41118</v>
      </c>
      <c r="E1681" t="s">
        <v>4707</v>
      </c>
    </row>
    <row r="1682" spans="1:5" x14ac:dyDescent="0.15">
      <c r="A1682">
        <v>1829</v>
      </c>
      <c r="B1682">
        <v>1825908</v>
      </c>
      <c r="C1682" s="1">
        <v>40821</v>
      </c>
      <c r="D1682" s="1">
        <v>40821</v>
      </c>
      <c r="E1682" t="s">
        <v>4708</v>
      </c>
    </row>
    <row r="1683" spans="1:5" x14ac:dyDescent="0.15">
      <c r="A1683">
        <v>1828</v>
      </c>
      <c r="B1683">
        <v>1822750</v>
      </c>
      <c r="C1683" s="1">
        <v>40821</v>
      </c>
      <c r="D1683" s="1">
        <v>40960</v>
      </c>
      <c r="E1683" t="s">
        <v>4709</v>
      </c>
    </row>
    <row r="1684" spans="1:5" x14ac:dyDescent="0.15">
      <c r="A1684">
        <v>1826</v>
      </c>
      <c r="B1684">
        <v>1822067</v>
      </c>
      <c r="C1684" s="1">
        <v>40821</v>
      </c>
      <c r="D1684" s="1">
        <v>40836</v>
      </c>
      <c r="E1684" t="s">
        <v>4710</v>
      </c>
    </row>
    <row r="1685" spans="1:5" x14ac:dyDescent="0.15">
      <c r="A1685">
        <v>1825</v>
      </c>
      <c r="B1685">
        <v>1821175</v>
      </c>
      <c r="C1685" s="1">
        <v>40821</v>
      </c>
      <c r="D1685" s="1">
        <v>40822</v>
      </c>
      <c r="E1685" t="s">
        <v>4711</v>
      </c>
    </row>
    <row r="1686" spans="1:5" x14ac:dyDescent="0.15">
      <c r="A1686">
        <v>1824</v>
      </c>
      <c r="B1686">
        <v>1820911</v>
      </c>
      <c r="C1686" s="1">
        <v>40821</v>
      </c>
      <c r="D1686" s="1">
        <v>40822</v>
      </c>
      <c r="E1686" t="s">
        <v>4712</v>
      </c>
    </row>
    <row r="1687" spans="1:5" x14ac:dyDescent="0.15">
      <c r="A1687">
        <v>1835</v>
      </c>
      <c r="B1687">
        <v>1836866</v>
      </c>
      <c r="C1687" s="1">
        <v>40822</v>
      </c>
      <c r="D1687" s="1">
        <v>40822</v>
      </c>
      <c r="E1687" t="s">
        <v>4702</v>
      </c>
    </row>
    <row r="1688" spans="1:5" x14ac:dyDescent="0.15">
      <c r="A1688">
        <v>1834</v>
      </c>
      <c r="B1688">
        <v>1835581</v>
      </c>
      <c r="C1688" s="1">
        <v>40822</v>
      </c>
      <c r="D1688" s="1">
        <v>40822</v>
      </c>
      <c r="E1688" t="s">
        <v>4703</v>
      </c>
    </row>
    <row r="1689" spans="1:5" x14ac:dyDescent="0.15">
      <c r="A1689">
        <v>1833</v>
      </c>
      <c r="B1689">
        <v>1831532</v>
      </c>
      <c r="C1689" s="1">
        <v>40822</v>
      </c>
      <c r="D1689" s="1">
        <v>41174</v>
      </c>
      <c r="E1689" t="s">
        <v>4704</v>
      </c>
    </row>
    <row r="1690" spans="1:5" x14ac:dyDescent="0.15">
      <c r="A1690">
        <v>1842</v>
      </c>
      <c r="B1690">
        <v>1849038</v>
      </c>
      <c r="C1690" s="1">
        <v>40823</v>
      </c>
      <c r="D1690" s="1">
        <v>40842</v>
      </c>
      <c r="E1690" t="s">
        <v>4695</v>
      </c>
    </row>
    <row r="1691" spans="1:5" x14ac:dyDescent="0.15">
      <c r="A1691">
        <v>1841</v>
      </c>
      <c r="B1691">
        <v>1848365</v>
      </c>
      <c r="C1691" s="1">
        <v>40823</v>
      </c>
      <c r="D1691" s="1">
        <v>40838</v>
      </c>
      <c r="E1691" t="s">
        <v>4696</v>
      </c>
    </row>
    <row r="1692" spans="1:5" x14ac:dyDescent="0.15">
      <c r="A1692">
        <v>1840</v>
      </c>
      <c r="B1692">
        <v>1847880</v>
      </c>
      <c r="C1692" s="1">
        <v>40823</v>
      </c>
      <c r="D1692" s="1">
        <v>40823</v>
      </c>
      <c r="E1692" t="s">
        <v>4697</v>
      </c>
    </row>
    <row r="1693" spans="1:5" x14ac:dyDescent="0.15">
      <c r="A1693">
        <v>1839</v>
      </c>
      <c r="B1693">
        <v>1841560</v>
      </c>
      <c r="C1693" s="1">
        <v>40823</v>
      </c>
      <c r="D1693" s="1">
        <v>40823</v>
      </c>
      <c r="E1693" t="s">
        <v>4698</v>
      </c>
    </row>
    <row r="1694" spans="1:5" x14ac:dyDescent="0.15">
      <c r="A1694">
        <v>1838</v>
      </c>
      <c r="B1694">
        <v>1841348</v>
      </c>
      <c r="C1694" s="1">
        <v>40823</v>
      </c>
      <c r="D1694" s="1">
        <v>40823</v>
      </c>
      <c r="E1694" t="s">
        <v>4699</v>
      </c>
    </row>
    <row r="1695" spans="1:5" x14ac:dyDescent="0.15">
      <c r="A1695">
        <v>1837</v>
      </c>
      <c r="B1695">
        <v>1840183</v>
      </c>
      <c r="C1695" s="1">
        <v>40823</v>
      </c>
      <c r="D1695" s="1">
        <v>40823</v>
      </c>
      <c r="E1695" t="s">
        <v>4700</v>
      </c>
    </row>
    <row r="1696" spans="1:5" x14ac:dyDescent="0.15">
      <c r="A1696">
        <v>1836</v>
      </c>
      <c r="B1696">
        <v>1839821</v>
      </c>
      <c r="C1696" s="1">
        <v>40823</v>
      </c>
      <c r="D1696" s="1">
        <v>40823</v>
      </c>
      <c r="E1696" t="s">
        <v>4701</v>
      </c>
    </row>
    <row r="1697" spans="1:5" x14ac:dyDescent="0.15">
      <c r="A1697">
        <v>1845</v>
      </c>
      <c r="B1697">
        <v>1853982</v>
      </c>
      <c r="C1697" s="1">
        <v>40824</v>
      </c>
      <c r="D1697" s="1">
        <v>40825</v>
      </c>
      <c r="E1697" t="s">
        <v>4693</v>
      </c>
    </row>
    <row r="1698" spans="1:5" x14ac:dyDescent="0.15">
      <c r="A1698">
        <v>1844</v>
      </c>
      <c r="B1698">
        <v>1852443</v>
      </c>
      <c r="C1698" s="1">
        <v>40824</v>
      </c>
      <c r="D1698" s="1">
        <v>40826</v>
      </c>
      <c r="E1698" t="e">
        <f>--use-legacy and process redirection are broken on Windows</f>
        <v>#NAME?</v>
      </c>
    </row>
    <row r="1699" spans="1:5" x14ac:dyDescent="0.15">
      <c r="A1699">
        <v>1843</v>
      </c>
      <c r="B1699">
        <v>1852131</v>
      </c>
      <c r="C1699" s="1">
        <v>40824</v>
      </c>
      <c r="D1699" s="1">
        <v>40825</v>
      </c>
      <c r="E1699" t="s">
        <v>4694</v>
      </c>
    </row>
    <row r="1700" spans="1:5" x14ac:dyDescent="0.15">
      <c r="A1700">
        <v>1848</v>
      </c>
      <c r="B1700">
        <v>1859846</v>
      </c>
      <c r="C1700" s="1">
        <v>40825</v>
      </c>
      <c r="D1700" s="1">
        <v>40825</v>
      </c>
      <c r="E1700" t="s">
        <v>4690</v>
      </c>
    </row>
    <row r="1701" spans="1:5" x14ac:dyDescent="0.15">
      <c r="A1701">
        <v>1847</v>
      </c>
      <c r="B1701">
        <v>1855358</v>
      </c>
      <c r="C1701" s="1">
        <v>40825</v>
      </c>
      <c r="D1701" s="1">
        <v>40825</v>
      </c>
      <c r="E1701" t="s">
        <v>4691</v>
      </c>
    </row>
    <row r="1702" spans="1:5" x14ac:dyDescent="0.15">
      <c r="A1702">
        <v>1846</v>
      </c>
      <c r="B1702">
        <v>1854640</v>
      </c>
      <c r="C1702" s="1">
        <v>40825</v>
      </c>
      <c r="D1702" s="1">
        <v>40825</v>
      </c>
      <c r="E1702" t="s">
        <v>4692</v>
      </c>
    </row>
    <row r="1703" spans="1:5" x14ac:dyDescent="0.15">
      <c r="A1703">
        <v>1854</v>
      </c>
      <c r="B1703">
        <v>1869471</v>
      </c>
      <c r="C1703" s="1">
        <v>40826</v>
      </c>
      <c r="D1703" s="1">
        <v>40827</v>
      </c>
      <c r="E1703" t="s">
        <v>4684</v>
      </c>
    </row>
    <row r="1704" spans="1:5" x14ac:dyDescent="0.15">
      <c r="A1704">
        <v>1853</v>
      </c>
      <c r="B1704">
        <v>1868532</v>
      </c>
      <c r="C1704" s="1">
        <v>40826</v>
      </c>
      <c r="D1704" s="1">
        <v>40827</v>
      </c>
      <c r="E1704" t="s">
        <v>4685</v>
      </c>
    </row>
    <row r="1705" spans="1:5" x14ac:dyDescent="0.15">
      <c r="A1705">
        <v>1852</v>
      </c>
      <c r="B1705">
        <v>1868375</v>
      </c>
      <c r="C1705" s="1">
        <v>40826</v>
      </c>
      <c r="D1705" s="1">
        <v>40826</v>
      </c>
      <c r="E1705" t="s">
        <v>4686</v>
      </c>
    </row>
    <row r="1706" spans="1:5" x14ac:dyDescent="0.15">
      <c r="A1706">
        <v>1851</v>
      </c>
      <c r="B1706">
        <v>1866804</v>
      </c>
      <c r="C1706" s="1">
        <v>40826</v>
      </c>
      <c r="D1706" s="1">
        <v>40826</v>
      </c>
      <c r="E1706" t="s">
        <v>4687</v>
      </c>
    </row>
    <row r="1707" spans="1:5" x14ac:dyDescent="0.15">
      <c r="A1707">
        <v>1850</v>
      </c>
      <c r="B1707">
        <v>1863300</v>
      </c>
      <c r="C1707" s="1">
        <v>40826</v>
      </c>
      <c r="D1707" s="1">
        <v>40826</v>
      </c>
      <c r="E1707" t="s">
        <v>4688</v>
      </c>
    </row>
    <row r="1708" spans="1:5" x14ac:dyDescent="0.15">
      <c r="A1708">
        <v>1849</v>
      </c>
      <c r="B1708">
        <v>1860434</v>
      </c>
      <c r="C1708" s="1">
        <v>40826</v>
      </c>
      <c r="D1708" s="1">
        <v>40826</v>
      </c>
      <c r="E1708" t="s">
        <v>4689</v>
      </c>
    </row>
    <row r="1709" spans="1:5" x14ac:dyDescent="0.15">
      <c r="A1709">
        <v>1863</v>
      </c>
      <c r="B1709">
        <v>1882959</v>
      </c>
      <c r="C1709" s="1">
        <v>40827</v>
      </c>
      <c r="D1709" s="1">
        <v>41235</v>
      </c>
      <c r="E1709" t="s">
        <v>4676</v>
      </c>
    </row>
    <row r="1710" spans="1:5" x14ac:dyDescent="0.15">
      <c r="A1710">
        <v>1862</v>
      </c>
      <c r="B1710">
        <v>1881946</v>
      </c>
      <c r="C1710" s="1">
        <v>40827</v>
      </c>
      <c r="D1710" s="1">
        <v>41249</v>
      </c>
      <c r="E1710" t="s">
        <v>4677</v>
      </c>
    </row>
    <row r="1711" spans="1:5" x14ac:dyDescent="0.15">
      <c r="A1711">
        <v>1861</v>
      </c>
      <c r="B1711">
        <v>1881856</v>
      </c>
      <c r="C1711" s="1">
        <v>40827</v>
      </c>
      <c r="D1711" s="1">
        <v>40829</v>
      </c>
      <c r="E1711" t="s">
        <v>4678</v>
      </c>
    </row>
    <row r="1712" spans="1:5" x14ac:dyDescent="0.15">
      <c r="A1712">
        <v>1860</v>
      </c>
      <c r="B1712">
        <v>1881175</v>
      </c>
      <c r="C1712" s="1">
        <v>40827</v>
      </c>
      <c r="D1712" s="1">
        <v>40834</v>
      </c>
      <c r="E1712" t="s">
        <v>4679</v>
      </c>
    </row>
    <row r="1713" spans="1:5" x14ac:dyDescent="0.15">
      <c r="A1713">
        <v>1859</v>
      </c>
      <c r="B1713">
        <v>1879944</v>
      </c>
      <c r="C1713" s="1">
        <v>40827</v>
      </c>
      <c r="D1713" s="1">
        <v>40827</v>
      </c>
      <c r="E1713" t="s">
        <v>4680</v>
      </c>
    </row>
    <row r="1714" spans="1:5" x14ac:dyDescent="0.15">
      <c r="A1714">
        <v>1858</v>
      </c>
      <c r="B1714">
        <v>1879213</v>
      </c>
      <c r="C1714" s="1">
        <v>40827</v>
      </c>
      <c r="D1714" s="1">
        <v>40827</v>
      </c>
      <c r="E1714" t="s">
        <v>4681</v>
      </c>
    </row>
    <row r="1715" spans="1:5" x14ac:dyDescent="0.15">
      <c r="A1715">
        <v>1857</v>
      </c>
      <c r="B1715">
        <v>1878486</v>
      </c>
      <c r="C1715" s="1">
        <v>40827</v>
      </c>
      <c r="D1715" s="1">
        <v>40827</v>
      </c>
      <c r="E1715" t="s">
        <v>4682</v>
      </c>
    </row>
    <row r="1716" spans="1:5" x14ac:dyDescent="0.15">
      <c r="A1716">
        <v>1856</v>
      </c>
      <c r="B1716">
        <v>1873632</v>
      </c>
      <c r="C1716" s="1">
        <v>40827</v>
      </c>
      <c r="D1716" s="1">
        <v>40827</v>
      </c>
      <c r="E1716" t="s">
        <v>4604</v>
      </c>
    </row>
    <row r="1717" spans="1:5" x14ac:dyDescent="0.15">
      <c r="A1717">
        <v>1855</v>
      </c>
      <c r="B1717">
        <v>1873100</v>
      </c>
      <c r="C1717" s="1">
        <v>40827</v>
      </c>
      <c r="D1717" s="1">
        <v>40827</v>
      </c>
      <c r="E1717" t="s">
        <v>4683</v>
      </c>
    </row>
    <row r="1718" spans="1:5" x14ac:dyDescent="0.15">
      <c r="A1718">
        <v>1875</v>
      </c>
      <c r="B1718">
        <v>1893937</v>
      </c>
      <c r="C1718" s="1">
        <v>40828</v>
      </c>
      <c r="D1718" s="1">
        <v>41240</v>
      </c>
      <c r="E1718" t="s">
        <v>4664</v>
      </c>
    </row>
    <row r="1719" spans="1:5" x14ac:dyDescent="0.15">
      <c r="A1719">
        <v>1874</v>
      </c>
      <c r="B1719">
        <v>1890815</v>
      </c>
      <c r="C1719" s="1">
        <v>40828</v>
      </c>
      <c r="D1719" s="1">
        <v>40829</v>
      </c>
      <c r="E1719" t="s">
        <v>4665</v>
      </c>
    </row>
    <row r="1720" spans="1:5" x14ac:dyDescent="0.15">
      <c r="A1720">
        <v>1873</v>
      </c>
      <c r="B1720">
        <v>1890236</v>
      </c>
      <c r="C1720" s="1">
        <v>40828</v>
      </c>
      <c r="D1720" s="1">
        <v>40886</v>
      </c>
      <c r="E1720" t="s">
        <v>4666</v>
      </c>
    </row>
    <row r="1721" spans="1:5" x14ac:dyDescent="0.15">
      <c r="A1721">
        <v>1872</v>
      </c>
      <c r="B1721">
        <v>1889932</v>
      </c>
      <c r="C1721" s="1">
        <v>40828</v>
      </c>
      <c r="D1721" s="1">
        <v>40828</v>
      </c>
      <c r="E1721" t="s">
        <v>4667</v>
      </c>
    </row>
    <row r="1722" spans="1:5" x14ac:dyDescent="0.15">
      <c r="A1722">
        <v>1871</v>
      </c>
      <c r="B1722">
        <v>1886844</v>
      </c>
      <c r="C1722" s="1">
        <v>40828</v>
      </c>
      <c r="D1722" s="1">
        <v>40828</v>
      </c>
      <c r="E1722" t="s">
        <v>4668</v>
      </c>
    </row>
    <row r="1723" spans="1:5" x14ac:dyDescent="0.15">
      <c r="A1723">
        <v>1870</v>
      </c>
      <c r="B1723">
        <v>1886636</v>
      </c>
      <c r="C1723" s="1">
        <v>40828</v>
      </c>
      <c r="D1723" s="1">
        <v>40828</v>
      </c>
      <c r="E1723" t="s">
        <v>4669</v>
      </c>
    </row>
    <row r="1724" spans="1:5" x14ac:dyDescent="0.15">
      <c r="A1724">
        <v>1869</v>
      </c>
      <c r="B1724">
        <v>1886578</v>
      </c>
      <c r="C1724" s="1">
        <v>40828</v>
      </c>
      <c r="D1724" s="1">
        <v>41240</v>
      </c>
      <c r="E1724" t="s">
        <v>4670</v>
      </c>
    </row>
    <row r="1725" spans="1:5" x14ac:dyDescent="0.15">
      <c r="A1725">
        <v>1868</v>
      </c>
      <c r="B1725">
        <v>1885968</v>
      </c>
      <c r="C1725" s="1">
        <v>40828</v>
      </c>
      <c r="D1725" s="1">
        <v>40829</v>
      </c>
      <c r="E1725" t="s">
        <v>4671</v>
      </c>
    </row>
    <row r="1726" spans="1:5" x14ac:dyDescent="0.15">
      <c r="A1726">
        <v>1867</v>
      </c>
      <c r="B1726">
        <v>1885156</v>
      </c>
      <c r="C1726" s="1">
        <v>40828</v>
      </c>
      <c r="D1726" s="1">
        <v>40828</v>
      </c>
      <c r="E1726" t="s">
        <v>4672</v>
      </c>
    </row>
    <row r="1727" spans="1:5" x14ac:dyDescent="0.15">
      <c r="A1727">
        <v>1866</v>
      </c>
      <c r="B1727">
        <v>1883913</v>
      </c>
      <c r="C1727" s="1">
        <v>40828</v>
      </c>
      <c r="D1727" s="1">
        <v>40850</v>
      </c>
      <c r="E1727" t="s">
        <v>4673</v>
      </c>
    </row>
    <row r="1728" spans="1:5" x14ac:dyDescent="0.15">
      <c r="A1728">
        <v>1865</v>
      </c>
      <c r="B1728">
        <v>1883645</v>
      </c>
      <c r="C1728" s="1">
        <v>40828</v>
      </c>
      <c r="D1728" s="1">
        <v>40828</v>
      </c>
      <c r="E1728" t="s">
        <v>4674</v>
      </c>
    </row>
    <row r="1729" spans="1:5" x14ac:dyDescent="0.15">
      <c r="A1729">
        <v>1864</v>
      </c>
      <c r="B1729">
        <v>1883309</v>
      </c>
      <c r="C1729" s="1">
        <v>40828</v>
      </c>
      <c r="D1729" s="1">
        <v>40828</v>
      </c>
      <c r="E1729" t="s">
        <v>4675</v>
      </c>
    </row>
    <row r="1730" spans="1:5" x14ac:dyDescent="0.15">
      <c r="A1730">
        <v>1883</v>
      </c>
      <c r="B1730">
        <v>1905511</v>
      </c>
      <c r="C1730" s="1">
        <v>40829</v>
      </c>
      <c r="D1730" s="1">
        <v>41248</v>
      </c>
      <c r="E1730" t="s">
        <v>4656</v>
      </c>
    </row>
    <row r="1731" spans="1:5" x14ac:dyDescent="0.15">
      <c r="A1731">
        <v>1882</v>
      </c>
      <c r="B1731">
        <v>1905077</v>
      </c>
      <c r="C1731" s="1">
        <v>40829</v>
      </c>
      <c r="D1731" s="1">
        <v>40829</v>
      </c>
      <c r="E1731" t="s">
        <v>4657</v>
      </c>
    </row>
    <row r="1732" spans="1:5" x14ac:dyDescent="0.15">
      <c r="A1732">
        <v>1881</v>
      </c>
      <c r="B1732">
        <v>1904255</v>
      </c>
      <c r="C1732" s="1">
        <v>40829</v>
      </c>
      <c r="D1732" s="1">
        <v>40830</v>
      </c>
      <c r="E1732" t="s">
        <v>4658</v>
      </c>
    </row>
    <row r="1733" spans="1:5" x14ac:dyDescent="0.15">
      <c r="A1733">
        <v>1880</v>
      </c>
      <c r="B1733">
        <v>1900512</v>
      </c>
      <c r="C1733" s="1">
        <v>40829</v>
      </c>
      <c r="D1733" s="1">
        <v>40829</v>
      </c>
      <c r="E1733" t="s">
        <v>4659</v>
      </c>
    </row>
    <row r="1734" spans="1:5" x14ac:dyDescent="0.15">
      <c r="A1734">
        <v>1879</v>
      </c>
      <c r="B1734">
        <v>1900456</v>
      </c>
      <c r="C1734" s="1">
        <v>40829</v>
      </c>
      <c r="D1734" s="1">
        <v>40842</v>
      </c>
      <c r="E1734" t="s">
        <v>4660</v>
      </c>
    </row>
    <row r="1735" spans="1:5" x14ac:dyDescent="0.15">
      <c r="A1735">
        <v>1878</v>
      </c>
      <c r="B1735">
        <v>1900039</v>
      </c>
      <c r="C1735" s="1">
        <v>40829</v>
      </c>
      <c r="D1735" s="1">
        <v>40829</v>
      </c>
      <c r="E1735" t="s">
        <v>4661</v>
      </c>
    </row>
    <row r="1736" spans="1:5" x14ac:dyDescent="0.15">
      <c r="A1736">
        <v>1877</v>
      </c>
      <c r="B1736">
        <v>1899477</v>
      </c>
      <c r="C1736" s="1">
        <v>40829</v>
      </c>
      <c r="D1736" s="1">
        <v>40983</v>
      </c>
      <c r="E1736" t="s">
        <v>4662</v>
      </c>
    </row>
    <row r="1737" spans="1:5" x14ac:dyDescent="0.15">
      <c r="A1737">
        <v>1876</v>
      </c>
      <c r="B1737">
        <v>1896444</v>
      </c>
      <c r="C1737" s="1">
        <v>40829</v>
      </c>
      <c r="D1737" s="1">
        <v>40829</v>
      </c>
      <c r="E1737" t="s">
        <v>4663</v>
      </c>
    </row>
    <row r="1738" spans="1:5" x14ac:dyDescent="0.15">
      <c r="A1738">
        <v>1892</v>
      </c>
      <c r="B1738">
        <v>1912260</v>
      </c>
      <c r="C1738" s="1">
        <v>40830</v>
      </c>
      <c r="D1738" s="1">
        <v>40833</v>
      </c>
      <c r="E1738" t="s">
        <v>4647</v>
      </c>
    </row>
    <row r="1739" spans="1:5" x14ac:dyDescent="0.15">
      <c r="A1739">
        <v>1891</v>
      </c>
      <c r="B1739">
        <v>1911963</v>
      </c>
      <c r="C1739" s="1">
        <v>40830</v>
      </c>
      <c r="D1739" s="1">
        <v>40831</v>
      </c>
      <c r="E1739" t="s">
        <v>4648</v>
      </c>
    </row>
    <row r="1740" spans="1:5" x14ac:dyDescent="0.15">
      <c r="A1740">
        <v>1890</v>
      </c>
      <c r="B1740">
        <v>1911962</v>
      </c>
      <c r="C1740" s="1">
        <v>40830</v>
      </c>
      <c r="D1740" s="1">
        <v>40850</v>
      </c>
      <c r="E1740" t="s">
        <v>4649</v>
      </c>
    </row>
    <row r="1741" spans="1:5" x14ac:dyDescent="0.15">
      <c r="A1741">
        <v>1889</v>
      </c>
      <c r="B1741">
        <v>1911447</v>
      </c>
      <c r="C1741" s="1">
        <v>40830</v>
      </c>
      <c r="D1741" s="1">
        <v>41248</v>
      </c>
      <c r="E1741" t="s">
        <v>4650</v>
      </c>
    </row>
    <row r="1742" spans="1:5" x14ac:dyDescent="0.15">
      <c r="A1742">
        <v>1888</v>
      </c>
      <c r="B1742">
        <v>1908716</v>
      </c>
      <c r="C1742" s="1">
        <v>40830</v>
      </c>
      <c r="D1742" s="1">
        <v>40830</v>
      </c>
      <c r="E1742" t="s">
        <v>4651</v>
      </c>
    </row>
    <row r="1743" spans="1:5" x14ac:dyDescent="0.15">
      <c r="A1743">
        <v>1887</v>
      </c>
      <c r="B1743">
        <v>1908554</v>
      </c>
      <c r="C1743" s="1">
        <v>40830</v>
      </c>
      <c r="D1743" s="1">
        <v>40830</v>
      </c>
      <c r="E1743" t="s">
        <v>4652</v>
      </c>
    </row>
    <row r="1744" spans="1:5" x14ac:dyDescent="0.15">
      <c r="A1744">
        <v>1886</v>
      </c>
      <c r="B1744">
        <v>1908403</v>
      </c>
      <c r="C1744" s="1">
        <v>40830</v>
      </c>
      <c r="D1744" s="1">
        <v>40830</v>
      </c>
      <c r="E1744" t="s">
        <v>4653</v>
      </c>
    </row>
    <row r="1745" spans="1:5" x14ac:dyDescent="0.15">
      <c r="A1745">
        <v>1885</v>
      </c>
      <c r="B1745">
        <v>1906805</v>
      </c>
      <c r="C1745" s="1">
        <v>40830</v>
      </c>
      <c r="D1745" s="1">
        <v>40833</v>
      </c>
      <c r="E1745" t="s">
        <v>4654</v>
      </c>
    </row>
    <row r="1746" spans="1:5" x14ac:dyDescent="0.15">
      <c r="A1746">
        <v>1884</v>
      </c>
      <c r="B1746">
        <v>1906712</v>
      </c>
      <c r="C1746" s="1">
        <v>40830</v>
      </c>
      <c r="D1746" s="1">
        <v>40851</v>
      </c>
      <c r="E1746" t="s">
        <v>4655</v>
      </c>
    </row>
    <row r="1747" spans="1:5" x14ac:dyDescent="0.15">
      <c r="A1747">
        <v>1898</v>
      </c>
      <c r="B1747">
        <v>1919697</v>
      </c>
      <c r="C1747" s="1">
        <v>40831</v>
      </c>
      <c r="D1747" s="1">
        <v>40833</v>
      </c>
      <c r="E1747" t="s">
        <v>4641</v>
      </c>
    </row>
    <row r="1748" spans="1:5" x14ac:dyDescent="0.15">
      <c r="A1748">
        <v>1897</v>
      </c>
      <c r="B1748">
        <v>1919280</v>
      </c>
      <c r="C1748" s="1">
        <v>40831</v>
      </c>
      <c r="D1748" s="1">
        <v>40853</v>
      </c>
      <c r="E1748" t="s">
        <v>4642</v>
      </c>
    </row>
    <row r="1749" spans="1:5" x14ac:dyDescent="0.15">
      <c r="A1749">
        <v>1896</v>
      </c>
      <c r="B1749">
        <v>1919250</v>
      </c>
      <c r="C1749" s="1">
        <v>40831</v>
      </c>
      <c r="D1749" s="1">
        <v>40832</v>
      </c>
      <c r="E1749" t="s">
        <v>4643</v>
      </c>
    </row>
    <row r="1750" spans="1:5" x14ac:dyDescent="0.15">
      <c r="A1750">
        <v>1895</v>
      </c>
      <c r="B1750">
        <v>1916468</v>
      </c>
      <c r="C1750" s="1">
        <v>40831</v>
      </c>
      <c r="D1750" s="1">
        <v>40831</v>
      </c>
      <c r="E1750" t="s">
        <v>4644</v>
      </c>
    </row>
    <row r="1751" spans="1:5" x14ac:dyDescent="0.15">
      <c r="A1751">
        <v>1894</v>
      </c>
      <c r="B1751">
        <v>1916259</v>
      </c>
      <c r="C1751" s="1">
        <v>40831</v>
      </c>
      <c r="D1751" s="1">
        <v>40831</v>
      </c>
      <c r="E1751" t="s">
        <v>4645</v>
      </c>
    </row>
    <row r="1752" spans="1:5" x14ac:dyDescent="0.15">
      <c r="A1752">
        <v>1893</v>
      </c>
      <c r="B1752">
        <v>1915684</v>
      </c>
      <c r="C1752" s="1">
        <v>40831</v>
      </c>
      <c r="D1752" s="1">
        <v>40838</v>
      </c>
      <c r="E1752" t="s">
        <v>4646</v>
      </c>
    </row>
    <row r="1753" spans="1:5" x14ac:dyDescent="0.15">
      <c r="A1753">
        <v>1899</v>
      </c>
      <c r="B1753">
        <v>1923654</v>
      </c>
      <c r="C1753" s="1">
        <v>40832</v>
      </c>
      <c r="D1753" s="1">
        <v>40847</v>
      </c>
      <c r="E1753" t="s">
        <v>4640</v>
      </c>
    </row>
    <row r="1754" spans="1:5" x14ac:dyDescent="0.15">
      <c r="A1754">
        <v>1903</v>
      </c>
      <c r="B1754">
        <v>1933859</v>
      </c>
      <c r="C1754" s="1">
        <v>40833</v>
      </c>
      <c r="D1754" s="1">
        <v>40835</v>
      </c>
      <c r="E1754" t="s">
        <v>4637</v>
      </c>
    </row>
    <row r="1755" spans="1:5" x14ac:dyDescent="0.15">
      <c r="A1755">
        <v>1902</v>
      </c>
      <c r="B1755">
        <v>1928395</v>
      </c>
      <c r="C1755" s="1">
        <v>40833</v>
      </c>
      <c r="D1755" s="1">
        <v>40835</v>
      </c>
      <c r="E1755" t="s">
        <v>4638</v>
      </c>
    </row>
    <row r="1756" spans="1:5" x14ac:dyDescent="0.15">
      <c r="A1756">
        <v>1901</v>
      </c>
      <c r="B1756">
        <v>1928048</v>
      </c>
      <c r="C1756" s="1">
        <v>40833</v>
      </c>
      <c r="D1756" s="1">
        <v>40833</v>
      </c>
      <c r="E1756" t="s">
        <v>637</v>
      </c>
    </row>
    <row r="1757" spans="1:5" x14ac:dyDescent="0.15">
      <c r="A1757">
        <v>1900</v>
      </c>
      <c r="B1757">
        <v>1926160</v>
      </c>
      <c r="C1757" s="1">
        <v>40833</v>
      </c>
      <c r="D1757" s="1">
        <v>40839</v>
      </c>
      <c r="E1757" t="s">
        <v>4639</v>
      </c>
    </row>
    <row r="1758" spans="1:5" x14ac:dyDescent="0.15">
      <c r="A1758">
        <v>1909</v>
      </c>
      <c r="B1758">
        <v>1974554</v>
      </c>
      <c r="C1758" s="1">
        <v>40834</v>
      </c>
      <c r="D1758" s="1">
        <v>40850</v>
      </c>
      <c r="E1758" t="s">
        <v>4631</v>
      </c>
    </row>
    <row r="1759" spans="1:5" x14ac:dyDescent="0.15">
      <c r="A1759">
        <v>1908</v>
      </c>
      <c r="B1759">
        <v>1963727</v>
      </c>
      <c r="C1759" s="1">
        <v>40834</v>
      </c>
      <c r="D1759" s="1">
        <v>40834</v>
      </c>
      <c r="E1759" t="s">
        <v>4632</v>
      </c>
    </row>
    <row r="1760" spans="1:5" x14ac:dyDescent="0.15">
      <c r="A1760">
        <v>1907</v>
      </c>
      <c r="B1760">
        <v>1940502</v>
      </c>
      <c r="C1760" s="1">
        <v>40834</v>
      </c>
      <c r="D1760" s="1">
        <v>40835</v>
      </c>
      <c r="E1760" t="s">
        <v>4633</v>
      </c>
    </row>
    <row r="1761" spans="1:5" x14ac:dyDescent="0.15">
      <c r="A1761">
        <v>1906</v>
      </c>
      <c r="B1761">
        <v>1936120</v>
      </c>
      <c r="C1761" s="1">
        <v>40834</v>
      </c>
      <c r="D1761" s="1">
        <v>40834</v>
      </c>
      <c r="E1761" t="s">
        <v>4634</v>
      </c>
    </row>
    <row r="1762" spans="1:5" x14ac:dyDescent="0.15">
      <c r="A1762">
        <v>1905</v>
      </c>
      <c r="B1762">
        <v>1935717</v>
      </c>
      <c r="C1762" s="1">
        <v>40834</v>
      </c>
      <c r="D1762" s="1">
        <v>41137</v>
      </c>
      <c r="E1762" t="s">
        <v>4635</v>
      </c>
    </row>
    <row r="1763" spans="1:5" x14ac:dyDescent="0.15">
      <c r="A1763">
        <v>1904</v>
      </c>
      <c r="B1763">
        <v>1935416</v>
      </c>
      <c r="C1763" s="1">
        <v>40834</v>
      </c>
      <c r="D1763" s="1">
        <v>40835</v>
      </c>
      <c r="E1763" t="s">
        <v>4636</v>
      </c>
    </row>
    <row r="1764" spans="1:5" x14ac:dyDescent="0.15">
      <c r="A1764">
        <v>1914</v>
      </c>
      <c r="B1764">
        <v>1998376</v>
      </c>
      <c r="C1764" s="1">
        <v>40835</v>
      </c>
      <c r="D1764" s="1">
        <v>40836</v>
      </c>
      <c r="E1764" t="s">
        <v>4626</v>
      </c>
    </row>
    <row r="1765" spans="1:5" x14ac:dyDescent="0.15">
      <c r="A1765">
        <v>1913</v>
      </c>
      <c r="B1765">
        <v>1998375</v>
      </c>
      <c r="C1765" s="1">
        <v>40835</v>
      </c>
      <c r="D1765" s="1">
        <v>40835</v>
      </c>
      <c r="E1765" t="s">
        <v>4627</v>
      </c>
    </row>
    <row r="1766" spans="1:5" x14ac:dyDescent="0.15">
      <c r="A1766">
        <v>1912</v>
      </c>
      <c r="B1766">
        <v>1997079</v>
      </c>
      <c r="C1766" s="1">
        <v>40835</v>
      </c>
      <c r="D1766" s="1">
        <v>40836</v>
      </c>
      <c r="E1766" t="s">
        <v>4628</v>
      </c>
    </row>
    <row r="1767" spans="1:5" x14ac:dyDescent="0.15">
      <c r="A1767">
        <v>1911</v>
      </c>
      <c r="B1767">
        <v>1992361</v>
      </c>
      <c r="C1767" s="1">
        <v>40835</v>
      </c>
      <c r="D1767" s="1">
        <v>40836</v>
      </c>
      <c r="E1767" t="s">
        <v>4629</v>
      </c>
    </row>
    <row r="1768" spans="1:5" x14ac:dyDescent="0.15">
      <c r="A1768">
        <v>1910</v>
      </c>
      <c r="B1768">
        <v>1986140</v>
      </c>
      <c r="C1768" s="1">
        <v>40835</v>
      </c>
      <c r="D1768" s="1">
        <v>40850</v>
      </c>
      <c r="E1768" t="s">
        <v>4630</v>
      </c>
    </row>
    <row r="1769" spans="1:5" x14ac:dyDescent="0.15">
      <c r="A1769">
        <v>1917</v>
      </c>
      <c r="B1769">
        <v>2005370</v>
      </c>
      <c r="C1769" s="1">
        <v>40836</v>
      </c>
      <c r="D1769" s="1">
        <v>40960</v>
      </c>
      <c r="E1769" t="s">
        <v>4623</v>
      </c>
    </row>
    <row r="1770" spans="1:5" x14ac:dyDescent="0.15">
      <c r="A1770">
        <v>1916</v>
      </c>
      <c r="B1770">
        <v>2001493</v>
      </c>
      <c r="C1770" s="1">
        <v>40836</v>
      </c>
      <c r="D1770" s="1">
        <v>40836</v>
      </c>
      <c r="E1770" t="s">
        <v>4624</v>
      </c>
    </row>
    <row r="1771" spans="1:5" x14ac:dyDescent="0.15">
      <c r="A1771">
        <v>1915</v>
      </c>
      <c r="B1771">
        <v>2000880</v>
      </c>
      <c r="C1771" s="1">
        <v>40836</v>
      </c>
      <c r="D1771" s="1">
        <v>40849</v>
      </c>
      <c r="E1771" t="s">
        <v>4625</v>
      </c>
    </row>
    <row r="1772" spans="1:5" x14ac:dyDescent="0.15">
      <c r="A1772">
        <v>1921</v>
      </c>
      <c r="B1772">
        <v>2020282</v>
      </c>
      <c r="C1772" s="1">
        <v>40837</v>
      </c>
      <c r="D1772" s="1">
        <v>40884</v>
      </c>
      <c r="E1772" t="s">
        <v>4619</v>
      </c>
    </row>
    <row r="1773" spans="1:5" x14ac:dyDescent="0.15">
      <c r="A1773">
        <v>1920</v>
      </c>
      <c r="B1773">
        <v>2019575</v>
      </c>
      <c r="C1773" s="1">
        <v>40837</v>
      </c>
      <c r="D1773" s="1">
        <v>40837</v>
      </c>
      <c r="E1773" t="s">
        <v>4620</v>
      </c>
    </row>
    <row r="1774" spans="1:5" x14ac:dyDescent="0.15">
      <c r="A1774">
        <v>1919</v>
      </c>
      <c r="B1774">
        <v>2014928</v>
      </c>
      <c r="C1774" s="1">
        <v>40837</v>
      </c>
      <c r="D1774" s="1">
        <v>40856</v>
      </c>
      <c r="E1774" t="s">
        <v>4621</v>
      </c>
    </row>
    <row r="1775" spans="1:5" x14ac:dyDescent="0.15">
      <c r="A1775">
        <v>1918</v>
      </c>
      <c r="B1775">
        <v>2014612</v>
      </c>
      <c r="C1775" s="1">
        <v>40837</v>
      </c>
      <c r="D1775" s="1">
        <v>40840</v>
      </c>
      <c r="E1775" t="s">
        <v>4622</v>
      </c>
    </row>
    <row r="1776" spans="1:5" x14ac:dyDescent="0.15">
      <c r="A1776">
        <v>1925</v>
      </c>
      <c r="B1776">
        <v>2028307</v>
      </c>
      <c r="C1776" s="1">
        <v>40839</v>
      </c>
      <c r="D1776" s="1">
        <v>40847</v>
      </c>
      <c r="E1776" t="s">
        <v>4615</v>
      </c>
    </row>
    <row r="1777" spans="1:5" x14ac:dyDescent="0.15">
      <c r="A1777">
        <v>1924</v>
      </c>
      <c r="B1777">
        <v>2027409</v>
      </c>
      <c r="C1777" s="1">
        <v>40839</v>
      </c>
      <c r="D1777" s="1">
        <v>40844</v>
      </c>
      <c r="E1777" t="s">
        <v>4616</v>
      </c>
    </row>
    <row r="1778" spans="1:5" x14ac:dyDescent="0.15">
      <c r="A1778">
        <v>1923</v>
      </c>
      <c r="B1778">
        <v>2026392</v>
      </c>
      <c r="C1778" s="1">
        <v>40839</v>
      </c>
      <c r="D1778" s="1">
        <v>40846</v>
      </c>
      <c r="E1778" t="s">
        <v>4617</v>
      </c>
    </row>
    <row r="1779" spans="1:5" x14ac:dyDescent="0.15">
      <c r="A1779">
        <v>1922</v>
      </c>
      <c r="B1779">
        <v>2026161</v>
      </c>
      <c r="C1779" s="1">
        <v>40839</v>
      </c>
      <c r="D1779" s="1">
        <v>40840</v>
      </c>
      <c r="E1779" t="s">
        <v>4618</v>
      </c>
    </row>
    <row r="1780" spans="1:5" x14ac:dyDescent="0.15">
      <c r="A1780">
        <v>1933</v>
      </c>
      <c r="B1780">
        <v>2039107</v>
      </c>
      <c r="C1780" s="1">
        <v>40840</v>
      </c>
      <c r="D1780" s="1">
        <v>40840</v>
      </c>
      <c r="E1780" t="s">
        <v>4608</v>
      </c>
    </row>
    <row r="1781" spans="1:5" x14ac:dyDescent="0.15">
      <c r="A1781">
        <v>1932</v>
      </c>
      <c r="B1781">
        <v>2037094</v>
      </c>
      <c r="C1781" s="1">
        <v>40840</v>
      </c>
      <c r="D1781" s="1">
        <v>40841</v>
      </c>
      <c r="E1781" t="s">
        <v>4606</v>
      </c>
    </row>
    <row r="1782" spans="1:5" x14ac:dyDescent="0.15">
      <c r="A1782">
        <v>1931</v>
      </c>
      <c r="B1782">
        <v>2036291</v>
      </c>
      <c r="C1782" s="1">
        <v>40840</v>
      </c>
      <c r="D1782" s="1">
        <v>40840</v>
      </c>
      <c r="E1782" t="s">
        <v>4609</v>
      </c>
    </row>
    <row r="1783" spans="1:5" x14ac:dyDescent="0.15">
      <c r="A1783">
        <v>1930</v>
      </c>
      <c r="B1783">
        <v>2035731</v>
      </c>
      <c r="C1783" s="1">
        <v>40840</v>
      </c>
      <c r="D1783" s="1">
        <v>40851</v>
      </c>
      <c r="E1783" t="s">
        <v>4610</v>
      </c>
    </row>
    <row r="1784" spans="1:5" x14ac:dyDescent="0.15">
      <c r="A1784">
        <v>1929</v>
      </c>
      <c r="B1784">
        <v>2032873</v>
      </c>
      <c r="C1784" s="1">
        <v>40840</v>
      </c>
      <c r="D1784" s="1">
        <v>40840</v>
      </c>
      <c r="E1784" t="s">
        <v>4611</v>
      </c>
    </row>
    <row r="1785" spans="1:5" x14ac:dyDescent="0.15">
      <c r="A1785">
        <v>1928</v>
      </c>
      <c r="B1785">
        <v>2030980</v>
      </c>
      <c r="C1785" s="1">
        <v>40840</v>
      </c>
      <c r="D1785" s="1">
        <v>40841</v>
      </c>
      <c r="E1785" t="s">
        <v>4612</v>
      </c>
    </row>
    <row r="1786" spans="1:5" x14ac:dyDescent="0.15">
      <c r="A1786">
        <v>1927</v>
      </c>
      <c r="B1786">
        <v>2030291</v>
      </c>
      <c r="C1786" s="1">
        <v>40840</v>
      </c>
      <c r="D1786" s="1">
        <v>40840</v>
      </c>
      <c r="E1786" t="s">
        <v>4613</v>
      </c>
    </row>
    <row r="1787" spans="1:5" x14ac:dyDescent="0.15">
      <c r="A1787">
        <v>1926</v>
      </c>
      <c r="B1787">
        <v>2029727</v>
      </c>
      <c r="C1787" s="1">
        <v>40840</v>
      </c>
      <c r="D1787" s="1">
        <v>40840</v>
      </c>
      <c r="E1787" t="s">
        <v>4614</v>
      </c>
    </row>
    <row r="1788" spans="1:5" x14ac:dyDescent="0.15">
      <c r="A1788">
        <v>1940</v>
      </c>
      <c r="B1788">
        <v>2049912</v>
      </c>
      <c r="C1788" s="1">
        <v>40841</v>
      </c>
      <c r="D1788" s="1">
        <v>41177</v>
      </c>
      <c r="E1788" t="s">
        <v>4601</v>
      </c>
    </row>
    <row r="1789" spans="1:5" x14ac:dyDescent="0.15">
      <c r="A1789">
        <v>1939</v>
      </c>
      <c r="B1789">
        <v>2048504</v>
      </c>
      <c r="C1789" s="1">
        <v>40841</v>
      </c>
      <c r="D1789" s="1">
        <v>40843</v>
      </c>
      <c r="E1789" t="s">
        <v>4602</v>
      </c>
    </row>
    <row r="1790" spans="1:5" x14ac:dyDescent="0.15">
      <c r="A1790">
        <v>1938</v>
      </c>
      <c r="B1790">
        <v>2047721</v>
      </c>
      <c r="C1790" s="1">
        <v>40841</v>
      </c>
      <c r="D1790" s="1">
        <v>40842</v>
      </c>
      <c r="E1790" t="s">
        <v>4603</v>
      </c>
    </row>
    <row r="1791" spans="1:5" x14ac:dyDescent="0.15">
      <c r="A1791">
        <v>1937</v>
      </c>
      <c r="B1791">
        <v>2044839</v>
      </c>
      <c r="C1791" s="1">
        <v>40841</v>
      </c>
      <c r="D1791" s="1">
        <v>40841</v>
      </c>
      <c r="E1791" t="s">
        <v>4604</v>
      </c>
    </row>
    <row r="1792" spans="1:5" x14ac:dyDescent="0.15">
      <c r="A1792">
        <v>1936</v>
      </c>
      <c r="B1792">
        <v>2044250</v>
      </c>
      <c r="C1792" s="1">
        <v>40841</v>
      </c>
      <c r="D1792" s="1">
        <v>40842</v>
      </c>
      <c r="E1792" t="s">
        <v>4605</v>
      </c>
    </row>
    <row r="1793" spans="1:5" x14ac:dyDescent="0.15">
      <c r="A1793">
        <v>1935</v>
      </c>
      <c r="B1793">
        <v>2040925</v>
      </c>
      <c r="C1793" s="1">
        <v>40841</v>
      </c>
      <c r="D1793" s="1">
        <v>40862</v>
      </c>
      <c r="E1793" t="s">
        <v>4606</v>
      </c>
    </row>
    <row r="1794" spans="1:5" x14ac:dyDescent="0.15">
      <c r="A1794">
        <v>1934</v>
      </c>
      <c r="B1794">
        <v>2040126</v>
      </c>
      <c r="C1794" s="1">
        <v>40841</v>
      </c>
      <c r="D1794" s="1">
        <v>40868</v>
      </c>
      <c r="E1794" t="s">
        <v>4607</v>
      </c>
    </row>
    <row r="1795" spans="1:5" x14ac:dyDescent="0.15">
      <c r="A1795">
        <v>1943</v>
      </c>
      <c r="B1795">
        <v>2053811</v>
      </c>
      <c r="C1795" s="1">
        <v>40842</v>
      </c>
      <c r="D1795" s="1" t="s">
        <v>0</v>
      </c>
      <c r="E1795" t="s">
        <v>632</v>
      </c>
    </row>
    <row r="1796" spans="1:5" x14ac:dyDescent="0.15">
      <c r="A1796">
        <v>1949</v>
      </c>
      <c r="B1796">
        <v>2062879</v>
      </c>
      <c r="C1796" s="1">
        <v>40842</v>
      </c>
      <c r="D1796" s="1">
        <v>40842</v>
      </c>
      <c r="E1796" t="s">
        <v>4594</v>
      </c>
    </row>
    <row r="1797" spans="1:5" x14ac:dyDescent="0.15">
      <c r="A1797">
        <v>1948</v>
      </c>
      <c r="B1797">
        <v>2059634</v>
      </c>
      <c r="C1797" s="1">
        <v>40842</v>
      </c>
      <c r="D1797" s="1">
        <v>40842</v>
      </c>
      <c r="E1797" t="s">
        <v>4595</v>
      </c>
    </row>
    <row r="1798" spans="1:5" x14ac:dyDescent="0.15">
      <c r="A1798">
        <v>1947</v>
      </c>
      <c r="B1798">
        <v>2059355</v>
      </c>
      <c r="C1798" s="1">
        <v>40842</v>
      </c>
      <c r="D1798" s="1">
        <v>40842</v>
      </c>
      <c r="E1798" t="s">
        <v>4596</v>
      </c>
    </row>
    <row r="1799" spans="1:5" x14ac:dyDescent="0.15">
      <c r="A1799">
        <v>1946</v>
      </c>
      <c r="B1799">
        <v>2059301</v>
      </c>
      <c r="C1799" s="1">
        <v>40842</v>
      </c>
      <c r="D1799" s="1">
        <v>40842</v>
      </c>
      <c r="E1799" t="s">
        <v>4596</v>
      </c>
    </row>
    <row r="1800" spans="1:5" x14ac:dyDescent="0.15">
      <c r="A1800">
        <v>1945</v>
      </c>
      <c r="B1800">
        <v>2059019</v>
      </c>
      <c r="C1800" s="1">
        <v>40842</v>
      </c>
      <c r="D1800" s="1">
        <v>40842</v>
      </c>
      <c r="E1800" t="s">
        <v>4597</v>
      </c>
    </row>
    <row r="1801" spans="1:5" x14ac:dyDescent="0.15">
      <c r="A1801">
        <v>1944</v>
      </c>
      <c r="B1801">
        <v>2053955</v>
      </c>
      <c r="C1801" s="1">
        <v>40842</v>
      </c>
      <c r="D1801" s="1">
        <v>40842</v>
      </c>
      <c r="E1801" t="s">
        <v>4598</v>
      </c>
    </row>
    <row r="1802" spans="1:5" x14ac:dyDescent="0.15">
      <c r="A1802">
        <v>1942</v>
      </c>
      <c r="B1802">
        <v>2053277</v>
      </c>
      <c r="C1802" s="1">
        <v>40842</v>
      </c>
      <c r="D1802" s="1">
        <v>40842</v>
      </c>
      <c r="E1802" t="s">
        <v>4599</v>
      </c>
    </row>
    <row r="1803" spans="1:5" x14ac:dyDescent="0.15">
      <c r="A1803">
        <v>1941</v>
      </c>
      <c r="B1803">
        <v>2053257</v>
      </c>
      <c r="C1803" s="1">
        <v>40842</v>
      </c>
      <c r="D1803" s="1">
        <v>40842</v>
      </c>
      <c r="E1803" t="s">
        <v>4600</v>
      </c>
    </row>
    <row r="1804" spans="1:5" x14ac:dyDescent="0.15">
      <c r="A1804">
        <v>1954</v>
      </c>
      <c r="B1804">
        <v>2070986</v>
      </c>
      <c r="C1804" s="1">
        <v>40843</v>
      </c>
      <c r="D1804" s="1">
        <v>40844</v>
      </c>
      <c r="E1804" t="s">
        <v>4589</v>
      </c>
    </row>
    <row r="1805" spans="1:5" x14ac:dyDescent="0.15">
      <c r="A1805">
        <v>1953</v>
      </c>
      <c r="B1805">
        <v>2068416</v>
      </c>
      <c r="C1805" s="1">
        <v>40843</v>
      </c>
      <c r="D1805" s="1">
        <v>40844</v>
      </c>
      <c r="E1805" t="s">
        <v>4590</v>
      </c>
    </row>
    <row r="1806" spans="1:5" x14ac:dyDescent="0.15">
      <c r="A1806">
        <v>1952</v>
      </c>
      <c r="B1806">
        <v>2068118</v>
      </c>
      <c r="C1806" s="1">
        <v>40843</v>
      </c>
      <c r="D1806" s="1">
        <v>40844</v>
      </c>
      <c r="E1806" t="s">
        <v>4591</v>
      </c>
    </row>
    <row r="1807" spans="1:5" x14ac:dyDescent="0.15">
      <c r="A1807">
        <v>1951</v>
      </c>
      <c r="B1807">
        <v>2067405</v>
      </c>
      <c r="C1807" s="1">
        <v>40843</v>
      </c>
      <c r="D1807" s="1">
        <v>40960</v>
      </c>
      <c r="E1807" t="s">
        <v>4592</v>
      </c>
    </row>
    <row r="1808" spans="1:5" x14ac:dyDescent="0.15">
      <c r="A1808">
        <v>1950</v>
      </c>
      <c r="B1808">
        <v>2063826</v>
      </c>
      <c r="C1808" s="1">
        <v>40843</v>
      </c>
      <c r="D1808" s="1">
        <v>40843</v>
      </c>
      <c r="E1808" t="s">
        <v>4593</v>
      </c>
    </row>
    <row r="1809" spans="1:5" x14ac:dyDescent="0.15">
      <c r="A1809">
        <v>1963</v>
      </c>
      <c r="B1809">
        <v>2083043</v>
      </c>
      <c r="C1809" s="1">
        <v>40844</v>
      </c>
      <c r="D1809" s="1">
        <v>40844</v>
      </c>
      <c r="E1809" t="s">
        <v>4580</v>
      </c>
    </row>
    <row r="1810" spans="1:5" x14ac:dyDescent="0.15">
      <c r="A1810">
        <v>1962</v>
      </c>
      <c r="B1810">
        <v>2082228</v>
      </c>
      <c r="C1810" s="1">
        <v>40844</v>
      </c>
      <c r="D1810" s="1">
        <v>40844</v>
      </c>
      <c r="E1810" t="s">
        <v>4581</v>
      </c>
    </row>
    <row r="1811" spans="1:5" x14ac:dyDescent="0.15">
      <c r="A1811">
        <v>1961</v>
      </c>
      <c r="B1811">
        <v>2082058</v>
      </c>
      <c r="C1811" s="1">
        <v>40844</v>
      </c>
      <c r="D1811" s="1">
        <v>40857</v>
      </c>
      <c r="E1811" t="s">
        <v>4582</v>
      </c>
    </row>
    <row r="1812" spans="1:5" x14ac:dyDescent="0.15">
      <c r="A1812">
        <v>1960</v>
      </c>
      <c r="B1812">
        <v>2081646</v>
      </c>
      <c r="C1812" s="1">
        <v>40844</v>
      </c>
      <c r="D1812" s="1">
        <v>40844</v>
      </c>
      <c r="E1812" t="s">
        <v>4583</v>
      </c>
    </row>
    <row r="1813" spans="1:5" x14ac:dyDescent="0.15">
      <c r="A1813">
        <v>1959</v>
      </c>
      <c r="B1813">
        <v>2080542</v>
      </c>
      <c r="C1813" s="1">
        <v>40844</v>
      </c>
      <c r="D1813" s="1">
        <v>40844</v>
      </c>
      <c r="E1813" t="s">
        <v>4584</v>
      </c>
    </row>
    <row r="1814" spans="1:5" x14ac:dyDescent="0.15">
      <c r="A1814">
        <v>1958</v>
      </c>
      <c r="B1814">
        <v>2077172</v>
      </c>
      <c r="C1814" s="1">
        <v>40844</v>
      </c>
      <c r="D1814" s="1">
        <v>40844</v>
      </c>
      <c r="E1814" t="s">
        <v>4585</v>
      </c>
    </row>
    <row r="1815" spans="1:5" x14ac:dyDescent="0.15">
      <c r="A1815">
        <v>1957</v>
      </c>
      <c r="B1815">
        <v>2076997</v>
      </c>
      <c r="C1815" s="1">
        <v>40844</v>
      </c>
      <c r="D1815" s="1">
        <v>40844</v>
      </c>
      <c r="E1815" t="s">
        <v>4586</v>
      </c>
    </row>
    <row r="1816" spans="1:5" x14ac:dyDescent="0.15">
      <c r="A1816">
        <v>1956</v>
      </c>
      <c r="B1816">
        <v>2076244</v>
      </c>
      <c r="C1816" s="1">
        <v>40844</v>
      </c>
      <c r="D1816" s="1">
        <v>41000</v>
      </c>
      <c r="E1816" t="s">
        <v>4587</v>
      </c>
    </row>
    <row r="1817" spans="1:5" x14ac:dyDescent="0.15">
      <c r="A1817">
        <v>1955</v>
      </c>
      <c r="B1817">
        <v>2076045</v>
      </c>
      <c r="C1817" s="1">
        <v>40844</v>
      </c>
      <c r="D1817" s="1">
        <v>40844</v>
      </c>
      <c r="E1817" t="s">
        <v>4588</v>
      </c>
    </row>
    <row r="1818" spans="1:5" x14ac:dyDescent="0.15">
      <c r="A1818">
        <v>1967</v>
      </c>
      <c r="B1818">
        <v>2087855</v>
      </c>
      <c r="C1818" s="1">
        <v>40845</v>
      </c>
      <c r="D1818" s="1">
        <v>40846</v>
      </c>
      <c r="E1818" t="s">
        <v>4576</v>
      </c>
    </row>
    <row r="1819" spans="1:5" x14ac:dyDescent="0.15">
      <c r="A1819">
        <v>1966</v>
      </c>
      <c r="B1819">
        <v>2086953</v>
      </c>
      <c r="C1819" s="1">
        <v>40845</v>
      </c>
      <c r="D1819" s="1">
        <v>40846</v>
      </c>
      <c r="E1819" t="s">
        <v>4577</v>
      </c>
    </row>
    <row r="1820" spans="1:5" x14ac:dyDescent="0.15">
      <c r="A1820">
        <v>1965</v>
      </c>
      <c r="B1820">
        <v>2086952</v>
      </c>
      <c r="C1820" s="1">
        <v>40845</v>
      </c>
      <c r="D1820" s="1">
        <v>40846</v>
      </c>
      <c r="E1820" t="s">
        <v>4578</v>
      </c>
    </row>
    <row r="1821" spans="1:5" x14ac:dyDescent="0.15">
      <c r="A1821">
        <v>1964</v>
      </c>
      <c r="B1821">
        <v>2085026</v>
      </c>
      <c r="C1821" s="1">
        <v>40845</v>
      </c>
      <c r="D1821" s="1">
        <v>41240</v>
      </c>
      <c r="E1821" t="s">
        <v>4579</v>
      </c>
    </row>
    <row r="1822" spans="1:5" x14ac:dyDescent="0.15">
      <c r="A1822">
        <v>1971</v>
      </c>
      <c r="B1822">
        <v>2092444</v>
      </c>
      <c r="C1822" s="1">
        <v>40846</v>
      </c>
      <c r="D1822" s="1">
        <v>40858</v>
      </c>
      <c r="E1822" t="s">
        <v>4572</v>
      </c>
    </row>
    <row r="1823" spans="1:5" x14ac:dyDescent="0.15">
      <c r="A1823">
        <v>1970</v>
      </c>
      <c r="B1823">
        <v>2091843</v>
      </c>
      <c r="C1823" s="1">
        <v>40846</v>
      </c>
      <c r="D1823" s="1">
        <v>40850</v>
      </c>
      <c r="E1823" t="s">
        <v>4573</v>
      </c>
    </row>
    <row r="1824" spans="1:5" x14ac:dyDescent="0.15">
      <c r="A1824">
        <v>1969</v>
      </c>
      <c r="B1824">
        <v>2090353</v>
      </c>
      <c r="C1824" s="1">
        <v>40846</v>
      </c>
      <c r="D1824" s="1">
        <v>40846</v>
      </c>
      <c r="E1824" t="s">
        <v>4574</v>
      </c>
    </row>
    <row r="1825" spans="1:5" x14ac:dyDescent="0.15">
      <c r="A1825">
        <v>1968</v>
      </c>
      <c r="B1825">
        <v>2089478</v>
      </c>
      <c r="C1825" s="1">
        <v>40846</v>
      </c>
      <c r="D1825" s="1">
        <v>41137</v>
      </c>
      <c r="E1825" t="s">
        <v>4575</v>
      </c>
    </row>
    <row r="1826" spans="1:5" x14ac:dyDescent="0.15">
      <c r="A1826">
        <v>1977</v>
      </c>
      <c r="B1826">
        <v>2098164</v>
      </c>
      <c r="C1826" s="1">
        <v>40847</v>
      </c>
      <c r="D1826" s="1" t="s">
        <v>0</v>
      </c>
      <c r="E1826" t="s">
        <v>631</v>
      </c>
    </row>
    <row r="1827" spans="1:5" x14ac:dyDescent="0.15">
      <c r="A1827">
        <v>1978</v>
      </c>
      <c r="B1827">
        <v>2103389</v>
      </c>
      <c r="C1827" s="1">
        <v>40847</v>
      </c>
      <c r="D1827" s="1">
        <v>40848</v>
      </c>
      <c r="E1827" t="s">
        <v>4566</v>
      </c>
    </row>
    <row r="1828" spans="1:5" x14ac:dyDescent="0.15">
      <c r="A1828">
        <v>1976</v>
      </c>
      <c r="B1828">
        <v>2097877</v>
      </c>
      <c r="C1828" s="1">
        <v>40847</v>
      </c>
      <c r="D1828" s="1">
        <v>40848</v>
      </c>
      <c r="E1828" t="s">
        <v>4567</v>
      </c>
    </row>
    <row r="1829" spans="1:5" x14ac:dyDescent="0.15">
      <c r="A1829">
        <v>1975</v>
      </c>
      <c r="B1829">
        <v>2097452</v>
      </c>
      <c r="C1829" s="1">
        <v>40847</v>
      </c>
      <c r="D1829" s="1">
        <v>40847</v>
      </c>
      <c r="E1829" t="s">
        <v>4568</v>
      </c>
    </row>
    <row r="1830" spans="1:5" x14ac:dyDescent="0.15">
      <c r="A1830">
        <v>1974</v>
      </c>
      <c r="B1830">
        <v>2097233</v>
      </c>
      <c r="C1830" s="1">
        <v>40847</v>
      </c>
      <c r="D1830" s="1">
        <v>40847</v>
      </c>
      <c r="E1830" t="s">
        <v>4569</v>
      </c>
    </row>
    <row r="1831" spans="1:5" x14ac:dyDescent="0.15">
      <c r="A1831">
        <v>1973</v>
      </c>
      <c r="B1831">
        <v>2095343</v>
      </c>
      <c r="C1831" s="1">
        <v>40847</v>
      </c>
      <c r="D1831" s="1">
        <v>40847</v>
      </c>
      <c r="E1831" t="s">
        <v>4570</v>
      </c>
    </row>
    <row r="1832" spans="1:5" x14ac:dyDescent="0.15">
      <c r="A1832">
        <v>1972</v>
      </c>
      <c r="B1832">
        <v>2094303</v>
      </c>
      <c r="C1832" s="1">
        <v>40847</v>
      </c>
      <c r="D1832" s="1">
        <v>40847</v>
      </c>
      <c r="E1832" t="s">
        <v>4571</v>
      </c>
    </row>
    <row r="1833" spans="1:5" x14ac:dyDescent="0.15">
      <c r="A1833">
        <v>1985</v>
      </c>
      <c r="B1833">
        <v>2113162</v>
      </c>
      <c r="C1833" s="1">
        <v>40848</v>
      </c>
      <c r="D1833" s="1" t="s">
        <v>0</v>
      </c>
      <c r="E1833" t="s">
        <v>630</v>
      </c>
    </row>
    <row r="1834" spans="1:5" x14ac:dyDescent="0.15">
      <c r="A1834">
        <v>1988</v>
      </c>
      <c r="B1834">
        <v>2114948</v>
      </c>
      <c r="C1834" s="1">
        <v>40848</v>
      </c>
      <c r="D1834" s="1">
        <v>40850</v>
      </c>
      <c r="E1834" t="s">
        <v>4557</v>
      </c>
    </row>
    <row r="1835" spans="1:5" x14ac:dyDescent="0.15">
      <c r="A1835">
        <v>1987</v>
      </c>
      <c r="B1835">
        <v>2114426</v>
      </c>
      <c r="C1835" s="1">
        <v>40848</v>
      </c>
      <c r="D1835" s="1">
        <v>40848</v>
      </c>
      <c r="E1835" t="s">
        <v>4558</v>
      </c>
    </row>
    <row r="1836" spans="1:5" x14ac:dyDescent="0.15">
      <c r="A1836">
        <v>1986</v>
      </c>
      <c r="B1836">
        <v>2113968</v>
      </c>
      <c r="C1836" s="1">
        <v>40848</v>
      </c>
      <c r="D1836" s="1">
        <v>41191</v>
      </c>
      <c r="E1836" t="s">
        <v>4559</v>
      </c>
    </row>
    <row r="1837" spans="1:5" x14ac:dyDescent="0.15">
      <c r="A1837">
        <v>1984</v>
      </c>
      <c r="B1837">
        <v>2112133</v>
      </c>
      <c r="C1837" s="1">
        <v>40848</v>
      </c>
      <c r="D1837" s="1">
        <v>40960</v>
      </c>
      <c r="E1837" t="s">
        <v>4560</v>
      </c>
    </row>
    <row r="1838" spans="1:5" x14ac:dyDescent="0.15">
      <c r="A1838">
        <v>1983</v>
      </c>
      <c r="B1838">
        <v>2111511</v>
      </c>
      <c r="C1838" s="1">
        <v>40848</v>
      </c>
      <c r="D1838" s="1">
        <v>40916</v>
      </c>
      <c r="E1838" t="s">
        <v>4561</v>
      </c>
    </row>
    <row r="1839" spans="1:5" x14ac:dyDescent="0.15">
      <c r="A1839">
        <v>1982</v>
      </c>
      <c r="B1839">
        <v>2110714</v>
      </c>
      <c r="C1839" s="1">
        <v>40848</v>
      </c>
      <c r="D1839" s="1">
        <v>40848</v>
      </c>
      <c r="E1839" t="s">
        <v>4562</v>
      </c>
    </row>
    <row r="1840" spans="1:5" x14ac:dyDescent="0.15">
      <c r="A1840">
        <v>1981</v>
      </c>
      <c r="B1840">
        <v>2110493</v>
      </c>
      <c r="C1840" s="1">
        <v>40848</v>
      </c>
      <c r="D1840" s="1">
        <v>40849</v>
      </c>
      <c r="E1840" t="s">
        <v>4563</v>
      </c>
    </row>
    <row r="1841" spans="1:5" x14ac:dyDescent="0.15">
      <c r="A1841">
        <v>1980</v>
      </c>
      <c r="B1841">
        <v>2108997</v>
      </c>
      <c r="C1841" s="1">
        <v>40848</v>
      </c>
      <c r="D1841" s="1">
        <v>40905</v>
      </c>
      <c r="E1841" t="s">
        <v>4564</v>
      </c>
    </row>
    <row r="1842" spans="1:5" x14ac:dyDescent="0.15">
      <c r="A1842">
        <v>1979</v>
      </c>
      <c r="B1842">
        <v>2105377</v>
      </c>
      <c r="C1842" s="1">
        <v>40848</v>
      </c>
      <c r="D1842" s="1">
        <v>40848</v>
      </c>
      <c r="E1842" t="s">
        <v>4565</v>
      </c>
    </row>
    <row r="1843" spans="1:5" x14ac:dyDescent="0.15">
      <c r="A1843">
        <v>1995</v>
      </c>
      <c r="B1843">
        <v>2127437</v>
      </c>
      <c r="C1843" s="1">
        <v>40849</v>
      </c>
      <c r="D1843" s="1">
        <v>40849</v>
      </c>
      <c r="E1843" t="s">
        <v>4550</v>
      </c>
    </row>
    <row r="1844" spans="1:5" x14ac:dyDescent="0.15">
      <c r="A1844">
        <v>1994</v>
      </c>
      <c r="B1844">
        <v>2127356</v>
      </c>
      <c r="C1844" s="1">
        <v>40849</v>
      </c>
      <c r="D1844" s="1">
        <v>40849</v>
      </c>
      <c r="E1844" t="s">
        <v>4551</v>
      </c>
    </row>
    <row r="1845" spans="1:5" x14ac:dyDescent="0.15">
      <c r="A1845">
        <v>1993</v>
      </c>
      <c r="B1845">
        <v>2125136</v>
      </c>
      <c r="C1845" s="1">
        <v>40849</v>
      </c>
      <c r="D1845" s="1">
        <v>40968</v>
      </c>
      <c r="E1845" t="s">
        <v>4552</v>
      </c>
    </row>
    <row r="1846" spans="1:5" x14ac:dyDescent="0.15">
      <c r="A1846">
        <v>1992</v>
      </c>
      <c r="B1846">
        <v>2124617</v>
      </c>
      <c r="C1846" s="1">
        <v>40849</v>
      </c>
      <c r="D1846" s="1">
        <v>40913</v>
      </c>
      <c r="E1846" t="s">
        <v>4553</v>
      </c>
    </row>
    <row r="1847" spans="1:5" x14ac:dyDescent="0.15">
      <c r="A1847">
        <v>1991</v>
      </c>
      <c r="B1847">
        <v>2123796</v>
      </c>
      <c r="C1847" s="1">
        <v>40849</v>
      </c>
      <c r="D1847" s="1">
        <v>40849</v>
      </c>
      <c r="E1847" t="s">
        <v>4554</v>
      </c>
    </row>
    <row r="1848" spans="1:5" x14ac:dyDescent="0.15">
      <c r="A1848">
        <v>1990</v>
      </c>
      <c r="B1848">
        <v>2122641</v>
      </c>
      <c r="C1848" s="1">
        <v>40849</v>
      </c>
      <c r="D1848" s="1">
        <v>40851</v>
      </c>
      <c r="E1848" t="s">
        <v>4555</v>
      </c>
    </row>
    <row r="1849" spans="1:5" x14ac:dyDescent="0.15">
      <c r="A1849">
        <v>1989</v>
      </c>
      <c r="B1849">
        <v>2121161</v>
      </c>
      <c r="C1849" s="1">
        <v>40849</v>
      </c>
      <c r="D1849" s="1">
        <v>40960</v>
      </c>
      <c r="E1849" t="s">
        <v>4556</v>
      </c>
    </row>
    <row r="1850" spans="1:5" x14ac:dyDescent="0.15">
      <c r="A1850">
        <v>2006</v>
      </c>
      <c r="B1850">
        <v>2139168</v>
      </c>
      <c r="C1850" s="1">
        <v>40850</v>
      </c>
      <c r="D1850" s="1">
        <v>40908</v>
      </c>
      <c r="E1850" t="s">
        <v>4539</v>
      </c>
    </row>
    <row r="1851" spans="1:5" x14ac:dyDescent="0.15">
      <c r="A1851">
        <v>2005</v>
      </c>
      <c r="B1851">
        <v>2137704</v>
      </c>
      <c r="C1851" s="1">
        <v>40850</v>
      </c>
      <c r="D1851" s="1">
        <v>40850</v>
      </c>
      <c r="E1851" t="s">
        <v>4540</v>
      </c>
    </row>
    <row r="1852" spans="1:5" x14ac:dyDescent="0.15">
      <c r="A1852">
        <v>2004</v>
      </c>
      <c r="B1852">
        <v>2136084</v>
      </c>
      <c r="C1852" s="1">
        <v>40850</v>
      </c>
      <c r="D1852" s="1">
        <v>40851</v>
      </c>
      <c r="E1852" t="s">
        <v>4541</v>
      </c>
    </row>
    <row r="1853" spans="1:5" x14ac:dyDescent="0.15">
      <c r="A1853">
        <v>2003</v>
      </c>
      <c r="B1853">
        <v>2135353</v>
      </c>
      <c r="C1853" s="1">
        <v>40850</v>
      </c>
      <c r="D1853" s="1">
        <v>40851</v>
      </c>
      <c r="E1853" t="s">
        <v>4542</v>
      </c>
    </row>
    <row r="1854" spans="1:5" x14ac:dyDescent="0.15">
      <c r="A1854">
        <v>2002</v>
      </c>
      <c r="B1854">
        <v>2133168</v>
      </c>
      <c r="C1854" s="1">
        <v>40850</v>
      </c>
      <c r="D1854" s="1">
        <v>40850</v>
      </c>
      <c r="E1854" t="s">
        <v>4543</v>
      </c>
    </row>
    <row r="1855" spans="1:5" x14ac:dyDescent="0.15">
      <c r="A1855">
        <v>2001</v>
      </c>
      <c r="B1855">
        <v>2133058</v>
      </c>
      <c r="C1855" s="1">
        <v>40850</v>
      </c>
      <c r="D1855" s="1">
        <v>40850</v>
      </c>
      <c r="E1855" t="s">
        <v>4544</v>
      </c>
    </row>
    <row r="1856" spans="1:5" x14ac:dyDescent="0.15">
      <c r="A1856">
        <v>2000</v>
      </c>
      <c r="B1856">
        <v>2131418</v>
      </c>
      <c r="C1856" s="1">
        <v>40850</v>
      </c>
      <c r="D1856" s="1">
        <v>40851</v>
      </c>
      <c r="E1856" t="s">
        <v>4545</v>
      </c>
    </row>
    <row r="1857" spans="1:5" x14ac:dyDescent="0.15">
      <c r="A1857">
        <v>1999</v>
      </c>
      <c r="B1857">
        <v>2130029</v>
      </c>
      <c r="C1857" s="1">
        <v>40850</v>
      </c>
      <c r="D1857" s="1">
        <v>40850</v>
      </c>
      <c r="E1857" t="s">
        <v>4546</v>
      </c>
    </row>
    <row r="1858" spans="1:5" x14ac:dyDescent="0.15">
      <c r="A1858">
        <v>1998</v>
      </c>
      <c r="B1858">
        <v>2130027</v>
      </c>
      <c r="C1858" s="1">
        <v>40850</v>
      </c>
      <c r="D1858" s="1">
        <v>41118</v>
      </c>
      <c r="E1858" t="s">
        <v>4547</v>
      </c>
    </row>
    <row r="1859" spans="1:5" x14ac:dyDescent="0.15">
      <c r="A1859">
        <v>1997</v>
      </c>
      <c r="B1859">
        <v>2129456</v>
      </c>
      <c r="C1859" s="1">
        <v>40850</v>
      </c>
      <c r="D1859" s="1">
        <v>40877</v>
      </c>
      <c r="E1859" t="s">
        <v>4548</v>
      </c>
    </row>
    <row r="1860" spans="1:5" x14ac:dyDescent="0.15">
      <c r="A1860">
        <v>1996</v>
      </c>
      <c r="B1860">
        <v>2128078</v>
      </c>
      <c r="C1860" s="1">
        <v>40850</v>
      </c>
      <c r="D1860" s="1">
        <v>40869</v>
      </c>
      <c r="E1860" t="s">
        <v>4549</v>
      </c>
    </row>
    <row r="1861" spans="1:5" x14ac:dyDescent="0.15">
      <c r="A1861">
        <v>2015</v>
      </c>
      <c r="B1861">
        <v>2149107</v>
      </c>
      <c r="C1861" s="1">
        <v>40851</v>
      </c>
      <c r="D1861" s="1">
        <v>40851</v>
      </c>
      <c r="E1861" t="s">
        <v>4530</v>
      </c>
    </row>
    <row r="1862" spans="1:5" x14ac:dyDescent="0.15">
      <c r="A1862">
        <v>2014</v>
      </c>
      <c r="B1862">
        <v>2147563</v>
      </c>
      <c r="C1862" s="1">
        <v>40851</v>
      </c>
      <c r="D1862" s="1">
        <v>40926</v>
      </c>
      <c r="E1862" t="s">
        <v>4531</v>
      </c>
    </row>
    <row r="1863" spans="1:5" x14ac:dyDescent="0.15">
      <c r="A1863">
        <v>2013</v>
      </c>
      <c r="B1863">
        <v>2146711</v>
      </c>
      <c r="C1863" s="1">
        <v>40851</v>
      </c>
      <c r="D1863" s="1">
        <v>40851</v>
      </c>
      <c r="E1863" t="s">
        <v>4532</v>
      </c>
    </row>
    <row r="1864" spans="1:5" x14ac:dyDescent="0.15">
      <c r="A1864">
        <v>2012</v>
      </c>
      <c r="B1864">
        <v>2145983</v>
      </c>
      <c r="C1864" s="1">
        <v>40851</v>
      </c>
      <c r="D1864" s="1">
        <v>40851</v>
      </c>
      <c r="E1864" t="s">
        <v>4533</v>
      </c>
    </row>
    <row r="1865" spans="1:5" x14ac:dyDescent="0.15">
      <c r="A1865">
        <v>2011</v>
      </c>
      <c r="B1865">
        <v>2145601</v>
      </c>
      <c r="C1865" s="1">
        <v>40851</v>
      </c>
      <c r="D1865" s="1">
        <v>40851</v>
      </c>
      <c r="E1865" t="s">
        <v>4534</v>
      </c>
    </row>
    <row r="1866" spans="1:5" x14ac:dyDescent="0.15">
      <c r="A1866">
        <v>2010</v>
      </c>
      <c r="B1866">
        <v>2142711</v>
      </c>
      <c r="C1866" s="1">
        <v>40851</v>
      </c>
      <c r="D1866" s="1">
        <v>40858</v>
      </c>
      <c r="E1866" t="s">
        <v>4535</v>
      </c>
    </row>
    <row r="1867" spans="1:5" x14ac:dyDescent="0.15">
      <c r="A1867">
        <v>2009</v>
      </c>
      <c r="B1867">
        <v>2142305</v>
      </c>
      <c r="C1867" s="1">
        <v>40851</v>
      </c>
      <c r="D1867" s="1">
        <v>41004</v>
      </c>
      <c r="E1867" t="s">
        <v>4536</v>
      </c>
    </row>
    <row r="1868" spans="1:5" x14ac:dyDescent="0.15">
      <c r="A1868">
        <v>2008</v>
      </c>
      <c r="B1868">
        <v>2142215</v>
      </c>
      <c r="C1868" s="1">
        <v>40851</v>
      </c>
      <c r="D1868" s="1">
        <v>41338</v>
      </c>
      <c r="E1868" t="s">
        <v>4537</v>
      </c>
    </row>
    <row r="1869" spans="1:5" x14ac:dyDescent="0.15">
      <c r="A1869">
        <v>2007</v>
      </c>
      <c r="B1869">
        <v>2141941</v>
      </c>
      <c r="C1869" s="1">
        <v>40851</v>
      </c>
      <c r="D1869" s="1">
        <v>40851</v>
      </c>
      <c r="E1869" t="s">
        <v>4538</v>
      </c>
    </row>
    <row r="1870" spans="1:5" x14ac:dyDescent="0.15">
      <c r="A1870">
        <v>2029</v>
      </c>
      <c r="B1870">
        <v>2153377</v>
      </c>
      <c r="C1870" s="1">
        <v>40852</v>
      </c>
      <c r="D1870" s="1">
        <v>40853</v>
      </c>
      <c r="E1870" t="s">
        <v>4515</v>
      </c>
    </row>
    <row r="1871" spans="1:5" x14ac:dyDescent="0.15">
      <c r="A1871">
        <v>2028</v>
      </c>
      <c r="B1871">
        <v>2152711</v>
      </c>
      <c r="C1871" s="1">
        <v>40852</v>
      </c>
      <c r="D1871" s="1">
        <v>41505</v>
      </c>
      <c r="E1871" t="s">
        <v>4516</v>
      </c>
    </row>
    <row r="1872" spans="1:5" x14ac:dyDescent="0.15">
      <c r="A1872">
        <v>2027</v>
      </c>
      <c r="B1872">
        <v>2152398</v>
      </c>
      <c r="C1872" s="1">
        <v>40852</v>
      </c>
      <c r="D1872" s="1">
        <v>40852</v>
      </c>
      <c r="E1872" t="s">
        <v>4517</v>
      </c>
    </row>
    <row r="1873" spans="1:5" x14ac:dyDescent="0.15">
      <c r="A1873">
        <v>2026</v>
      </c>
      <c r="B1873">
        <v>2152349</v>
      </c>
      <c r="C1873" s="1">
        <v>40852</v>
      </c>
      <c r="D1873" s="1">
        <v>40854</v>
      </c>
      <c r="E1873" t="s">
        <v>4518</v>
      </c>
    </row>
    <row r="1874" spans="1:5" x14ac:dyDescent="0.15">
      <c r="A1874">
        <v>2025</v>
      </c>
      <c r="B1874">
        <v>2152221</v>
      </c>
      <c r="C1874" s="1">
        <v>40852</v>
      </c>
      <c r="D1874" s="1">
        <v>40852</v>
      </c>
      <c r="E1874" t="s">
        <v>4519</v>
      </c>
    </row>
    <row r="1875" spans="1:5" x14ac:dyDescent="0.15">
      <c r="A1875">
        <v>2024</v>
      </c>
      <c r="B1875">
        <v>2152052</v>
      </c>
      <c r="C1875" s="1">
        <v>40852</v>
      </c>
      <c r="D1875" s="1">
        <v>40852</v>
      </c>
      <c r="E1875" t="s">
        <v>4520</v>
      </c>
    </row>
    <row r="1876" spans="1:5" x14ac:dyDescent="0.15">
      <c r="A1876">
        <v>2023</v>
      </c>
      <c r="B1876">
        <v>2151840</v>
      </c>
      <c r="C1876" s="1">
        <v>40852</v>
      </c>
      <c r="D1876" s="1">
        <v>40852</v>
      </c>
      <c r="E1876" t="s">
        <v>4521</v>
      </c>
    </row>
    <row r="1877" spans="1:5" x14ac:dyDescent="0.15">
      <c r="A1877">
        <v>2022</v>
      </c>
      <c r="B1877">
        <v>2151537</v>
      </c>
      <c r="C1877" s="1">
        <v>40852</v>
      </c>
      <c r="D1877" s="1">
        <v>40854</v>
      </c>
      <c r="E1877" t="s">
        <v>4522</v>
      </c>
    </row>
    <row r="1878" spans="1:5" x14ac:dyDescent="0.15">
      <c r="A1878">
        <v>2021</v>
      </c>
      <c r="B1878">
        <v>2151327</v>
      </c>
      <c r="C1878" s="1">
        <v>40852</v>
      </c>
      <c r="D1878" s="1">
        <v>40852</v>
      </c>
      <c r="E1878" t="s">
        <v>4523</v>
      </c>
    </row>
    <row r="1879" spans="1:5" x14ac:dyDescent="0.15">
      <c r="A1879">
        <v>2020</v>
      </c>
      <c r="B1879">
        <v>2151272</v>
      </c>
      <c r="C1879" s="1">
        <v>40852</v>
      </c>
      <c r="D1879" s="1">
        <v>40925</v>
      </c>
      <c r="E1879" t="s">
        <v>4524</v>
      </c>
    </row>
    <row r="1880" spans="1:5" x14ac:dyDescent="0.15">
      <c r="A1880">
        <v>2019</v>
      </c>
      <c r="B1880">
        <v>2151253</v>
      </c>
      <c r="C1880" s="1">
        <v>40852</v>
      </c>
      <c r="D1880" s="1">
        <v>40852</v>
      </c>
      <c r="E1880" t="s">
        <v>4525</v>
      </c>
    </row>
    <row r="1881" spans="1:5" x14ac:dyDescent="0.15">
      <c r="A1881">
        <v>2018</v>
      </c>
      <c r="B1881">
        <v>2151050</v>
      </c>
      <c r="C1881" s="1">
        <v>40852</v>
      </c>
      <c r="D1881" s="1">
        <v>40852</v>
      </c>
      <c r="E1881" t="s">
        <v>4526</v>
      </c>
    </row>
    <row r="1882" spans="1:5" x14ac:dyDescent="0.15">
      <c r="A1882">
        <v>2017</v>
      </c>
      <c r="B1882">
        <v>2150718</v>
      </c>
      <c r="C1882" s="1">
        <v>40852</v>
      </c>
      <c r="D1882" s="1">
        <v>40852</v>
      </c>
      <c r="E1882" t="s">
        <v>4527</v>
      </c>
    </row>
    <row r="1883" spans="1:5" x14ac:dyDescent="0.15">
      <c r="A1883">
        <v>2016</v>
      </c>
      <c r="B1883">
        <v>2150713</v>
      </c>
      <c r="C1883" s="1">
        <v>40852</v>
      </c>
      <c r="D1883" s="1">
        <v>40852</v>
      </c>
      <c r="E1883" t="s">
        <v>4529</v>
      </c>
    </row>
    <row r="1884" spans="1:5" x14ac:dyDescent="0.15">
      <c r="A1884">
        <v>2033</v>
      </c>
      <c r="B1884">
        <v>2155316</v>
      </c>
      <c r="C1884" s="1">
        <v>40853</v>
      </c>
      <c r="D1884" s="1">
        <v>40854</v>
      </c>
      <c r="E1884" t="s">
        <v>4511</v>
      </c>
    </row>
    <row r="1885" spans="1:5" x14ac:dyDescent="0.15">
      <c r="A1885">
        <v>2032</v>
      </c>
      <c r="B1885">
        <v>2154797</v>
      </c>
      <c r="C1885" s="1">
        <v>40853</v>
      </c>
      <c r="D1885" s="1">
        <v>40853</v>
      </c>
      <c r="E1885" t="s">
        <v>4512</v>
      </c>
    </row>
    <row r="1886" spans="1:5" x14ac:dyDescent="0.15">
      <c r="A1886">
        <v>2031</v>
      </c>
      <c r="B1886">
        <v>2154718</v>
      </c>
      <c r="C1886" s="1">
        <v>40853</v>
      </c>
      <c r="D1886" s="1">
        <v>41347</v>
      </c>
      <c r="E1886" t="s">
        <v>4513</v>
      </c>
    </row>
    <row r="1887" spans="1:5" x14ac:dyDescent="0.15">
      <c r="A1887">
        <v>2030</v>
      </c>
      <c r="B1887">
        <v>2154607</v>
      </c>
      <c r="C1887" s="1">
        <v>40853</v>
      </c>
      <c r="D1887" s="1">
        <v>41382</v>
      </c>
      <c r="E1887" t="s">
        <v>4514</v>
      </c>
    </row>
    <row r="1888" spans="1:5" x14ac:dyDescent="0.15">
      <c r="A1888">
        <v>2042</v>
      </c>
      <c r="B1888">
        <v>2168929</v>
      </c>
      <c r="C1888" s="1">
        <v>40854</v>
      </c>
      <c r="D1888" s="1">
        <v>40897</v>
      </c>
      <c r="E1888" t="s">
        <v>4503</v>
      </c>
    </row>
    <row r="1889" spans="1:6" x14ac:dyDescent="0.15">
      <c r="A1889">
        <v>2041</v>
      </c>
      <c r="B1889">
        <v>2167965</v>
      </c>
      <c r="C1889" s="1">
        <v>40854</v>
      </c>
      <c r="D1889" s="1">
        <v>40855</v>
      </c>
      <c r="E1889" t="s">
        <v>4504</v>
      </c>
    </row>
    <row r="1890" spans="1:6" x14ac:dyDescent="0.15">
      <c r="A1890">
        <v>2040</v>
      </c>
      <c r="B1890">
        <v>2166890</v>
      </c>
      <c r="C1890" s="1">
        <v>40854</v>
      </c>
      <c r="D1890" s="1">
        <v>40855</v>
      </c>
      <c r="E1890" t="s">
        <v>4505</v>
      </c>
    </row>
    <row r="1891" spans="1:6" x14ac:dyDescent="0.15">
      <c r="A1891">
        <v>2039</v>
      </c>
      <c r="B1891">
        <v>2166501</v>
      </c>
      <c r="C1891" s="1">
        <v>40854</v>
      </c>
      <c r="D1891" s="1">
        <v>40854</v>
      </c>
      <c r="E1891" t="s">
        <v>4470</v>
      </c>
    </row>
    <row r="1892" spans="1:6" x14ac:dyDescent="0.15">
      <c r="A1892">
        <v>2038</v>
      </c>
      <c r="B1892">
        <v>2163589</v>
      </c>
      <c r="C1892" s="1">
        <v>40854</v>
      </c>
      <c r="D1892" s="1">
        <v>40987</v>
      </c>
      <c r="E1892" t="s">
        <v>4506</v>
      </c>
    </row>
    <row r="1893" spans="1:6" x14ac:dyDescent="0.15">
      <c r="A1893">
        <v>2037</v>
      </c>
      <c r="B1893">
        <v>2162836</v>
      </c>
      <c r="C1893" s="1">
        <v>40854</v>
      </c>
      <c r="D1893" s="1">
        <v>40855</v>
      </c>
      <c r="E1893" t="s">
        <v>4507</v>
      </c>
    </row>
    <row r="1894" spans="1:6" x14ac:dyDescent="0.15">
      <c r="A1894">
        <v>2036</v>
      </c>
      <c r="B1894">
        <v>2162778</v>
      </c>
      <c r="C1894" s="1">
        <v>40854</v>
      </c>
      <c r="D1894" s="1">
        <v>40874</v>
      </c>
      <c r="E1894" t="s">
        <v>4508</v>
      </c>
    </row>
    <row r="1895" spans="1:6" x14ac:dyDescent="0.15">
      <c r="A1895">
        <v>2035</v>
      </c>
      <c r="B1895">
        <v>2162615</v>
      </c>
      <c r="C1895" s="1">
        <v>40854</v>
      </c>
      <c r="D1895" s="1">
        <v>41230</v>
      </c>
      <c r="E1895" t="s">
        <v>4509</v>
      </c>
    </row>
    <row r="1896" spans="1:6" x14ac:dyDescent="0.15">
      <c r="A1896">
        <v>2034</v>
      </c>
      <c r="B1896">
        <v>2161940</v>
      </c>
      <c r="C1896" s="1">
        <v>40854</v>
      </c>
      <c r="D1896" s="1">
        <v>40908</v>
      </c>
      <c r="E1896" t="s">
        <v>4510</v>
      </c>
      <c r="F1896" s="1" t="s">
        <v>4528</v>
      </c>
    </row>
    <row r="1897" spans="1:6" x14ac:dyDescent="0.15">
      <c r="A1897">
        <v>2049</v>
      </c>
      <c r="B1897">
        <v>2175457</v>
      </c>
      <c r="C1897" s="1">
        <v>40855</v>
      </c>
      <c r="D1897" s="1" t="s">
        <v>0</v>
      </c>
      <c r="E1897" t="s">
        <v>629</v>
      </c>
    </row>
    <row r="1898" spans="1:6" x14ac:dyDescent="0.15">
      <c r="A1898">
        <v>2054</v>
      </c>
      <c r="B1898">
        <v>2180854</v>
      </c>
      <c r="C1898" s="1">
        <v>40855</v>
      </c>
      <c r="D1898" s="1">
        <v>41205</v>
      </c>
      <c r="E1898" t="s">
        <v>4492</v>
      </c>
    </row>
    <row r="1899" spans="1:6" x14ac:dyDescent="0.15">
      <c r="A1899">
        <v>2053</v>
      </c>
      <c r="B1899">
        <v>2180425</v>
      </c>
      <c r="C1899" s="1">
        <v>40855</v>
      </c>
      <c r="D1899" s="1">
        <v>40856</v>
      </c>
      <c r="E1899" t="s">
        <v>4493</v>
      </c>
    </row>
    <row r="1900" spans="1:6" x14ac:dyDescent="0.15">
      <c r="A1900">
        <v>2052</v>
      </c>
      <c r="B1900">
        <v>2177087</v>
      </c>
      <c r="C1900" s="1">
        <v>40855</v>
      </c>
      <c r="D1900" s="1">
        <v>40855</v>
      </c>
      <c r="E1900" t="s">
        <v>4494</v>
      </c>
    </row>
    <row r="1901" spans="1:6" x14ac:dyDescent="0.15">
      <c r="A1901">
        <v>2051</v>
      </c>
      <c r="B1901">
        <v>2176133</v>
      </c>
      <c r="C1901" s="1">
        <v>40855</v>
      </c>
      <c r="D1901" s="1">
        <v>40928</v>
      </c>
      <c r="E1901" t="s">
        <v>4495</v>
      </c>
    </row>
    <row r="1902" spans="1:6" x14ac:dyDescent="0.15">
      <c r="A1902">
        <v>2050</v>
      </c>
      <c r="B1902">
        <v>2175891</v>
      </c>
      <c r="C1902" s="1">
        <v>40855</v>
      </c>
      <c r="D1902" s="1">
        <v>40868</v>
      </c>
      <c r="E1902" t="s">
        <v>4496</v>
      </c>
    </row>
    <row r="1903" spans="1:6" x14ac:dyDescent="0.15">
      <c r="A1903">
        <v>2048</v>
      </c>
      <c r="B1903">
        <v>2174755</v>
      </c>
      <c r="C1903" s="1">
        <v>40855</v>
      </c>
      <c r="D1903" s="1">
        <v>40855</v>
      </c>
      <c r="E1903" t="s">
        <v>4497</v>
      </c>
    </row>
    <row r="1904" spans="1:6" x14ac:dyDescent="0.15">
      <c r="A1904">
        <v>2047</v>
      </c>
      <c r="B1904">
        <v>2173264</v>
      </c>
      <c r="C1904" s="1">
        <v>40855</v>
      </c>
      <c r="D1904" s="1">
        <v>40856</v>
      </c>
      <c r="E1904" t="s">
        <v>4498</v>
      </c>
    </row>
    <row r="1905" spans="1:5" x14ac:dyDescent="0.15">
      <c r="A1905">
        <v>2046</v>
      </c>
      <c r="B1905">
        <v>2172775</v>
      </c>
      <c r="C1905" s="1">
        <v>40855</v>
      </c>
      <c r="D1905" s="1">
        <v>40855</v>
      </c>
      <c r="E1905" t="s">
        <v>4499</v>
      </c>
    </row>
    <row r="1906" spans="1:5" x14ac:dyDescent="0.15">
      <c r="A1906">
        <v>2045</v>
      </c>
      <c r="B1906">
        <v>2172763</v>
      </c>
      <c r="C1906" s="1">
        <v>40855</v>
      </c>
      <c r="D1906" s="1">
        <v>40855</v>
      </c>
      <c r="E1906" t="s">
        <v>4500</v>
      </c>
    </row>
    <row r="1907" spans="1:5" x14ac:dyDescent="0.15">
      <c r="A1907">
        <v>2044</v>
      </c>
      <c r="B1907">
        <v>2170993</v>
      </c>
      <c r="C1907" s="1">
        <v>40855</v>
      </c>
      <c r="D1907" s="1">
        <v>40855</v>
      </c>
      <c r="E1907" t="s">
        <v>4501</v>
      </c>
    </row>
    <row r="1908" spans="1:5" x14ac:dyDescent="0.15">
      <c r="A1908">
        <v>2043</v>
      </c>
      <c r="B1908">
        <v>2170045</v>
      </c>
      <c r="C1908" s="1">
        <v>40855</v>
      </c>
      <c r="D1908" s="1">
        <v>40855</v>
      </c>
      <c r="E1908" t="s">
        <v>4502</v>
      </c>
    </row>
    <row r="1909" spans="1:5" x14ac:dyDescent="0.15">
      <c r="A1909">
        <v>2062</v>
      </c>
      <c r="B1909">
        <v>2189246</v>
      </c>
      <c r="C1909" s="1">
        <v>40856</v>
      </c>
      <c r="D1909" s="1" t="s">
        <v>0</v>
      </c>
      <c r="E1909" t="s">
        <v>628</v>
      </c>
    </row>
    <row r="1910" spans="1:5" x14ac:dyDescent="0.15">
      <c r="A1910">
        <v>2061</v>
      </c>
      <c r="B1910">
        <v>2188097</v>
      </c>
      <c r="C1910" s="1">
        <v>40856</v>
      </c>
      <c r="D1910" s="1">
        <v>41001</v>
      </c>
      <c r="E1910" t="s">
        <v>4485</v>
      </c>
    </row>
    <row r="1911" spans="1:5" x14ac:dyDescent="0.15">
      <c r="A1911">
        <v>2060</v>
      </c>
      <c r="B1911">
        <v>2186924</v>
      </c>
      <c r="C1911" s="1">
        <v>40856</v>
      </c>
      <c r="D1911" s="1">
        <v>40988</v>
      </c>
      <c r="E1911" t="s">
        <v>4486</v>
      </c>
    </row>
    <row r="1912" spans="1:5" x14ac:dyDescent="0.15">
      <c r="A1912">
        <v>2059</v>
      </c>
      <c r="B1912">
        <v>2186699</v>
      </c>
      <c r="C1912" s="1">
        <v>40856</v>
      </c>
      <c r="D1912" s="1">
        <v>40857</v>
      </c>
      <c r="E1912" t="s">
        <v>4487</v>
      </c>
    </row>
    <row r="1913" spans="1:5" x14ac:dyDescent="0.15">
      <c r="A1913">
        <v>2058</v>
      </c>
      <c r="B1913">
        <v>2184892</v>
      </c>
      <c r="C1913" s="1">
        <v>40856</v>
      </c>
      <c r="D1913" s="1">
        <v>40856</v>
      </c>
      <c r="E1913" t="s">
        <v>4488</v>
      </c>
    </row>
    <row r="1914" spans="1:5" x14ac:dyDescent="0.15">
      <c r="A1914">
        <v>2057</v>
      </c>
      <c r="B1914">
        <v>2184141</v>
      </c>
      <c r="C1914" s="1">
        <v>40856</v>
      </c>
      <c r="D1914" s="1">
        <v>41535</v>
      </c>
      <c r="E1914" t="s">
        <v>4489</v>
      </c>
    </row>
    <row r="1915" spans="1:5" x14ac:dyDescent="0.15">
      <c r="A1915">
        <v>2056</v>
      </c>
      <c r="B1915">
        <v>2183409</v>
      </c>
      <c r="C1915" s="1">
        <v>40856</v>
      </c>
      <c r="D1915" s="1">
        <v>40856</v>
      </c>
      <c r="E1915" t="s">
        <v>4490</v>
      </c>
    </row>
    <row r="1916" spans="1:5" x14ac:dyDescent="0.15">
      <c r="A1916">
        <v>2055</v>
      </c>
      <c r="B1916">
        <v>2182290</v>
      </c>
      <c r="C1916" s="1">
        <v>40856</v>
      </c>
      <c r="D1916" s="1">
        <v>40864</v>
      </c>
      <c r="E1916" t="s">
        <v>4491</v>
      </c>
    </row>
    <row r="1917" spans="1:5" x14ac:dyDescent="0.15">
      <c r="A1917">
        <v>2068</v>
      </c>
      <c r="B1917">
        <v>2204559</v>
      </c>
      <c r="C1917" s="1">
        <v>40857</v>
      </c>
      <c r="D1917" s="1" t="s">
        <v>0</v>
      </c>
      <c r="E1917" t="s">
        <v>627</v>
      </c>
    </row>
    <row r="1918" spans="1:5" x14ac:dyDescent="0.15">
      <c r="A1918">
        <v>2067</v>
      </c>
      <c r="B1918">
        <v>2198111</v>
      </c>
      <c r="C1918" s="1">
        <v>40857</v>
      </c>
      <c r="D1918" s="1">
        <v>41328</v>
      </c>
      <c r="E1918" t="s">
        <v>4480</v>
      </c>
    </row>
    <row r="1919" spans="1:5" x14ac:dyDescent="0.15">
      <c r="A1919">
        <v>2066</v>
      </c>
      <c r="B1919">
        <v>2197705</v>
      </c>
      <c r="C1919" s="1">
        <v>40857</v>
      </c>
      <c r="D1919" s="1">
        <v>40863</v>
      </c>
      <c r="E1919" t="s">
        <v>4481</v>
      </c>
    </row>
    <row r="1920" spans="1:5" x14ac:dyDescent="0.15">
      <c r="A1920">
        <v>2065</v>
      </c>
      <c r="B1920">
        <v>2196076</v>
      </c>
      <c r="C1920" s="1">
        <v>40857</v>
      </c>
      <c r="D1920" s="1">
        <v>40857</v>
      </c>
      <c r="E1920" t="s">
        <v>4482</v>
      </c>
    </row>
    <row r="1921" spans="1:5" x14ac:dyDescent="0.15">
      <c r="A1921">
        <v>2064</v>
      </c>
      <c r="B1921">
        <v>2196043</v>
      </c>
      <c r="C1921" s="1">
        <v>40857</v>
      </c>
      <c r="D1921" s="1">
        <v>40858</v>
      </c>
      <c r="E1921" t="s">
        <v>4483</v>
      </c>
    </row>
    <row r="1922" spans="1:5" x14ac:dyDescent="0.15">
      <c r="A1922">
        <v>2063</v>
      </c>
      <c r="B1922">
        <v>2193736</v>
      </c>
      <c r="C1922" s="1">
        <v>40857</v>
      </c>
      <c r="D1922" s="1">
        <v>40859</v>
      </c>
      <c r="E1922" t="s">
        <v>4484</v>
      </c>
    </row>
    <row r="1923" spans="1:5" x14ac:dyDescent="0.15">
      <c r="A1923">
        <v>2076</v>
      </c>
      <c r="B1923">
        <v>2213697</v>
      </c>
      <c r="C1923" s="1">
        <v>40858</v>
      </c>
      <c r="D1923" s="1">
        <v>40870</v>
      </c>
      <c r="E1923" t="s">
        <v>4472</v>
      </c>
    </row>
    <row r="1924" spans="1:5" x14ac:dyDescent="0.15">
      <c r="A1924">
        <v>2075</v>
      </c>
      <c r="B1924">
        <v>2212551</v>
      </c>
      <c r="C1924" s="1">
        <v>40858</v>
      </c>
      <c r="D1924" s="1">
        <v>40858</v>
      </c>
      <c r="E1924" t="s">
        <v>4473</v>
      </c>
    </row>
    <row r="1925" spans="1:5" x14ac:dyDescent="0.15">
      <c r="A1925">
        <v>2074</v>
      </c>
      <c r="B1925">
        <v>2211640</v>
      </c>
      <c r="C1925" s="1">
        <v>40858</v>
      </c>
      <c r="D1925" s="1">
        <v>40874</v>
      </c>
      <c r="E1925" t="s">
        <v>4474</v>
      </c>
    </row>
    <row r="1926" spans="1:5" x14ac:dyDescent="0.15">
      <c r="A1926">
        <v>2073</v>
      </c>
      <c r="B1926">
        <v>2210543</v>
      </c>
      <c r="C1926" s="1">
        <v>40858</v>
      </c>
      <c r="D1926" s="1">
        <v>40858</v>
      </c>
      <c r="E1926" t="s">
        <v>4475</v>
      </c>
    </row>
    <row r="1927" spans="1:5" x14ac:dyDescent="0.15">
      <c r="A1927">
        <v>2072</v>
      </c>
      <c r="B1927">
        <v>2208175</v>
      </c>
      <c r="C1927" s="1">
        <v>40858</v>
      </c>
      <c r="D1927" s="1">
        <v>40858</v>
      </c>
      <c r="E1927" t="s">
        <v>4476</v>
      </c>
    </row>
    <row r="1928" spans="1:5" x14ac:dyDescent="0.15">
      <c r="A1928">
        <v>2071</v>
      </c>
      <c r="B1928">
        <v>2207213</v>
      </c>
      <c r="C1928" s="1">
        <v>40858</v>
      </c>
      <c r="D1928" s="1">
        <v>40925</v>
      </c>
      <c r="E1928" t="s">
        <v>4477</v>
      </c>
    </row>
    <row r="1929" spans="1:5" x14ac:dyDescent="0.15">
      <c r="A1929">
        <v>2070</v>
      </c>
      <c r="B1929">
        <v>2206850</v>
      </c>
      <c r="C1929" s="1">
        <v>40858</v>
      </c>
      <c r="D1929" s="1">
        <v>40858</v>
      </c>
      <c r="E1929" t="s">
        <v>4478</v>
      </c>
    </row>
    <row r="1930" spans="1:5" x14ac:dyDescent="0.15">
      <c r="A1930">
        <v>2069</v>
      </c>
      <c r="B1930">
        <v>2205651</v>
      </c>
      <c r="C1930" s="1">
        <v>40858</v>
      </c>
      <c r="D1930" s="1">
        <v>40903</v>
      </c>
      <c r="E1930" t="s">
        <v>4479</v>
      </c>
    </row>
    <row r="1931" spans="1:5" x14ac:dyDescent="0.15">
      <c r="A1931">
        <v>2080</v>
      </c>
      <c r="B1931">
        <v>2217086</v>
      </c>
      <c r="C1931" s="1">
        <v>40859</v>
      </c>
      <c r="D1931" s="1" t="s">
        <v>0</v>
      </c>
      <c r="E1931" t="s">
        <v>626</v>
      </c>
    </row>
    <row r="1932" spans="1:5" x14ac:dyDescent="0.15">
      <c r="A1932">
        <v>2085</v>
      </c>
      <c r="B1932">
        <v>2219179</v>
      </c>
      <c r="C1932" s="1">
        <v>40859</v>
      </c>
      <c r="D1932" s="1">
        <v>41118</v>
      </c>
      <c r="E1932" t="s">
        <v>4464</v>
      </c>
    </row>
    <row r="1933" spans="1:5" x14ac:dyDescent="0.15">
      <c r="A1933">
        <v>2084</v>
      </c>
      <c r="B1933">
        <v>2218634</v>
      </c>
      <c r="C1933" s="1">
        <v>40859</v>
      </c>
      <c r="D1933" s="1">
        <v>40868</v>
      </c>
      <c r="E1933" t="s">
        <v>4465</v>
      </c>
    </row>
    <row r="1934" spans="1:5" x14ac:dyDescent="0.15">
      <c r="A1934">
        <v>2083</v>
      </c>
      <c r="B1934">
        <v>2218409</v>
      </c>
      <c r="C1934" s="1">
        <v>40859</v>
      </c>
      <c r="D1934" s="1">
        <v>40870</v>
      </c>
      <c r="E1934" t="s">
        <v>4466</v>
      </c>
    </row>
    <row r="1935" spans="1:5" x14ac:dyDescent="0.15">
      <c r="A1935">
        <v>2082</v>
      </c>
      <c r="B1935">
        <v>2218308</v>
      </c>
      <c r="C1935" s="1">
        <v>40859</v>
      </c>
      <c r="D1935" s="1">
        <v>40859</v>
      </c>
      <c r="E1935" t="s">
        <v>4467</v>
      </c>
    </row>
    <row r="1936" spans="1:5" x14ac:dyDescent="0.15">
      <c r="A1936">
        <v>2081</v>
      </c>
      <c r="B1936">
        <v>2217744</v>
      </c>
      <c r="C1936" s="1">
        <v>40859</v>
      </c>
      <c r="D1936" s="1">
        <v>40859</v>
      </c>
      <c r="E1936" t="s">
        <v>4468</v>
      </c>
    </row>
    <row r="1937" spans="1:5" x14ac:dyDescent="0.15">
      <c r="A1937">
        <v>2079</v>
      </c>
      <c r="B1937">
        <v>2216037</v>
      </c>
      <c r="C1937" s="1">
        <v>40859</v>
      </c>
      <c r="D1937" s="1">
        <v>40859</v>
      </c>
      <c r="E1937" t="s">
        <v>4469</v>
      </c>
    </row>
    <row r="1938" spans="1:5" x14ac:dyDescent="0.15">
      <c r="A1938">
        <v>2078</v>
      </c>
      <c r="B1938">
        <v>2215994</v>
      </c>
      <c r="C1938" s="1">
        <v>40859</v>
      </c>
      <c r="D1938" s="1">
        <v>40960</v>
      </c>
      <c r="E1938" t="s">
        <v>4470</v>
      </c>
    </row>
    <row r="1939" spans="1:5" x14ac:dyDescent="0.15">
      <c r="A1939">
        <v>2077</v>
      </c>
      <c r="B1939">
        <v>2215588</v>
      </c>
      <c r="C1939" s="1">
        <v>40859</v>
      </c>
      <c r="D1939" s="1">
        <v>40862</v>
      </c>
      <c r="E1939" t="s">
        <v>4471</v>
      </c>
    </row>
    <row r="1940" spans="1:5" x14ac:dyDescent="0.15">
      <c r="A1940">
        <v>2093</v>
      </c>
      <c r="B1940">
        <v>2223777</v>
      </c>
      <c r="C1940" s="1">
        <v>40860</v>
      </c>
      <c r="D1940" s="1" t="s">
        <v>0</v>
      </c>
      <c r="E1940" t="s">
        <v>625</v>
      </c>
    </row>
    <row r="1941" spans="1:5" x14ac:dyDescent="0.15">
      <c r="A1941">
        <v>2092</v>
      </c>
      <c r="B1941">
        <v>2223312</v>
      </c>
      <c r="C1941" s="1">
        <v>40860</v>
      </c>
      <c r="D1941" s="1">
        <v>40860</v>
      </c>
      <c r="E1941" t="s">
        <v>4457</v>
      </c>
    </row>
    <row r="1942" spans="1:5" x14ac:dyDescent="0.15">
      <c r="A1942">
        <v>2091</v>
      </c>
      <c r="B1942">
        <v>2223244</v>
      </c>
      <c r="C1942" s="1">
        <v>40860</v>
      </c>
      <c r="D1942" s="1">
        <v>40860</v>
      </c>
      <c r="E1942" t="s">
        <v>4458</v>
      </c>
    </row>
    <row r="1943" spans="1:5" x14ac:dyDescent="0.15">
      <c r="A1943">
        <v>2090</v>
      </c>
      <c r="B1943">
        <v>2221577</v>
      </c>
      <c r="C1943" s="1">
        <v>40860</v>
      </c>
      <c r="D1943" s="1">
        <v>40966</v>
      </c>
      <c r="E1943" t="s">
        <v>4459</v>
      </c>
    </row>
    <row r="1944" spans="1:5" x14ac:dyDescent="0.15">
      <c r="A1944">
        <v>2089</v>
      </c>
      <c r="B1944">
        <v>2221466</v>
      </c>
      <c r="C1944" s="1">
        <v>40860</v>
      </c>
      <c r="D1944" s="1">
        <v>40860</v>
      </c>
      <c r="E1944" t="s">
        <v>4460</v>
      </c>
    </row>
    <row r="1945" spans="1:5" x14ac:dyDescent="0.15">
      <c r="A1945">
        <v>2088</v>
      </c>
      <c r="B1945">
        <v>2221259</v>
      </c>
      <c r="C1945" s="1">
        <v>40860</v>
      </c>
      <c r="D1945" s="1">
        <v>40860</v>
      </c>
      <c r="E1945" t="s">
        <v>4461</v>
      </c>
    </row>
    <row r="1946" spans="1:5" x14ac:dyDescent="0.15">
      <c r="A1946">
        <v>2087</v>
      </c>
      <c r="B1946">
        <v>2220746</v>
      </c>
      <c r="C1946" s="1">
        <v>40860</v>
      </c>
      <c r="D1946" s="1">
        <v>40860</v>
      </c>
      <c r="E1946" t="s">
        <v>4462</v>
      </c>
    </row>
    <row r="1947" spans="1:5" x14ac:dyDescent="0.15">
      <c r="A1947">
        <v>2086</v>
      </c>
      <c r="B1947">
        <v>2219841</v>
      </c>
      <c r="C1947" s="1">
        <v>40860</v>
      </c>
      <c r="D1947" s="1">
        <v>40860</v>
      </c>
      <c r="E1947" t="s">
        <v>4463</v>
      </c>
    </row>
    <row r="1948" spans="1:5" x14ac:dyDescent="0.15">
      <c r="A1948">
        <v>2098</v>
      </c>
      <c r="B1948">
        <v>2224761</v>
      </c>
      <c r="C1948" s="1">
        <v>40861</v>
      </c>
      <c r="D1948" s="1" t="s">
        <v>0</v>
      </c>
      <c r="E1948" t="s">
        <v>622</v>
      </c>
    </row>
    <row r="1949" spans="1:5" x14ac:dyDescent="0.15">
      <c r="A1949">
        <v>2096</v>
      </c>
      <c r="B1949">
        <v>2224567</v>
      </c>
      <c r="C1949" s="1">
        <v>40861</v>
      </c>
      <c r="D1949" s="1" t="s">
        <v>0</v>
      </c>
      <c r="E1949" t="s">
        <v>623</v>
      </c>
    </row>
    <row r="1950" spans="1:5" x14ac:dyDescent="0.15">
      <c r="A1950">
        <v>2095</v>
      </c>
      <c r="B1950">
        <v>2224381</v>
      </c>
      <c r="C1950" s="1">
        <v>40861</v>
      </c>
      <c r="D1950" s="1" t="s">
        <v>0</v>
      </c>
      <c r="E1950" t="s">
        <v>624</v>
      </c>
    </row>
    <row r="1951" spans="1:5" x14ac:dyDescent="0.15">
      <c r="A1951">
        <v>2109</v>
      </c>
      <c r="B1951">
        <v>2235749</v>
      </c>
      <c r="C1951" s="1">
        <v>40861</v>
      </c>
      <c r="D1951" s="1">
        <v>40930</v>
      </c>
      <c r="E1951" t="s">
        <v>4444</v>
      </c>
    </row>
    <row r="1952" spans="1:5" x14ac:dyDescent="0.15">
      <c r="A1952">
        <v>2108</v>
      </c>
      <c r="B1952">
        <v>2235326</v>
      </c>
      <c r="C1952" s="1">
        <v>40861</v>
      </c>
      <c r="D1952" s="1">
        <v>40862</v>
      </c>
      <c r="E1952" t="s">
        <v>4445</v>
      </c>
    </row>
    <row r="1953" spans="1:5" x14ac:dyDescent="0.15">
      <c r="A1953">
        <v>2107</v>
      </c>
      <c r="B1953">
        <v>2234514</v>
      </c>
      <c r="C1953" s="1">
        <v>40861</v>
      </c>
      <c r="D1953" s="1">
        <v>40862</v>
      </c>
      <c r="E1953" t="s">
        <v>4446</v>
      </c>
    </row>
    <row r="1954" spans="1:5" x14ac:dyDescent="0.15">
      <c r="A1954">
        <v>2106</v>
      </c>
      <c r="B1954">
        <v>2234460</v>
      </c>
      <c r="C1954" s="1">
        <v>40861</v>
      </c>
      <c r="D1954" s="1">
        <v>40904</v>
      </c>
      <c r="E1954" t="s">
        <v>4447</v>
      </c>
    </row>
    <row r="1955" spans="1:5" x14ac:dyDescent="0.15">
      <c r="A1955">
        <v>2105</v>
      </c>
      <c r="B1955">
        <v>2233905</v>
      </c>
      <c r="C1955" s="1">
        <v>40861</v>
      </c>
      <c r="D1955" s="1">
        <v>40865</v>
      </c>
      <c r="E1955" t="s">
        <v>4448</v>
      </c>
    </row>
    <row r="1956" spans="1:5" x14ac:dyDescent="0.15">
      <c r="A1956">
        <v>2104</v>
      </c>
      <c r="B1956">
        <v>2231055</v>
      </c>
      <c r="C1956" s="1">
        <v>40861</v>
      </c>
      <c r="D1956" s="1">
        <v>40861</v>
      </c>
      <c r="E1956" t="s">
        <v>4449</v>
      </c>
    </row>
    <row r="1957" spans="1:5" x14ac:dyDescent="0.15">
      <c r="A1957">
        <v>2103</v>
      </c>
      <c r="B1957">
        <v>2230648</v>
      </c>
      <c r="C1957" s="1">
        <v>40861</v>
      </c>
      <c r="D1957" s="1">
        <v>41134</v>
      </c>
      <c r="E1957" t="s">
        <v>4450</v>
      </c>
    </row>
    <row r="1958" spans="1:5" x14ac:dyDescent="0.15">
      <c r="A1958">
        <v>2102</v>
      </c>
      <c r="B1958">
        <v>2229852</v>
      </c>
      <c r="C1958" s="1">
        <v>40861</v>
      </c>
      <c r="D1958" s="1">
        <v>40861</v>
      </c>
      <c r="E1958" t="s">
        <v>4451</v>
      </c>
    </row>
    <row r="1959" spans="1:5" x14ac:dyDescent="0.15">
      <c r="A1959">
        <v>2101</v>
      </c>
      <c r="B1959">
        <v>2227671</v>
      </c>
      <c r="C1959" s="1">
        <v>40861</v>
      </c>
      <c r="D1959" s="1">
        <v>40861</v>
      </c>
      <c r="E1959" t="s">
        <v>4452</v>
      </c>
    </row>
    <row r="1960" spans="1:5" x14ac:dyDescent="0.15">
      <c r="A1960">
        <v>2100</v>
      </c>
      <c r="B1960">
        <v>2227652</v>
      </c>
      <c r="C1960" s="1">
        <v>40861</v>
      </c>
      <c r="D1960" s="1">
        <v>40861</v>
      </c>
      <c r="E1960" t="s">
        <v>4453</v>
      </c>
    </row>
    <row r="1961" spans="1:5" x14ac:dyDescent="0.15">
      <c r="A1961">
        <v>2099</v>
      </c>
      <c r="B1961">
        <v>2227609</v>
      </c>
      <c r="C1961" s="1">
        <v>40861</v>
      </c>
      <c r="D1961" s="1">
        <v>40861</v>
      </c>
      <c r="E1961" t="s">
        <v>4454</v>
      </c>
    </row>
    <row r="1962" spans="1:5" x14ac:dyDescent="0.15">
      <c r="A1962">
        <v>2097</v>
      </c>
      <c r="B1962">
        <v>2224614</v>
      </c>
      <c r="C1962" s="1">
        <v>40861</v>
      </c>
      <c r="D1962" s="1">
        <v>40960</v>
      </c>
      <c r="E1962" t="s">
        <v>4455</v>
      </c>
    </row>
    <row r="1963" spans="1:5" x14ac:dyDescent="0.15">
      <c r="A1963">
        <v>2094</v>
      </c>
      <c r="B1963">
        <v>2224271</v>
      </c>
      <c r="C1963" s="1">
        <v>40861</v>
      </c>
      <c r="D1963" s="1">
        <v>40970</v>
      </c>
      <c r="E1963" t="s">
        <v>4456</v>
      </c>
    </row>
    <row r="1964" spans="1:5" x14ac:dyDescent="0.15">
      <c r="A1964">
        <v>2124</v>
      </c>
      <c r="B1964">
        <v>2250988</v>
      </c>
      <c r="C1964" s="1">
        <v>40862</v>
      </c>
      <c r="D1964" s="1">
        <v>40894</v>
      </c>
      <c r="E1964" t="s">
        <v>4429</v>
      </c>
    </row>
    <row r="1965" spans="1:5" x14ac:dyDescent="0.15">
      <c r="A1965">
        <v>2123</v>
      </c>
      <c r="B1965">
        <v>2249445</v>
      </c>
      <c r="C1965" s="1">
        <v>40862</v>
      </c>
      <c r="D1965" s="1">
        <v>40956</v>
      </c>
      <c r="E1965" t="s">
        <v>4430</v>
      </c>
    </row>
    <row r="1966" spans="1:5" x14ac:dyDescent="0.15">
      <c r="A1966">
        <v>2122</v>
      </c>
      <c r="B1966">
        <v>2248342</v>
      </c>
      <c r="C1966" s="1">
        <v>40862</v>
      </c>
      <c r="D1966" s="1">
        <v>40893</v>
      </c>
      <c r="E1966" t="s">
        <v>4431</v>
      </c>
    </row>
    <row r="1967" spans="1:5" x14ac:dyDescent="0.15">
      <c r="A1967">
        <v>2121</v>
      </c>
      <c r="B1967">
        <v>2248063</v>
      </c>
      <c r="C1967" s="1">
        <v>40862</v>
      </c>
      <c r="D1967" s="1">
        <v>40863</v>
      </c>
      <c r="E1967" t="s">
        <v>4432</v>
      </c>
    </row>
    <row r="1968" spans="1:5" x14ac:dyDescent="0.15">
      <c r="A1968">
        <v>2120</v>
      </c>
      <c r="B1968">
        <v>2246086</v>
      </c>
      <c r="C1968" s="1">
        <v>40862</v>
      </c>
      <c r="D1968" s="1">
        <v>40862</v>
      </c>
      <c r="E1968" t="s">
        <v>4433</v>
      </c>
    </row>
    <row r="1969" spans="1:5" x14ac:dyDescent="0.15">
      <c r="A1969">
        <v>2119</v>
      </c>
      <c r="B1969">
        <v>2245337</v>
      </c>
      <c r="C1969" s="1">
        <v>40862</v>
      </c>
      <c r="D1969" s="1">
        <v>41118</v>
      </c>
      <c r="E1969" t="s">
        <v>4434</v>
      </c>
    </row>
    <row r="1970" spans="1:5" x14ac:dyDescent="0.15">
      <c r="A1970">
        <v>2118</v>
      </c>
      <c r="B1970">
        <v>2242837</v>
      </c>
      <c r="C1970" s="1">
        <v>40862</v>
      </c>
      <c r="D1970" s="1">
        <v>40862</v>
      </c>
      <c r="E1970" t="s">
        <v>4435</v>
      </c>
    </row>
    <row r="1971" spans="1:5" x14ac:dyDescent="0.15">
      <c r="A1971">
        <v>2117</v>
      </c>
      <c r="B1971">
        <v>2242435</v>
      </c>
      <c r="C1971" s="1">
        <v>40862</v>
      </c>
      <c r="D1971" s="1">
        <v>40970</v>
      </c>
      <c r="E1971" t="s">
        <v>4436</v>
      </c>
    </row>
    <row r="1972" spans="1:5" x14ac:dyDescent="0.15">
      <c r="A1972">
        <v>2116</v>
      </c>
      <c r="B1972">
        <v>2242353</v>
      </c>
      <c r="C1972" s="1">
        <v>40862</v>
      </c>
      <c r="D1972" s="1">
        <v>40872</v>
      </c>
      <c r="E1972" t="s">
        <v>4437</v>
      </c>
    </row>
    <row r="1973" spans="1:5" x14ac:dyDescent="0.15">
      <c r="A1973">
        <v>2115</v>
      </c>
      <c r="B1973">
        <v>2242347</v>
      </c>
      <c r="C1973" s="1">
        <v>40862</v>
      </c>
      <c r="D1973" s="1">
        <v>40968</v>
      </c>
      <c r="E1973" t="s">
        <v>4438</v>
      </c>
    </row>
    <row r="1974" spans="1:5" x14ac:dyDescent="0.15">
      <c r="A1974">
        <v>2114</v>
      </c>
      <c r="B1974">
        <v>2242160</v>
      </c>
      <c r="C1974" s="1">
        <v>40862</v>
      </c>
      <c r="D1974" s="1">
        <v>40896</v>
      </c>
      <c r="E1974" t="s">
        <v>4439</v>
      </c>
    </row>
    <row r="1975" spans="1:5" x14ac:dyDescent="0.15">
      <c r="A1975">
        <v>2113</v>
      </c>
      <c r="B1975">
        <v>2241726</v>
      </c>
      <c r="C1975" s="1">
        <v>40862</v>
      </c>
      <c r="D1975" s="1">
        <v>40974</v>
      </c>
      <c r="E1975" t="s">
        <v>4440</v>
      </c>
    </row>
    <row r="1976" spans="1:5" x14ac:dyDescent="0.15">
      <c r="A1976">
        <v>2112</v>
      </c>
      <c r="B1976">
        <v>2239850</v>
      </c>
      <c r="C1976" s="1">
        <v>40862</v>
      </c>
      <c r="D1976" s="1">
        <v>41096</v>
      </c>
      <c r="E1976" t="s">
        <v>4441</v>
      </c>
    </row>
    <row r="1977" spans="1:5" x14ac:dyDescent="0.15">
      <c r="A1977">
        <v>2111</v>
      </c>
      <c r="B1977">
        <v>2239831</v>
      </c>
      <c r="C1977" s="1">
        <v>40862</v>
      </c>
      <c r="D1977" s="1">
        <v>41144</v>
      </c>
      <c r="E1977" t="s">
        <v>4442</v>
      </c>
    </row>
    <row r="1978" spans="1:5" x14ac:dyDescent="0.15">
      <c r="A1978">
        <v>2110</v>
      </c>
      <c r="B1978">
        <v>2239817</v>
      </c>
      <c r="C1978" s="1">
        <v>40862</v>
      </c>
      <c r="D1978" s="1">
        <v>41000</v>
      </c>
      <c r="E1978" t="s">
        <v>4443</v>
      </c>
    </row>
    <row r="1979" spans="1:5" x14ac:dyDescent="0.15">
      <c r="A1979">
        <v>2137</v>
      </c>
      <c r="B1979">
        <v>2263396</v>
      </c>
      <c r="C1979" s="1">
        <v>40863</v>
      </c>
      <c r="D1979" s="1">
        <v>40864</v>
      </c>
      <c r="E1979" t="s">
        <v>4416</v>
      </c>
    </row>
    <row r="1980" spans="1:5" x14ac:dyDescent="0.15">
      <c r="A1980">
        <v>2136</v>
      </c>
      <c r="B1980">
        <v>2262000</v>
      </c>
      <c r="C1980" s="1">
        <v>40863</v>
      </c>
      <c r="D1980" s="1">
        <v>41005</v>
      </c>
      <c r="E1980" t="s">
        <v>4417</v>
      </c>
    </row>
    <row r="1981" spans="1:5" x14ac:dyDescent="0.15">
      <c r="A1981">
        <v>2135</v>
      </c>
      <c r="B1981">
        <v>2261989</v>
      </c>
      <c r="C1981" s="1">
        <v>40863</v>
      </c>
      <c r="D1981" s="1">
        <v>41001</v>
      </c>
      <c r="E1981" t="s">
        <v>4418</v>
      </c>
    </row>
    <row r="1982" spans="1:5" x14ac:dyDescent="0.15">
      <c r="A1982">
        <v>2134</v>
      </c>
      <c r="B1982">
        <v>2261962</v>
      </c>
      <c r="C1982" s="1">
        <v>40863</v>
      </c>
      <c r="D1982" s="1">
        <v>41016</v>
      </c>
      <c r="E1982" t="s">
        <v>4419</v>
      </c>
    </row>
    <row r="1983" spans="1:5" x14ac:dyDescent="0.15">
      <c r="A1983">
        <v>2133</v>
      </c>
      <c r="B1983">
        <v>2261945</v>
      </c>
      <c r="C1983" s="1">
        <v>40863</v>
      </c>
      <c r="D1983" s="1">
        <v>40946</v>
      </c>
      <c r="E1983" t="s">
        <v>4420</v>
      </c>
    </row>
    <row r="1984" spans="1:5" x14ac:dyDescent="0.15">
      <c r="A1984">
        <v>2132</v>
      </c>
      <c r="B1984">
        <v>2261935</v>
      </c>
      <c r="C1984" s="1">
        <v>40863</v>
      </c>
      <c r="D1984" s="1">
        <v>40946</v>
      </c>
      <c r="E1984" t="s">
        <v>4421</v>
      </c>
    </row>
    <row r="1985" spans="1:5" x14ac:dyDescent="0.15">
      <c r="A1985">
        <v>2131</v>
      </c>
      <c r="B1985">
        <v>2257842</v>
      </c>
      <c r="C1985" s="1">
        <v>40863</v>
      </c>
      <c r="D1985" s="1">
        <v>41118</v>
      </c>
      <c r="E1985" t="s">
        <v>4422</v>
      </c>
    </row>
    <row r="1986" spans="1:5" x14ac:dyDescent="0.15">
      <c r="A1986">
        <v>2130</v>
      </c>
      <c r="B1986">
        <v>2256725</v>
      </c>
      <c r="C1986" s="1">
        <v>40863</v>
      </c>
      <c r="D1986" s="1">
        <v>41077</v>
      </c>
      <c r="E1986" t="s">
        <v>4423</v>
      </c>
    </row>
    <row r="1987" spans="1:5" x14ac:dyDescent="0.15">
      <c r="A1987">
        <v>2129</v>
      </c>
      <c r="B1987">
        <v>2255895</v>
      </c>
      <c r="C1987" s="1">
        <v>40863</v>
      </c>
      <c r="D1987" s="1">
        <v>40863</v>
      </c>
      <c r="E1987" t="s">
        <v>4424</v>
      </c>
    </row>
    <row r="1988" spans="1:5" x14ac:dyDescent="0.15">
      <c r="A1988">
        <v>2128</v>
      </c>
      <c r="B1988">
        <v>2255417</v>
      </c>
      <c r="C1988" s="1">
        <v>40863</v>
      </c>
      <c r="D1988" s="1">
        <v>40863</v>
      </c>
      <c r="E1988" t="s">
        <v>4425</v>
      </c>
    </row>
    <row r="1989" spans="1:5" x14ac:dyDescent="0.15">
      <c r="A1989">
        <v>2127</v>
      </c>
      <c r="B1989">
        <v>2252872</v>
      </c>
      <c r="C1989" s="1">
        <v>40863</v>
      </c>
      <c r="D1989" s="1">
        <v>41118</v>
      </c>
      <c r="E1989" t="s">
        <v>4426</v>
      </c>
    </row>
    <row r="1990" spans="1:5" x14ac:dyDescent="0.15">
      <c r="A1990">
        <v>2126</v>
      </c>
      <c r="B1990">
        <v>2251296</v>
      </c>
      <c r="C1990" s="1">
        <v>40863</v>
      </c>
      <c r="D1990" s="1">
        <v>41088</v>
      </c>
      <c r="E1990" t="s">
        <v>4427</v>
      </c>
    </row>
    <row r="1991" spans="1:5" x14ac:dyDescent="0.15">
      <c r="A1991">
        <v>2125</v>
      </c>
      <c r="B1991">
        <v>2251183</v>
      </c>
      <c r="C1991" s="1">
        <v>40863</v>
      </c>
      <c r="D1991" s="1">
        <v>40864</v>
      </c>
      <c r="E1991" t="s">
        <v>4428</v>
      </c>
    </row>
    <row r="1992" spans="1:5" x14ac:dyDescent="0.15">
      <c r="A1992">
        <v>2140</v>
      </c>
      <c r="B1992">
        <v>2271685</v>
      </c>
      <c r="C1992" s="1">
        <v>40864</v>
      </c>
      <c r="D1992" s="1">
        <v>40864</v>
      </c>
      <c r="E1992" t="s">
        <v>4413</v>
      </c>
    </row>
    <row r="1993" spans="1:5" x14ac:dyDescent="0.15">
      <c r="A1993">
        <v>2139</v>
      </c>
      <c r="B1993">
        <v>2266107</v>
      </c>
      <c r="C1993" s="1">
        <v>40864</v>
      </c>
      <c r="D1993" s="1">
        <v>40864</v>
      </c>
      <c r="E1993" t="s">
        <v>4414</v>
      </c>
    </row>
    <row r="1994" spans="1:5" x14ac:dyDescent="0.15">
      <c r="A1994">
        <v>2138</v>
      </c>
      <c r="B1994">
        <v>2265884</v>
      </c>
      <c r="C1994" s="1">
        <v>40864</v>
      </c>
      <c r="D1994" s="1">
        <v>40865</v>
      </c>
      <c r="E1994" t="s">
        <v>4415</v>
      </c>
    </row>
    <row r="1995" spans="1:5" x14ac:dyDescent="0.15">
      <c r="A1995">
        <v>2142</v>
      </c>
      <c r="B1995">
        <v>2275863</v>
      </c>
      <c r="C1995" s="1">
        <v>40865</v>
      </c>
      <c r="D1995" s="1" t="s">
        <v>0</v>
      </c>
      <c r="E1995" t="s">
        <v>621</v>
      </c>
    </row>
    <row r="1996" spans="1:5" x14ac:dyDescent="0.15">
      <c r="A1996">
        <v>2146</v>
      </c>
      <c r="B1996">
        <v>2285527</v>
      </c>
      <c r="C1996" s="1">
        <v>40865</v>
      </c>
      <c r="D1996" s="1">
        <v>40865</v>
      </c>
      <c r="E1996" t="s">
        <v>4409</v>
      </c>
    </row>
    <row r="1997" spans="1:5" x14ac:dyDescent="0.15">
      <c r="A1997">
        <v>2145</v>
      </c>
      <c r="B1997">
        <v>2285472</v>
      </c>
      <c r="C1997" s="1">
        <v>40865</v>
      </c>
      <c r="D1997" s="1">
        <v>40865</v>
      </c>
      <c r="E1997" t="s">
        <v>4409</v>
      </c>
    </row>
    <row r="1998" spans="1:5" x14ac:dyDescent="0.15">
      <c r="A1998">
        <v>2144</v>
      </c>
      <c r="B1998">
        <v>2279683</v>
      </c>
      <c r="C1998" s="1">
        <v>40865</v>
      </c>
      <c r="D1998" s="1">
        <v>40865</v>
      </c>
      <c r="E1998" t="s">
        <v>4410</v>
      </c>
    </row>
    <row r="1999" spans="1:5" x14ac:dyDescent="0.15">
      <c r="A1999">
        <v>2143</v>
      </c>
      <c r="B1999">
        <v>2275923</v>
      </c>
      <c r="C1999" s="1">
        <v>40865</v>
      </c>
      <c r="D1999" s="1">
        <v>40868</v>
      </c>
      <c r="E1999" t="s">
        <v>4411</v>
      </c>
    </row>
    <row r="2000" spans="1:5" x14ac:dyDescent="0.15">
      <c r="A2000">
        <v>2141</v>
      </c>
      <c r="B2000">
        <v>2275805</v>
      </c>
      <c r="C2000" s="1">
        <v>40865</v>
      </c>
      <c r="D2000" s="1">
        <v>41174</v>
      </c>
      <c r="E2000" t="s">
        <v>4412</v>
      </c>
    </row>
    <row r="2001" spans="1:5" x14ac:dyDescent="0.15">
      <c r="A2001">
        <v>2150</v>
      </c>
      <c r="B2001">
        <v>2290287</v>
      </c>
      <c r="C2001" s="1">
        <v>40866</v>
      </c>
      <c r="D2001" s="1">
        <v>40867</v>
      </c>
      <c r="E2001" t="s">
        <v>4405</v>
      </c>
    </row>
    <row r="2002" spans="1:5" x14ac:dyDescent="0.15">
      <c r="A2002">
        <v>2149</v>
      </c>
      <c r="B2002">
        <v>2289288</v>
      </c>
      <c r="C2002" s="1">
        <v>40866</v>
      </c>
      <c r="D2002" s="1">
        <v>41012</v>
      </c>
      <c r="E2002" t="s">
        <v>4406</v>
      </c>
    </row>
    <row r="2003" spans="1:5" x14ac:dyDescent="0.15">
      <c r="A2003">
        <v>2148</v>
      </c>
      <c r="B2003">
        <v>2288726</v>
      </c>
      <c r="C2003" s="1">
        <v>40866</v>
      </c>
      <c r="D2003" s="1">
        <v>41118</v>
      </c>
      <c r="E2003" t="s">
        <v>4407</v>
      </c>
    </row>
    <row r="2004" spans="1:5" x14ac:dyDescent="0.15">
      <c r="A2004">
        <v>2147</v>
      </c>
      <c r="B2004">
        <v>2287895</v>
      </c>
      <c r="C2004" s="1">
        <v>40866</v>
      </c>
      <c r="D2004" s="1">
        <v>40876</v>
      </c>
      <c r="E2004" t="s">
        <v>4408</v>
      </c>
    </row>
    <row r="2005" spans="1:5" x14ac:dyDescent="0.15">
      <c r="A2005">
        <v>2156</v>
      </c>
      <c r="B2005">
        <v>2299926</v>
      </c>
      <c r="C2005" s="1">
        <v>40867</v>
      </c>
      <c r="D2005" s="1">
        <v>40868</v>
      </c>
      <c r="E2005" t="s">
        <v>4399</v>
      </c>
    </row>
    <row r="2006" spans="1:5" x14ac:dyDescent="0.15">
      <c r="A2006">
        <v>2155</v>
      </c>
      <c r="B2006">
        <v>2294404</v>
      </c>
      <c r="C2006" s="1">
        <v>40867</v>
      </c>
      <c r="D2006" s="1">
        <v>40974</v>
      </c>
      <c r="E2006" t="s">
        <v>4400</v>
      </c>
    </row>
    <row r="2007" spans="1:5" x14ac:dyDescent="0.15">
      <c r="A2007">
        <v>2154</v>
      </c>
      <c r="B2007">
        <v>2292971</v>
      </c>
      <c r="C2007" s="1">
        <v>40867</v>
      </c>
      <c r="D2007" s="1">
        <v>40867</v>
      </c>
      <c r="E2007" t="s">
        <v>4401</v>
      </c>
    </row>
    <row r="2008" spans="1:5" x14ac:dyDescent="0.15">
      <c r="A2008">
        <v>2153</v>
      </c>
      <c r="B2008">
        <v>2291322</v>
      </c>
      <c r="C2008" s="1">
        <v>40867</v>
      </c>
      <c r="D2008" s="1">
        <v>40873</v>
      </c>
      <c r="E2008" t="s">
        <v>4402</v>
      </c>
    </row>
    <row r="2009" spans="1:5" x14ac:dyDescent="0.15">
      <c r="A2009">
        <v>2152</v>
      </c>
      <c r="B2009">
        <v>2291313</v>
      </c>
      <c r="C2009" s="1">
        <v>40867</v>
      </c>
      <c r="D2009" s="1">
        <v>40873</v>
      </c>
      <c r="E2009" t="s">
        <v>4403</v>
      </c>
    </row>
    <row r="2010" spans="1:5" x14ac:dyDescent="0.15">
      <c r="A2010">
        <v>2151</v>
      </c>
      <c r="B2010">
        <v>2291289</v>
      </c>
      <c r="C2010" s="1">
        <v>40867</v>
      </c>
      <c r="D2010" s="1">
        <v>40873</v>
      </c>
      <c r="E2010" t="s">
        <v>4404</v>
      </c>
    </row>
    <row r="2011" spans="1:5" x14ac:dyDescent="0.15">
      <c r="A2011">
        <v>2161</v>
      </c>
      <c r="B2011">
        <v>2310028</v>
      </c>
      <c r="C2011" s="1">
        <v>40868</v>
      </c>
      <c r="D2011" s="1">
        <v>40870</v>
      </c>
      <c r="E2011" t="s">
        <v>4394</v>
      </c>
    </row>
    <row r="2012" spans="1:5" x14ac:dyDescent="0.15">
      <c r="A2012">
        <v>2160</v>
      </c>
      <c r="B2012">
        <v>2309861</v>
      </c>
      <c r="C2012" s="1">
        <v>40868</v>
      </c>
      <c r="D2012" s="1">
        <v>40869</v>
      </c>
      <c r="E2012" t="s">
        <v>4395</v>
      </c>
    </row>
    <row r="2013" spans="1:5" x14ac:dyDescent="0.15">
      <c r="A2013">
        <v>2159</v>
      </c>
      <c r="B2013">
        <v>2305841</v>
      </c>
      <c r="C2013" s="1">
        <v>40868</v>
      </c>
      <c r="D2013" s="1">
        <v>40925</v>
      </c>
      <c r="E2013" t="s">
        <v>4396</v>
      </c>
    </row>
    <row r="2014" spans="1:5" x14ac:dyDescent="0.15">
      <c r="A2014">
        <v>2158</v>
      </c>
      <c r="B2014">
        <v>2302081</v>
      </c>
      <c r="C2014" s="1">
        <v>40868</v>
      </c>
      <c r="D2014" s="1">
        <v>40868</v>
      </c>
      <c r="E2014" t="s">
        <v>4397</v>
      </c>
    </row>
    <row r="2015" spans="1:5" x14ac:dyDescent="0.15">
      <c r="A2015">
        <v>2157</v>
      </c>
      <c r="B2015">
        <v>2300445</v>
      </c>
      <c r="C2015" s="1">
        <v>40868</v>
      </c>
      <c r="D2015" s="1">
        <v>40990</v>
      </c>
      <c r="E2015" t="s">
        <v>4398</v>
      </c>
    </row>
    <row r="2016" spans="1:5" x14ac:dyDescent="0.15">
      <c r="A2016">
        <v>2167</v>
      </c>
      <c r="B2016">
        <v>2323363</v>
      </c>
      <c r="C2016" s="1">
        <v>40869</v>
      </c>
      <c r="D2016" s="1">
        <v>40995</v>
      </c>
      <c r="E2016" t="s">
        <v>4388</v>
      </c>
    </row>
    <row r="2017" spans="1:5" x14ac:dyDescent="0.15">
      <c r="A2017">
        <v>2166</v>
      </c>
      <c r="B2017">
        <v>2323063</v>
      </c>
      <c r="C2017" s="1">
        <v>40869</v>
      </c>
      <c r="D2017" s="1">
        <v>40869</v>
      </c>
      <c r="E2017" t="s">
        <v>4389</v>
      </c>
    </row>
    <row r="2018" spans="1:5" x14ac:dyDescent="0.15">
      <c r="A2018">
        <v>2165</v>
      </c>
      <c r="B2018">
        <v>2322946</v>
      </c>
      <c r="C2018" s="1">
        <v>40869</v>
      </c>
      <c r="D2018" s="1">
        <v>40870</v>
      </c>
      <c r="E2018" t="s">
        <v>4390</v>
      </c>
    </row>
    <row r="2019" spans="1:5" x14ac:dyDescent="0.15">
      <c r="A2019">
        <v>2164</v>
      </c>
      <c r="B2019">
        <v>2321828</v>
      </c>
      <c r="C2019" s="1">
        <v>40869</v>
      </c>
      <c r="D2019" s="1">
        <v>40871</v>
      </c>
      <c r="E2019" t="s">
        <v>4391</v>
      </c>
    </row>
    <row r="2020" spans="1:5" x14ac:dyDescent="0.15">
      <c r="A2020">
        <v>2163</v>
      </c>
      <c r="B2020">
        <v>2321471</v>
      </c>
      <c r="C2020" s="1">
        <v>40869</v>
      </c>
      <c r="D2020" s="1">
        <v>40929</v>
      </c>
      <c r="E2020" t="s">
        <v>4392</v>
      </c>
    </row>
    <row r="2021" spans="1:5" x14ac:dyDescent="0.15">
      <c r="A2021">
        <v>2162</v>
      </c>
      <c r="B2021">
        <v>2317525</v>
      </c>
      <c r="C2021" s="1">
        <v>40869</v>
      </c>
      <c r="D2021" s="1">
        <v>40876</v>
      </c>
      <c r="E2021" t="s">
        <v>4393</v>
      </c>
    </row>
    <row r="2022" spans="1:5" x14ac:dyDescent="0.15">
      <c r="A2022">
        <v>2175</v>
      </c>
      <c r="B2022">
        <v>2335487</v>
      </c>
      <c r="C2022" s="1">
        <v>40870</v>
      </c>
      <c r="D2022" s="1" t="s">
        <v>0</v>
      </c>
      <c r="E2022" t="s">
        <v>620</v>
      </c>
    </row>
    <row r="2023" spans="1:5" x14ac:dyDescent="0.15">
      <c r="A2023">
        <v>2174</v>
      </c>
      <c r="B2023">
        <v>2334902</v>
      </c>
      <c r="C2023" s="1">
        <v>40870</v>
      </c>
      <c r="D2023" s="1">
        <v>40870</v>
      </c>
      <c r="E2023" t="s">
        <v>4381</v>
      </c>
    </row>
    <row r="2024" spans="1:5" x14ac:dyDescent="0.15">
      <c r="A2024">
        <v>2173</v>
      </c>
      <c r="B2024">
        <v>2333932</v>
      </c>
      <c r="C2024" s="1">
        <v>40870</v>
      </c>
      <c r="D2024" s="1">
        <v>41330</v>
      </c>
      <c r="E2024" t="s">
        <v>4382</v>
      </c>
    </row>
    <row r="2025" spans="1:5" x14ac:dyDescent="0.15">
      <c r="A2025">
        <v>2172</v>
      </c>
      <c r="B2025">
        <v>2328575</v>
      </c>
      <c r="C2025" s="1">
        <v>40870</v>
      </c>
      <c r="D2025" s="1">
        <v>40940</v>
      </c>
      <c r="E2025" t="s">
        <v>4383</v>
      </c>
    </row>
    <row r="2026" spans="1:5" x14ac:dyDescent="0.15">
      <c r="A2026">
        <v>2171</v>
      </c>
      <c r="B2026">
        <v>2327208</v>
      </c>
      <c r="C2026" s="1">
        <v>40870</v>
      </c>
      <c r="D2026" s="1">
        <v>41118</v>
      </c>
      <c r="E2026" t="s">
        <v>4384</v>
      </c>
    </row>
    <row r="2027" spans="1:5" x14ac:dyDescent="0.15">
      <c r="A2027">
        <v>2170</v>
      </c>
      <c r="B2027">
        <v>2326513</v>
      </c>
      <c r="C2027" s="1">
        <v>40870</v>
      </c>
      <c r="D2027" s="1">
        <v>40870</v>
      </c>
      <c r="E2027" t="s">
        <v>4385</v>
      </c>
    </row>
    <row r="2028" spans="1:5" x14ac:dyDescent="0.15">
      <c r="A2028">
        <v>2169</v>
      </c>
      <c r="B2028">
        <v>2326364</v>
      </c>
      <c r="C2028" s="1">
        <v>40870</v>
      </c>
      <c r="D2028" s="1">
        <v>40870</v>
      </c>
      <c r="E2028" t="s">
        <v>4386</v>
      </c>
    </row>
    <row r="2029" spans="1:5" x14ac:dyDescent="0.15">
      <c r="A2029">
        <v>2168</v>
      </c>
      <c r="B2029">
        <v>2325742</v>
      </c>
      <c r="C2029" s="1">
        <v>40870</v>
      </c>
      <c r="D2029" s="1">
        <v>40874</v>
      </c>
      <c r="E2029" t="s">
        <v>4387</v>
      </c>
    </row>
    <row r="2030" spans="1:5" x14ac:dyDescent="0.15">
      <c r="A2030">
        <v>2181</v>
      </c>
      <c r="B2030">
        <v>2344845</v>
      </c>
      <c r="C2030" s="1">
        <v>40871</v>
      </c>
      <c r="D2030" s="1" t="s">
        <v>0</v>
      </c>
      <c r="E2030" t="s">
        <v>617</v>
      </c>
    </row>
    <row r="2031" spans="1:5" x14ac:dyDescent="0.15">
      <c r="A2031">
        <v>2179</v>
      </c>
      <c r="B2031">
        <v>2343735</v>
      </c>
      <c r="C2031" s="1">
        <v>40871</v>
      </c>
      <c r="D2031" s="1" t="s">
        <v>0</v>
      </c>
      <c r="E2031" t="s">
        <v>618</v>
      </c>
    </row>
    <row r="2032" spans="1:5" x14ac:dyDescent="0.15">
      <c r="A2032">
        <v>2178</v>
      </c>
      <c r="B2032">
        <v>2341926</v>
      </c>
      <c r="C2032" s="1">
        <v>40871</v>
      </c>
      <c r="D2032" s="1" t="s">
        <v>0</v>
      </c>
      <c r="E2032" t="s">
        <v>619</v>
      </c>
    </row>
    <row r="2033" spans="1:5" x14ac:dyDescent="0.15">
      <c r="A2033">
        <v>2183</v>
      </c>
      <c r="B2033">
        <v>2345558</v>
      </c>
      <c r="C2033" s="1">
        <v>40871</v>
      </c>
      <c r="D2033" s="1">
        <v>40871</v>
      </c>
      <c r="E2033" t="s">
        <v>4376</v>
      </c>
    </row>
    <row r="2034" spans="1:5" x14ac:dyDescent="0.15">
      <c r="A2034">
        <v>2182</v>
      </c>
      <c r="B2034">
        <v>2345264</v>
      </c>
      <c r="C2034" s="1">
        <v>40871</v>
      </c>
      <c r="D2034" s="1">
        <v>41118</v>
      </c>
      <c r="E2034" t="s">
        <v>4377</v>
      </c>
    </row>
    <row r="2035" spans="1:5" x14ac:dyDescent="0.15">
      <c r="A2035">
        <v>2180</v>
      </c>
      <c r="B2035">
        <v>2344091</v>
      </c>
      <c r="C2035" s="1">
        <v>40871</v>
      </c>
      <c r="D2035" s="1">
        <v>40875</v>
      </c>
      <c r="E2035" t="s">
        <v>4378</v>
      </c>
    </row>
    <row r="2036" spans="1:5" x14ac:dyDescent="0.15">
      <c r="A2036">
        <v>2177</v>
      </c>
      <c r="B2036">
        <v>2337787</v>
      </c>
      <c r="C2036" s="1">
        <v>40871</v>
      </c>
      <c r="D2036" s="1">
        <v>40871</v>
      </c>
      <c r="E2036" t="s">
        <v>4379</v>
      </c>
    </row>
    <row r="2037" spans="1:5" x14ac:dyDescent="0.15">
      <c r="A2037">
        <v>2176</v>
      </c>
      <c r="B2037">
        <v>2337528</v>
      </c>
      <c r="C2037" s="1">
        <v>40871</v>
      </c>
      <c r="D2037" s="1">
        <v>40871</v>
      </c>
      <c r="E2037" t="s">
        <v>4380</v>
      </c>
    </row>
    <row r="2038" spans="1:5" x14ac:dyDescent="0.15">
      <c r="A2038">
        <v>2188</v>
      </c>
      <c r="B2038">
        <v>2348581</v>
      </c>
      <c r="C2038" s="1">
        <v>40872</v>
      </c>
      <c r="D2038" s="1" t="s">
        <v>0</v>
      </c>
      <c r="E2038" t="s">
        <v>616</v>
      </c>
    </row>
    <row r="2039" spans="1:5" x14ac:dyDescent="0.15">
      <c r="A2039">
        <v>2191</v>
      </c>
      <c r="B2039">
        <v>2352929</v>
      </c>
      <c r="C2039" s="1">
        <v>40872</v>
      </c>
      <c r="D2039" s="1">
        <v>40996</v>
      </c>
      <c r="E2039" t="s">
        <v>4369</v>
      </c>
    </row>
    <row r="2040" spans="1:5" x14ac:dyDescent="0.15">
      <c r="A2040">
        <v>2190</v>
      </c>
      <c r="B2040">
        <v>2351598</v>
      </c>
      <c r="C2040" s="1">
        <v>40872</v>
      </c>
      <c r="D2040" s="1">
        <v>41081</v>
      </c>
      <c r="E2040" t="s">
        <v>4370</v>
      </c>
    </row>
    <row r="2041" spans="1:5" x14ac:dyDescent="0.15">
      <c r="A2041">
        <v>2189</v>
      </c>
      <c r="B2041">
        <v>2348694</v>
      </c>
      <c r="C2041" s="1">
        <v>40872</v>
      </c>
      <c r="D2041" s="1">
        <v>40876</v>
      </c>
      <c r="E2041" t="s">
        <v>4371</v>
      </c>
    </row>
    <row r="2042" spans="1:5" x14ac:dyDescent="0.15">
      <c r="A2042">
        <v>2187</v>
      </c>
      <c r="B2042">
        <v>2348514</v>
      </c>
      <c r="C2042" s="1">
        <v>40872</v>
      </c>
      <c r="D2042" s="1">
        <v>40970</v>
      </c>
      <c r="E2042" t="s">
        <v>4372</v>
      </c>
    </row>
    <row r="2043" spans="1:5" x14ac:dyDescent="0.15">
      <c r="A2043">
        <v>2186</v>
      </c>
      <c r="B2043">
        <v>2348191</v>
      </c>
      <c r="C2043" s="1">
        <v>40872</v>
      </c>
      <c r="D2043" s="1">
        <v>40878</v>
      </c>
      <c r="E2043" t="s">
        <v>4373</v>
      </c>
    </row>
    <row r="2044" spans="1:5" x14ac:dyDescent="0.15">
      <c r="A2044">
        <v>2185</v>
      </c>
      <c r="B2044">
        <v>2348109</v>
      </c>
      <c r="C2044" s="1">
        <v>40872</v>
      </c>
      <c r="D2044" s="1">
        <v>40874</v>
      </c>
      <c r="E2044" t="s">
        <v>4374</v>
      </c>
    </row>
    <row r="2045" spans="1:5" x14ac:dyDescent="0.15">
      <c r="A2045">
        <v>2184</v>
      </c>
      <c r="B2045">
        <v>2346291</v>
      </c>
      <c r="C2045" s="1">
        <v>40872</v>
      </c>
      <c r="D2045" s="1">
        <v>40872</v>
      </c>
      <c r="E2045" t="s">
        <v>4375</v>
      </c>
    </row>
    <row r="2046" spans="1:5" x14ac:dyDescent="0.15">
      <c r="A2046">
        <v>2200</v>
      </c>
      <c r="B2046">
        <v>2355644</v>
      </c>
      <c r="C2046" s="1">
        <v>40873</v>
      </c>
      <c r="D2046" s="1">
        <v>40877</v>
      </c>
      <c r="E2046" t="s">
        <v>4360</v>
      </c>
    </row>
    <row r="2047" spans="1:5" x14ac:dyDescent="0.15">
      <c r="A2047">
        <v>2199</v>
      </c>
      <c r="B2047">
        <v>2355394</v>
      </c>
      <c r="C2047" s="1">
        <v>40873</v>
      </c>
      <c r="D2047" s="1">
        <v>40874</v>
      </c>
      <c r="E2047" t="s">
        <v>4361</v>
      </c>
    </row>
    <row r="2048" spans="1:5" x14ac:dyDescent="0.15">
      <c r="A2048">
        <v>2198</v>
      </c>
      <c r="B2048">
        <v>2355247</v>
      </c>
      <c r="C2048" s="1">
        <v>40873</v>
      </c>
      <c r="D2048" s="1">
        <v>40874</v>
      </c>
      <c r="E2048" t="s">
        <v>4362</v>
      </c>
    </row>
    <row r="2049" spans="1:5" x14ac:dyDescent="0.15">
      <c r="A2049">
        <v>2197</v>
      </c>
      <c r="B2049">
        <v>2355068</v>
      </c>
      <c r="C2049" s="1">
        <v>40873</v>
      </c>
      <c r="D2049" s="1">
        <v>40873</v>
      </c>
      <c r="E2049" t="s">
        <v>4363</v>
      </c>
    </row>
    <row r="2050" spans="1:5" x14ac:dyDescent="0.15">
      <c r="A2050">
        <v>2196</v>
      </c>
      <c r="B2050">
        <v>2354603</v>
      </c>
      <c r="C2050" s="1">
        <v>40873</v>
      </c>
      <c r="D2050" s="1">
        <v>41114</v>
      </c>
      <c r="E2050" t="s">
        <v>4364</v>
      </c>
    </row>
    <row r="2051" spans="1:5" x14ac:dyDescent="0.15">
      <c r="A2051">
        <v>2195</v>
      </c>
      <c r="B2051">
        <v>2354389</v>
      </c>
      <c r="C2051" s="1">
        <v>40873</v>
      </c>
      <c r="D2051" s="1">
        <v>40874</v>
      </c>
      <c r="E2051" t="s">
        <v>4365</v>
      </c>
    </row>
    <row r="2052" spans="1:5" x14ac:dyDescent="0.15">
      <c r="A2052">
        <v>2194</v>
      </c>
      <c r="B2052">
        <v>2354093</v>
      </c>
      <c r="C2052" s="1">
        <v>40873</v>
      </c>
      <c r="D2052" s="1">
        <v>41376</v>
      </c>
      <c r="E2052" t="s">
        <v>4366</v>
      </c>
    </row>
    <row r="2053" spans="1:5" x14ac:dyDescent="0.15">
      <c r="A2053">
        <v>2193</v>
      </c>
      <c r="B2053">
        <v>2353438</v>
      </c>
      <c r="C2053" s="1">
        <v>40873</v>
      </c>
      <c r="D2053" s="1">
        <v>40873</v>
      </c>
      <c r="E2053" t="s">
        <v>4367</v>
      </c>
    </row>
    <row r="2054" spans="1:5" x14ac:dyDescent="0.15">
      <c r="A2054">
        <v>2192</v>
      </c>
      <c r="B2054">
        <v>2353336</v>
      </c>
      <c r="C2054" s="1">
        <v>40873</v>
      </c>
      <c r="D2054" s="1">
        <v>40874</v>
      </c>
      <c r="E2054" t="s">
        <v>4368</v>
      </c>
    </row>
    <row r="2055" spans="1:5" x14ac:dyDescent="0.15">
      <c r="A2055">
        <v>2209</v>
      </c>
      <c r="B2055">
        <v>2362615</v>
      </c>
      <c r="C2055" s="1">
        <v>40874</v>
      </c>
      <c r="D2055" s="1">
        <v>40875</v>
      </c>
      <c r="E2055" t="s">
        <v>4351</v>
      </c>
    </row>
    <row r="2056" spans="1:5" x14ac:dyDescent="0.15">
      <c r="A2056">
        <v>2208</v>
      </c>
      <c r="B2056">
        <v>2361515</v>
      </c>
      <c r="C2056" s="1">
        <v>40874</v>
      </c>
      <c r="D2056" s="1">
        <v>40876</v>
      </c>
      <c r="E2056" t="s">
        <v>4352</v>
      </c>
    </row>
    <row r="2057" spans="1:5" x14ac:dyDescent="0.15">
      <c r="A2057">
        <v>2207</v>
      </c>
      <c r="B2057">
        <v>2361255</v>
      </c>
      <c r="C2057" s="1">
        <v>40874</v>
      </c>
      <c r="D2057" s="1">
        <v>40879</v>
      </c>
      <c r="E2057" t="s">
        <v>4353</v>
      </c>
    </row>
    <row r="2058" spans="1:5" x14ac:dyDescent="0.15">
      <c r="A2058">
        <v>2206</v>
      </c>
      <c r="B2058">
        <v>2360177</v>
      </c>
      <c r="C2058" s="1">
        <v>40874</v>
      </c>
      <c r="D2058" s="1">
        <v>41456</v>
      </c>
      <c r="E2058" t="s">
        <v>4354</v>
      </c>
    </row>
    <row r="2059" spans="1:5" x14ac:dyDescent="0.15">
      <c r="A2059">
        <v>2205</v>
      </c>
      <c r="B2059">
        <v>2359666</v>
      </c>
      <c r="C2059" s="1">
        <v>40874</v>
      </c>
      <c r="D2059" s="1">
        <v>40874</v>
      </c>
      <c r="E2059" t="s">
        <v>4355</v>
      </c>
    </row>
    <row r="2060" spans="1:5" x14ac:dyDescent="0.15">
      <c r="A2060">
        <v>2204</v>
      </c>
      <c r="B2060">
        <v>2359116</v>
      </c>
      <c r="C2060" s="1">
        <v>40874</v>
      </c>
      <c r="D2060" s="1">
        <v>40874</v>
      </c>
      <c r="E2060" t="s">
        <v>4356</v>
      </c>
    </row>
    <row r="2061" spans="1:5" x14ac:dyDescent="0.15">
      <c r="A2061">
        <v>2203</v>
      </c>
      <c r="B2061">
        <v>2359112</v>
      </c>
      <c r="C2061" s="1">
        <v>40874</v>
      </c>
      <c r="D2061" s="1">
        <v>40954</v>
      </c>
      <c r="E2061" t="s">
        <v>4357</v>
      </c>
    </row>
    <row r="2062" spans="1:5" x14ac:dyDescent="0.15">
      <c r="A2062">
        <v>2202</v>
      </c>
      <c r="B2062">
        <v>2358286</v>
      </c>
      <c r="C2062" s="1">
        <v>40874</v>
      </c>
      <c r="D2062" s="1">
        <v>40988</v>
      </c>
      <c r="E2062" t="s">
        <v>4358</v>
      </c>
    </row>
    <row r="2063" spans="1:5" x14ac:dyDescent="0.15">
      <c r="A2063">
        <v>2201</v>
      </c>
      <c r="B2063">
        <v>2357873</v>
      </c>
      <c r="C2063" s="1">
        <v>40874</v>
      </c>
      <c r="D2063" s="1">
        <v>40874</v>
      </c>
      <c r="E2063" t="s">
        <v>4359</v>
      </c>
    </row>
    <row r="2064" spans="1:5" x14ac:dyDescent="0.15">
      <c r="A2064">
        <v>2218</v>
      </c>
      <c r="B2064">
        <v>2372478</v>
      </c>
      <c r="C2064" s="1">
        <v>40875</v>
      </c>
      <c r="D2064" s="1">
        <v>40875</v>
      </c>
      <c r="E2064" t="s">
        <v>4342</v>
      </c>
    </row>
    <row r="2065" spans="1:5" x14ac:dyDescent="0.15">
      <c r="A2065">
        <v>2217</v>
      </c>
      <c r="B2065">
        <v>2372361</v>
      </c>
      <c r="C2065" s="1">
        <v>40875</v>
      </c>
      <c r="D2065" s="1">
        <v>40875</v>
      </c>
      <c r="E2065" t="s">
        <v>4343</v>
      </c>
    </row>
    <row r="2066" spans="1:5" x14ac:dyDescent="0.15">
      <c r="A2066">
        <v>2216</v>
      </c>
      <c r="B2066">
        <v>2371237</v>
      </c>
      <c r="C2066" s="1">
        <v>40875</v>
      </c>
      <c r="D2066" s="1">
        <v>41283</v>
      </c>
      <c r="E2066" t="s">
        <v>4344</v>
      </c>
    </row>
    <row r="2067" spans="1:5" x14ac:dyDescent="0.15">
      <c r="A2067">
        <v>2215</v>
      </c>
      <c r="B2067">
        <v>2370223</v>
      </c>
      <c r="C2067" s="1">
        <v>40875</v>
      </c>
      <c r="D2067" s="1">
        <v>40879</v>
      </c>
      <c r="E2067" t="s">
        <v>4345</v>
      </c>
    </row>
    <row r="2068" spans="1:5" x14ac:dyDescent="0.15">
      <c r="A2068">
        <v>2214</v>
      </c>
      <c r="B2068">
        <v>2368940</v>
      </c>
      <c r="C2068" s="1">
        <v>40875</v>
      </c>
      <c r="D2068" s="1">
        <v>40875</v>
      </c>
      <c r="E2068" t="s">
        <v>4346</v>
      </c>
    </row>
    <row r="2069" spans="1:5" x14ac:dyDescent="0.15">
      <c r="A2069">
        <v>2213</v>
      </c>
      <c r="B2069">
        <v>2367526</v>
      </c>
      <c r="C2069" s="1">
        <v>40875</v>
      </c>
      <c r="D2069" s="1">
        <v>40928</v>
      </c>
      <c r="E2069" t="s">
        <v>4347</v>
      </c>
    </row>
    <row r="2070" spans="1:5" x14ac:dyDescent="0.15">
      <c r="A2070">
        <v>2212</v>
      </c>
      <c r="B2070">
        <v>2366932</v>
      </c>
      <c r="C2070" s="1">
        <v>40875</v>
      </c>
      <c r="D2070" s="1">
        <v>40875</v>
      </c>
      <c r="E2070" t="s">
        <v>4348</v>
      </c>
    </row>
    <row r="2071" spans="1:5" x14ac:dyDescent="0.15">
      <c r="A2071">
        <v>2211</v>
      </c>
      <c r="B2071">
        <v>2365649</v>
      </c>
      <c r="C2071" s="1">
        <v>40875</v>
      </c>
      <c r="D2071" s="1">
        <v>40875</v>
      </c>
      <c r="E2071" t="s">
        <v>4349</v>
      </c>
    </row>
    <row r="2072" spans="1:5" x14ac:dyDescent="0.15">
      <c r="A2072">
        <v>2210</v>
      </c>
      <c r="B2072">
        <v>2365056</v>
      </c>
      <c r="C2072" s="1">
        <v>40875</v>
      </c>
      <c r="D2072" s="1">
        <v>40875</v>
      </c>
      <c r="E2072" t="s">
        <v>4350</v>
      </c>
    </row>
    <row r="2073" spans="1:5" x14ac:dyDescent="0.15">
      <c r="A2073">
        <v>2225</v>
      </c>
      <c r="B2073">
        <v>2395327</v>
      </c>
      <c r="C2073" s="1">
        <v>40876</v>
      </c>
      <c r="D2073" s="1">
        <v>40877</v>
      </c>
      <c r="E2073" t="s">
        <v>4335</v>
      </c>
    </row>
    <row r="2074" spans="1:5" x14ac:dyDescent="0.15">
      <c r="A2074">
        <v>2224</v>
      </c>
      <c r="B2074">
        <v>2394484</v>
      </c>
      <c r="C2074" s="1">
        <v>40876</v>
      </c>
      <c r="D2074" s="1">
        <v>40877</v>
      </c>
      <c r="E2074" t="s">
        <v>4336</v>
      </c>
    </row>
    <row r="2075" spans="1:5" x14ac:dyDescent="0.15">
      <c r="A2075">
        <v>2223</v>
      </c>
      <c r="B2075">
        <v>2393963</v>
      </c>
      <c r="C2075" s="1">
        <v>40876</v>
      </c>
      <c r="D2075" s="1">
        <v>40878</v>
      </c>
      <c r="E2075" t="s">
        <v>4337</v>
      </c>
    </row>
    <row r="2076" spans="1:5" x14ac:dyDescent="0.15">
      <c r="A2076">
        <v>2222</v>
      </c>
      <c r="B2076">
        <v>2384953</v>
      </c>
      <c r="C2076" s="1">
        <v>40876</v>
      </c>
      <c r="D2076" s="1">
        <v>40876</v>
      </c>
      <c r="E2076" t="s">
        <v>4338</v>
      </c>
    </row>
    <row r="2077" spans="1:5" x14ac:dyDescent="0.15">
      <c r="A2077">
        <v>2221</v>
      </c>
      <c r="B2077">
        <v>2383529</v>
      </c>
      <c r="C2077" s="1">
        <v>40876</v>
      </c>
      <c r="D2077" s="1">
        <v>40876</v>
      </c>
      <c r="E2077" t="s">
        <v>4339</v>
      </c>
    </row>
    <row r="2078" spans="1:5" x14ac:dyDescent="0.15">
      <c r="A2078">
        <v>2220</v>
      </c>
      <c r="B2078">
        <v>2383097</v>
      </c>
      <c r="C2078" s="1">
        <v>40876</v>
      </c>
      <c r="D2078" s="1">
        <v>40876</v>
      </c>
      <c r="E2078" t="s">
        <v>4340</v>
      </c>
    </row>
    <row r="2079" spans="1:5" x14ac:dyDescent="0.15">
      <c r="A2079">
        <v>2219</v>
      </c>
      <c r="B2079">
        <v>2376012</v>
      </c>
      <c r="C2079" s="1">
        <v>40876</v>
      </c>
      <c r="D2079" s="1">
        <v>40925</v>
      </c>
      <c r="E2079" t="s">
        <v>4341</v>
      </c>
    </row>
    <row r="2080" spans="1:5" x14ac:dyDescent="0.15">
      <c r="A2080">
        <v>2229</v>
      </c>
      <c r="B2080">
        <v>2398129</v>
      </c>
      <c r="C2080" s="1">
        <v>40877</v>
      </c>
      <c r="D2080" s="1" t="s">
        <v>0</v>
      </c>
      <c r="E2080" t="s">
        <v>615</v>
      </c>
    </row>
    <row r="2081" spans="1:5" x14ac:dyDescent="0.15">
      <c r="A2081">
        <v>2236</v>
      </c>
      <c r="B2081">
        <v>2407959</v>
      </c>
      <c r="C2081" s="1">
        <v>40877</v>
      </c>
      <c r="D2081" s="1">
        <v>40882</v>
      </c>
      <c r="E2081" t="s">
        <v>4325</v>
      </c>
    </row>
    <row r="2082" spans="1:5" x14ac:dyDescent="0.15">
      <c r="A2082">
        <v>2235</v>
      </c>
      <c r="B2082">
        <v>2406364</v>
      </c>
      <c r="C2082" s="1">
        <v>40877</v>
      </c>
      <c r="D2082" s="1">
        <v>40878</v>
      </c>
      <c r="E2082" t="s">
        <v>4326</v>
      </c>
    </row>
    <row r="2083" spans="1:5" x14ac:dyDescent="0.15">
      <c r="A2083">
        <v>2234</v>
      </c>
      <c r="B2083">
        <v>2405875</v>
      </c>
      <c r="C2083" s="1">
        <v>40877</v>
      </c>
      <c r="D2083" s="1">
        <v>40877</v>
      </c>
      <c r="E2083" t="s">
        <v>4327</v>
      </c>
    </row>
    <row r="2084" spans="1:5" x14ac:dyDescent="0.15">
      <c r="A2084">
        <v>2233</v>
      </c>
      <c r="B2084">
        <v>2404054</v>
      </c>
      <c r="C2084" s="1">
        <v>40877</v>
      </c>
      <c r="D2084" s="1">
        <v>40940</v>
      </c>
      <c r="E2084" t="s">
        <v>4328</v>
      </c>
    </row>
    <row r="2085" spans="1:5" x14ac:dyDescent="0.15">
      <c r="A2085">
        <v>2232</v>
      </c>
      <c r="B2085">
        <v>2402573</v>
      </c>
      <c r="C2085" s="1">
        <v>40877</v>
      </c>
      <c r="D2085" s="1">
        <v>40877</v>
      </c>
      <c r="E2085" t="s">
        <v>4329</v>
      </c>
    </row>
    <row r="2086" spans="1:5" x14ac:dyDescent="0.15">
      <c r="A2086">
        <v>2231</v>
      </c>
      <c r="B2086">
        <v>2398843</v>
      </c>
      <c r="C2086" s="1">
        <v>40877</v>
      </c>
      <c r="D2086" s="1">
        <v>40877</v>
      </c>
      <c r="E2086" t="s">
        <v>4330</v>
      </c>
    </row>
    <row r="2087" spans="1:5" x14ac:dyDescent="0.15">
      <c r="A2087">
        <v>2230</v>
      </c>
      <c r="B2087">
        <v>2398735</v>
      </c>
      <c r="C2087" s="1">
        <v>40877</v>
      </c>
      <c r="D2087" s="1">
        <v>40877</v>
      </c>
      <c r="E2087" t="s">
        <v>4331</v>
      </c>
    </row>
    <row r="2088" spans="1:5" x14ac:dyDescent="0.15">
      <c r="A2088">
        <v>2228</v>
      </c>
      <c r="B2088">
        <v>2398074</v>
      </c>
      <c r="C2088" s="1">
        <v>40877</v>
      </c>
      <c r="D2088" s="1">
        <v>40885</v>
      </c>
      <c r="E2088" t="s">
        <v>4332</v>
      </c>
    </row>
    <row r="2089" spans="1:5" x14ac:dyDescent="0.15">
      <c r="A2089">
        <v>2227</v>
      </c>
      <c r="B2089">
        <v>2396844</v>
      </c>
      <c r="C2089" s="1">
        <v>40877</v>
      </c>
      <c r="D2089" s="1">
        <v>40877</v>
      </c>
      <c r="E2089" t="s">
        <v>4333</v>
      </c>
    </row>
    <row r="2090" spans="1:5" x14ac:dyDescent="0.15">
      <c r="A2090">
        <v>2226</v>
      </c>
      <c r="B2090">
        <v>2396565</v>
      </c>
      <c r="C2090" s="1">
        <v>40877</v>
      </c>
      <c r="D2090" s="1">
        <v>40877</v>
      </c>
      <c r="E2090" t="s">
        <v>4334</v>
      </c>
    </row>
    <row r="2091" spans="1:5" x14ac:dyDescent="0.15">
      <c r="A2091">
        <v>2241</v>
      </c>
      <c r="B2091">
        <v>2421823</v>
      </c>
      <c r="C2091" s="1">
        <v>40878</v>
      </c>
      <c r="D2091" s="1">
        <v>40881</v>
      </c>
      <c r="E2091" t="s">
        <v>4320</v>
      </c>
    </row>
    <row r="2092" spans="1:5" x14ac:dyDescent="0.15">
      <c r="A2092">
        <v>2240</v>
      </c>
      <c r="B2092">
        <v>2421538</v>
      </c>
      <c r="C2092" s="1">
        <v>40878</v>
      </c>
      <c r="D2092" s="1">
        <v>40897</v>
      </c>
      <c r="E2092" t="s">
        <v>4321</v>
      </c>
    </row>
    <row r="2093" spans="1:5" x14ac:dyDescent="0.15">
      <c r="A2093">
        <v>2239</v>
      </c>
      <c r="B2093">
        <v>2421155</v>
      </c>
      <c r="C2093" s="1">
        <v>40878</v>
      </c>
      <c r="D2093" s="1">
        <v>41334</v>
      </c>
      <c r="E2093" t="s">
        <v>4322</v>
      </c>
    </row>
    <row r="2094" spans="1:5" x14ac:dyDescent="0.15">
      <c r="A2094">
        <v>2238</v>
      </c>
      <c r="B2094">
        <v>2414796</v>
      </c>
      <c r="C2094" s="1">
        <v>40878</v>
      </c>
      <c r="D2094" s="1">
        <v>40878</v>
      </c>
      <c r="E2094" t="s">
        <v>4323</v>
      </c>
    </row>
    <row r="2095" spans="1:5" x14ac:dyDescent="0.15">
      <c r="A2095">
        <v>2237</v>
      </c>
      <c r="B2095">
        <v>2411337</v>
      </c>
      <c r="C2095" s="1">
        <v>40878</v>
      </c>
      <c r="D2095" s="1">
        <v>40893</v>
      </c>
      <c r="E2095" t="s">
        <v>4324</v>
      </c>
    </row>
    <row r="2096" spans="1:5" x14ac:dyDescent="0.15">
      <c r="A2096">
        <v>2249</v>
      </c>
      <c r="B2096">
        <v>2432417</v>
      </c>
      <c r="C2096" s="1">
        <v>40879</v>
      </c>
      <c r="D2096" s="1" t="s">
        <v>0</v>
      </c>
      <c r="E2096" t="s">
        <v>613</v>
      </c>
    </row>
    <row r="2097" spans="1:5" x14ac:dyDescent="0.15">
      <c r="A2097">
        <v>2242</v>
      </c>
      <c r="B2097">
        <v>2422492</v>
      </c>
      <c r="C2097" s="1">
        <v>40879</v>
      </c>
      <c r="D2097" s="1" t="s">
        <v>0</v>
      </c>
      <c r="E2097" t="s">
        <v>614</v>
      </c>
    </row>
    <row r="2098" spans="1:5" x14ac:dyDescent="0.15">
      <c r="A2098">
        <v>2250</v>
      </c>
      <c r="B2098">
        <v>2433767</v>
      </c>
      <c r="C2098" s="1">
        <v>40879</v>
      </c>
      <c r="D2098" s="1">
        <v>41118</v>
      </c>
      <c r="E2098" t="s">
        <v>4313</v>
      </c>
    </row>
    <row r="2099" spans="1:5" x14ac:dyDescent="0.15">
      <c r="A2099">
        <v>2248</v>
      </c>
      <c r="B2099">
        <v>2431837</v>
      </c>
      <c r="C2099" s="1">
        <v>40879</v>
      </c>
      <c r="D2099" s="1">
        <v>40941</v>
      </c>
      <c r="E2099" t="s">
        <v>4314</v>
      </c>
    </row>
    <row r="2100" spans="1:5" x14ac:dyDescent="0.15">
      <c r="A2100">
        <v>2247</v>
      </c>
      <c r="B2100">
        <v>2429572</v>
      </c>
      <c r="C2100" s="1">
        <v>40879</v>
      </c>
      <c r="D2100" s="1">
        <v>40884</v>
      </c>
      <c r="E2100" t="s">
        <v>4315</v>
      </c>
    </row>
    <row r="2101" spans="1:5" x14ac:dyDescent="0.15">
      <c r="A2101">
        <v>2246</v>
      </c>
      <c r="B2101">
        <v>2426119</v>
      </c>
      <c r="C2101" s="1">
        <v>40879</v>
      </c>
      <c r="D2101" s="1">
        <v>40898</v>
      </c>
      <c r="E2101" t="s">
        <v>4316</v>
      </c>
    </row>
    <row r="2102" spans="1:5" x14ac:dyDescent="0.15">
      <c r="A2102">
        <v>2245</v>
      </c>
      <c r="B2102">
        <v>2425269</v>
      </c>
      <c r="C2102" s="1">
        <v>40879</v>
      </c>
      <c r="D2102" s="1">
        <v>40896</v>
      </c>
      <c r="E2102" t="s">
        <v>4317</v>
      </c>
    </row>
    <row r="2103" spans="1:5" x14ac:dyDescent="0.15">
      <c r="A2103">
        <v>2244</v>
      </c>
      <c r="B2103">
        <v>2424800</v>
      </c>
      <c r="C2103" s="1">
        <v>40879</v>
      </c>
      <c r="D2103" s="1">
        <v>40883</v>
      </c>
      <c r="E2103" t="s">
        <v>4318</v>
      </c>
    </row>
    <row r="2104" spans="1:5" x14ac:dyDescent="0.15">
      <c r="A2104">
        <v>2243</v>
      </c>
      <c r="B2104">
        <v>2422830</v>
      </c>
      <c r="C2104" s="1">
        <v>40879</v>
      </c>
      <c r="D2104" s="1">
        <v>40988</v>
      </c>
      <c r="E2104" t="s">
        <v>4319</v>
      </c>
    </row>
    <row r="2105" spans="1:5" x14ac:dyDescent="0.15">
      <c r="A2105">
        <v>2259</v>
      </c>
      <c r="B2105">
        <v>2438220</v>
      </c>
      <c r="C2105" s="1">
        <v>40880</v>
      </c>
      <c r="D2105" s="1">
        <v>40883</v>
      </c>
      <c r="E2105" t="s">
        <v>4305</v>
      </c>
    </row>
    <row r="2106" spans="1:5" x14ac:dyDescent="0.15">
      <c r="A2106">
        <v>2258</v>
      </c>
      <c r="B2106">
        <v>2438025</v>
      </c>
      <c r="C2106" s="1">
        <v>40880</v>
      </c>
      <c r="D2106" s="1">
        <v>40881</v>
      </c>
      <c r="E2106" t="s">
        <v>4306</v>
      </c>
    </row>
    <row r="2107" spans="1:5" x14ac:dyDescent="0.15">
      <c r="A2107">
        <v>2257</v>
      </c>
      <c r="B2107">
        <v>2437840</v>
      </c>
      <c r="C2107" s="1">
        <v>40880</v>
      </c>
      <c r="D2107" s="1">
        <v>40883</v>
      </c>
      <c r="E2107" t="s">
        <v>4307</v>
      </c>
    </row>
    <row r="2108" spans="1:5" x14ac:dyDescent="0.15">
      <c r="A2108">
        <v>2256</v>
      </c>
      <c r="B2108">
        <v>2437791</v>
      </c>
      <c r="C2108" s="1">
        <v>40880</v>
      </c>
      <c r="D2108" s="1">
        <v>40880</v>
      </c>
      <c r="E2108" t="s">
        <v>4308</v>
      </c>
    </row>
    <row r="2109" spans="1:5" x14ac:dyDescent="0.15">
      <c r="A2109">
        <v>2255</v>
      </c>
      <c r="B2109">
        <v>2437400</v>
      </c>
      <c r="C2109" s="1">
        <v>40880</v>
      </c>
      <c r="D2109" s="1">
        <v>40880</v>
      </c>
      <c r="E2109" t="s">
        <v>4309</v>
      </c>
    </row>
    <row r="2110" spans="1:5" x14ac:dyDescent="0.15">
      <c r="A2110">
        <v>2254</v>
      </c>
      <c r="B2110">
        <v>2435145</v>
      </c>
      <c r="C2110" s="1">
        <v>40880</v>
      </c>
      <c r="D2110" s="1">
        <v>41282</v>
      </c>
      <c r="E2110" t="s">
        <v>4310</v>
      </c>
    </row>
    <row r="2111" spans="1:5" x14ac:dyDescent="0.15">
      <c r="A2111">
        <v>2253</v>
      </c>
      <c r="B2111">
        <v>2434685</v>
      </c>
      <c r="C2111" s="1">
        <v>40880</v>
      </c>
      <c r="D2111" s="1">
        <v>40880</v>
      </c>
      <c r="E2111" t="s">
        <v>4311</v>
      </c>
    </row>
    <row r="2112" spans="1:5" x14ac:dyDescent="0.15">
      <c r="A2112">
        <v>2252</v>
      </c>
      <c r="B2112">
        <v>2434643</v>
      </c>
      <c r="C2112" s="1">
        <v>40880</v>
      </c>
      <c r="D2112" s="1">
        <v>40928</v>
      </c>
      <c r="E2112" t="s">
        <v>4312</v>
      </c>
    </row>
    <row r="2113" spans="1:5" x14ac:dyDescent="0.15">
      <c r="A2113">
        <v>2251</v>
      </c>
      <c r="B2113">
        <v>2434627</v>
      </c>
      <c r="C2113" s="1">
        <v>40880</v>
      </c>
      <c r="D2113" s="1">
        <v>40880</v>
      </c>
      <c r="E2113" t="s">
        <v>4312</v>
      </c>
    </row>
    <row r="2114" spans="1:5" x14ac:dyDescent="0.15">
      <c r="A2114">
        <v>2268</v>
      </c>
      <c r="B2114">
        <v>2442736</v>
      </c>
      <c r="C2114" s="1">
        <v>40881</v>
      </c>
      <c r="D2114" s="1" t="s">
        <v>0</v>
      </c>
      <c r="E2114" t="s">
        <v>611</v>
      </c>
    </row>
    <row r="2115" spans="1:5" x14ac:dyDescent="0.15">
      <c r="A2115">
        <v>2267</v>
      </c>
      <c r="B2115">
        <v>2442681</v>
      </c>
      <c r="C2115" s="1">
        <v>40881</v>
      </c>
      <c r="D2115" s="1" t="s">
        <v>0</v>
      </c>
      <c r="E2115" t="s">
        <v>612</v>
      </c>
    </row>
    <row r="2116" spans="1:5" x14ac:dyDescent="0.15">
      <c r="A2116">
        <v>2270</v>
      </c>
      <c r="B2116">
        <v>2443506</v>
      </c>
      <c r="C2116" s="1">
        <v>40881</v>
      </c>
      <c r="D2116" s="1">
        <v>40881</v>
      </c>
      <c r="E2116" t="s">
        <v>4295</v>
      </c>
    </row>
    <row r="2117" spans="1:5" x14ac:dyDescent="0.15">
      <c r="A2117">
        <v>2269</v>
      </c>
      <c r="B2117">
        <v>2443392</v>
      </c>
      <c r="C2117" s="1">
        <v>40881</v>
      </c>
      <c r="D2117" s="1">
        <v>41400</v>
      </c>
      <c r="E2117" t="s">
        <v>4297</v>
      </c>
    </row>
    <row r="2118" spans="1:5" x14ac:dyDescent="0.15">
      <c r="A2118">
        <v>2266</v>
      </c>
      <c r="B2118">
        <v>2441461</v>
      </c>
      <c r="C2118" s="1">
        <v>40881</v>
      </c>
      <c r="D2118" s="1">
        <v>40881</v>
      </c>
      <c r="E2118" t="s">
        <v>4298</v>
      </c>
    </row>
    <row r="2119" spans="1:5" x14ac:dyDescent="0.15">
      <c r="A2119">
        <v>2265</v>
      </c>
      <c r="B2119">
        <v>2441374</v>
      </c>
      <c r="C2119" s="1">
        <v>40881</v>
      </c>
      <c r="D2119" s="1">
        <v>41574</v>
      </c>
      <c r="E2119" t="s">
        <v>4299</v>
      </c>
    </row>
    <row r="2120" spans="1:5" x14ac:dyDescent="0.15">
      <c r="A2120">
        <v>2264</v>
      </c>
      <c r="B2120">
        <v>2441074</v>
      </c>
      <c r="C2120" s="1">
        <v>40881</v>
      </c>
      <c r="D2120" s="1">
        <v>40882</v>
      </c>
      <c r="E2120" t="s">
        <v>4300</v>
      </c>
    </row>
    <row r="2121" spans="1:5" x14ac:dyDescent="0.15">
      <c r="A2121">
        <v>2263</v>
      </c>
      <c r="B2121">
        <v>2440752</v>
      </c>
      <c r="C2121" s="1">
        <v>40881</v>
      </c>
      <c r="D2121" s="1">
        <v>40904</v>
      </c>
      <c r="E2121" t="s">
        <v>4301</v>
      </c>
    </row>
    <row r="2122" spans="1:5" x14ac:dyDescent="0.15">
      <c r="A2122">
        <v>2262</v>
      </c>
      <c r="B2122">
        <v>2440316</v>
      </c>
      <c r="C2122" s="1">
        <v>40881</v>
      </c>
      <c r="D2122" s="1">
        <v>40882</v>
      </c>
      <c r="E2122" t="s">
        <v>4302</v>
      </c>
    </row>
    <row r="2123" spans="1:5" x14ac:dyDescent="0.15">
      <c r="A2123">
        <v>2261</v>
      </c>
      <c r="B2123">
        <v>2440154</v>
      </c>
      <c r="C2123" s="1">
        <v>40881</v>
      </c>
      <c r="D2123" s="1">
        <v>40884</v>
      </c>
      <c r="E2123" t="s">
        <v>4303</v>
      </c>
    </row>
    <row r="2124" spans="1:5" x14ac:dyDescent="0.15">
      <c r="A2124">
        <v>2260</v>
      </c>
      <c r="B2124">
        <v>2440074</v>
      </c>
      <c r="C2124" s="1">
        <v>40881</v>
      </c>
      <c r="D2124" s="1">
        <v>41429</v>
      </c>
      <c r="E2124" t="s">
        <v>4304</v>
      </c>
    </row>
    <row r="2125" spans="1:5" x14ac:dyDescent="0.15">
      <c r="A2125">
        <v>2276</v>
      </c>
      <c r="B2125">
        <v>2453925</v>
      </c>
      <c r="C2125" s="1">
        <v>40882</v>
      </c>
      <c r="D2125" s="1">
        <v>40884</v>
      </c>
      <c r="E2125" t="s">
        <v>4290</v>
      </c>
    </row>
    <row r="2126" spans="1:5" x14ac:dyDescent="0.15">
      <c r="A2126">
        <v>2275</v>
      </c>
      <c r="B2126">
        <v>2453917</v>
      </c>
      <c r="C2126" s="1">
        <v>40882</v>
      </c>
      <c r="D2126" s="1">
        <v>40882</v>
      </c>
      <c r="E2126" t="s">
        <v>4290</v>
      </c>
    </row>
    <row r="2127" spans="1:5" x14ac:dyDescent="0.15">
      <c r="A2127">
        <v>2274</v>
      </c>
      <c r="B2127">
        <v>2451993</v>
      </c>
      <c r="C2127" s="1">
        <v>40882</v>
      </c>
      <c r="D2127" s="1">
        <v>41058</v>
      </c>
      <c r="E2127" t="s">
        <v>4291</v>
      </c>
    </row>
    <row r="2128" spans="1:5" x14ac:dyDescent="0.15">
      <c r="A2128">
        <v>2273</v>
      </c>
      <c r="B2128">
        <v>2450609</v>
      </c>
      <c r="C2128" s="1">
        <v>40882</v>
      </c>
      <c r="D2128" s="1">
        <v>41575</v>
      </c>
      <c r="E2128" t="s">
        <v>4292</v>
      </c>
    </row>
    <row r="2129" spans="1:6" x14ac:dyDescent="0.15">
      <c r="A2129">
        <v>2272</v>
      </c>
      <c r="B2129">
        <v>2449172</v>
      </c>
      <c r="C2129" s="1">
        <v>40882</v>
      </c>
      <c r="D2129" s="1">
        <v>41134</v>
      </c>
      <c r="E2129" t="s">
        <v>4293</v>
      </c>
    </row>
    <row r="2130" spans="1:6" x14ac:dyDescent="0.15">
      <c r="A2130">
        <v>2271</v>
      </c>
      <c r="B2130">
        <v>2444588</v>
      </c>
      <c r="C2130" s="1">
        <v>40882</v>
      </c>
      <c r="D2130" s="1">
        <v>40890</v>
      </c>
      <c r="E2130" t="s">
        <v>4294</v>
      </c>
      <c r="F2130" s="1" t="s">
        <v>4296</v>
      </c>
    </row>
    <row r="2131" spans="1:6" x14ac:dyDescent="0.15">
      <c r="A2131">
        <v>2280</v>
      </c>
      <c r="B2131">
        <v>2467990</v>
      </c>
      <c r="C2131" s="1">
        <v>40883</v>
      </c>
      <c r="D2131" s="1">
        <v>40977</v>
      </c>
      <c r="E2131" t="s">
        <v>4286</v>
      </c>
    </row>
    <row r="2132" spans="1:6" x14ac:dyDescent="0.15">
      <c r="A2132">
        <v>2279</v>
      </c>
      <c r="B2132">
        <v>2462000</v>
      </c>
      <c r="C2132" s="1">
        <v>40883</v>
      </c>
      <c r="D2132" s="1">
        <v>41365</v>
      </c>
      <c r="E2132" t="s">
        <v>4287</v>
      </c>
    </row>
    <row r="2133" spans="1:6" x14ac:dyDescent="0.15">
      <c r="A2133">
        <v>2278</v>
      </c>
      <c r="B2133">
        <v>2459108</v>
      </c>
      <c r="C2133" s="1">
        <v>40883</v>
      </c>
      <c r="D2133" s="1">
        <v>40883</v>
      </c>
      <c r="E2133" t="s">
        <v>4288</v>
      </c>
    </row>
    <row r="2134" spans="1:6" x14ac:dyDescent="0.15">
      <c r="A2134">
        <v>2277</v>
      </c>
      <c r="B2134">
        <v>2458150</v>
      </c>
      <c r="C2134" s="1">
        <v>40883</v>
      </c>
      <c r="D2134" s="1">
        <v>41078</v>
      </c>
      <c r="E2134" t="s">
        <v>4289</v>
      </c>
    </row>
    <row r="2135" spans="1:6" x14ac:dyDescent="0.15">
      <c r="A2135">
        <v>2289</v>
      </c>
      <c r="B2135">
        <v>2481333</v>
      </c>
      <c r="C2135" s="1">
        <v>40884</v>
      </c>
      <c r="D2135" s="1">
        <v>40887</v>
      </c>
      <c r="E2135" t="s">
        <v>4277</v>
      </c>
    </row>
    <row r="2136" spans="1:6" x14ac:dyDescent="0.15">
      <c r="A2136">
        <v>2288</v>
      </c>
      <c r="B2136">
        <v>2480799</v>
      </c>
      <c r="C2136" s="1">
        <v>40884</v>
      </c>
      <c r="D2136" s="1">
        <v>41069</v>
      </c>
      <c r="E2136" t="s">
        <v>4278</v>
      </c>
    </row>
    <row r="2137" spans="1:6" x14ac:dyDescent="0.15">
      <c r="A2137">
        <v>2287</v>
      </c>
      <c r="B2137">
        <v>2479279</v>
      </c>
      <c r="C2137" s="1">
        <v>40884</v>
      </c>
      <c r="D2137" s="1">
        <v>40884</v>
      </c>
      <c r="E2137" t="s">
        <v>4279</v>
      </c>
    </row>
    <row r="2138" spans="1:6" x14ac:dyDescent="0.15">
      <c r="A2138">
        <v>2286</v>
      </c>
      <c r="B2138">
        <v>2477553</v>
      </c>
      <c r="C2138" s="1">
        <v>40884</v>
      </c>
      <c r="D2138" s="1">
        <v>40884</v>
      </c>
      <c r="E2138" t="s">
        <v>4280</v>
      </c>
    </row>
    <row r="2139" spans="1:6" x14ac:dyDescent="0.15">
      <c r="A2139">
        <v>2285</v>
      </c>
      <c r="B2139">
        <v>2476576</v>
      </c>
      <c r="C2139" s="1">
        <v>40884</v>
      </c>
      <c r="D2139" s="1">
        <v>40984</v>
      </c>
      <c r="E2139" t="s">
        <v>4281</v>
      </c>
    </row>
    <row r="2140" spans="1:6" x14ac:dyDescent="0.15">
      <c r="A2140">
        <v>2284</v>
      </c>
      <c r="B2140">
        <v>2472675</v>
      </c>
      <c r="C2140" s="1">
        <v>40884</v>
      </c>
      <c r="D2140" s="1">
        <v>40884</v>
      </c>
      <c r="E2140" t="s">
        <v>4282</v>
      </c>
    </row>
    <row r="2141" spans="1:6" x14ac:dyDescent="0.15">
      <c r="A2141">
        <v>2283</v>
      </c>
      <c r="B2141">
        <v>2472055</v>
      </c>
      <c r="C2141" s="1">
        <v>40884</v>
      </c>
      <c r="D2141" s="1">
        <v>40884</v>
      </c>
      <c r="E2141" t="s">
        <v>4283</v>
      </c>
    </row>
    <row r="2142" spans="1:6" x14ac:dyDescent="0.15">
      <c r="A2142">
        <v>2282</v>
      </c>
      <c r="B2142">
        <v>2471650</v>
      </c>
      <c r="C2142" s="1">
        <v>40884</v>
      </c>
      <c r="D2142" s="1">
        <v>40884</v>
      </c>
      <c r="E2142" t="s">
        <v>4284</v>
      </c>
    </row>
    <row r="2143" spans="1:6" x14ac:dyDescent="0.15">
      <c r="A2143">
        <v>2281</v>
      </c>
      <c r="B2143">
        <v>2470916</v>
      </c>
      <c r="C2143" s="1">
        <v>40884</v>
      </c>
      <c r="D2143" s="1">
        <v>40885</v>
      </c>
      <c r="E2143" t="s">
        <v>4285</v>
      </c>
    </row>
    <row r="2144" spans="1:6" x14ac:dyDescent="0.15">
      <c r="A2144">
        <v>2297</v>
      </c>
      <c r="B2144">
        <v>2495426</v>
      </c>
      <c r="C2144" s="1">
        <v>40885</v>
      </c>
      <c r="D2144" s="1" t="s">
        <v>0</v>
      </c>
      <c r="E2144" t="s">
        <v>608</v>
      </c>
    </row>
    <row r="2145" spans="1:5" x14ac:dyDescent="0.15">
      <c r="A2145">
        <v>2296</v>
      </c>
      <c r="B2145">
        <v>2493675</v>
      </c>
      <c r="C2145" s="1">
        <v>40885</v>
      </c>
      <c r="D2145" s="1" t="s">
        <v>0</v>
      </c>
      <c r="E2145" t="s">
        <v>609</v>
      </c>
    </row>
    <row r="2146" spans="1:5" x14ac:dyDescent="0.15">
      <c r="A2146">
        <v>2295</v>
      </c>
      <c r="B2146">
        <v>2493648</v>
      </c>
      <c r="C2146" s="1">
        <v>40885</v>
      </c>
      <c r="D2146" s="1" t="s">
        <v>0</v>
      </c>
      <c r="E2146" t="s">
        <v>610</v>
      </c>
    </row>
    <row r="2147" spans="1:5" x14ac:dyDescent="0.15">
      <c r="A2147">
        <v>2294</v>
      </c>
      <c r="B2147">
        <v>2487545</v>
      </c>
      <c r="C2147" s="1">
        <v>40885</v>
      </c>
      <c r="D2147" s="1">
        <v>40885</v>
      </c>
      <c r="E2147" t="s">
        <v>4272</v>
      </c>
    </row>
    <row r="2148" spans="1:5" x14ac:dyDescent="0.15">
      <c r="A2148">
        <v>2293</v>
      </c>
      <c r="B2148">
        <v>2487174</v>
      </c>
      <c r="C2148" s="1">
        <v>40885</v>
      </c>
      <c r="D2148" s="1">
        <v>40910</v>
      </c>
      <c r="E2148" t="s">
        <v>4273</v>
      </c>
    </row>
    <row r="2149" spans="1:5" x14ac:dyDescent="0.15">
      <c r="A2149">
        <v>2292</v>
      </c>
      <c r="B2149">
        <v>2486289</v>
      </c>
      <c r="C2149" s="1">
        <v>40885</v>
      </c>
      <c r="D2149" s="1">
        <v>40885</v>
      </c>
      <c r="E2149" t="s">
        <v>4274</v>
      </c>
    </row>
    <row r="2150" spans="1:5" x14ac:dyDescent="0.15">
      <c r="A2150">
        <v>2291</v>
      </c>
      <c r="B2150">
        <v>2482619</v>
      </c>
      <c r="C2150" s="1">
        <v>40885</v>
      </c>
      <c r="D2150" s="1">
        <v>40885</v>
      </c>
      <c r="E2150" t="s">
        <v>4275</v>
      </c>
    </row>
    <row r="2151" spans="1:5" x14ac:dyDescent="0.15">
      <c r="A2151">
        <v>2290</v>
      </c>
      <c r="B2151">
        <v>2482327</v>
      </c>
      <c r="C2151" s="1">
        <v>40885</v>
      </c>
      <c r="D2151" s="1">
        <v>40885</v>
      </c>
      <c r="E2151" t="s">
        <v>4276</v>
      </c>
    </row>
    <row r="2152" spans="1:5" x14ac:dyDescent="0.15">
      <c r="A2152">
        <v>2310</v>
      </c>
      <c r="B2152">
        <v>2508197</v>
      </c>
      <c r="C2152" s="1">
        <v>40886</v>
      </c>
      <c r="D2152" s="1">
        <v>40947</v>
      </c>
      <c r="E2152" t="s">
        <v>4261</v>
      </c>
    </row>
    <row r="2153" spans="1:5" x14ac:dyDescent="0.15">
      <c r="A2153">
        <v>2309</v>
      </c>
      <c r="B2153">
        <v>2508180</v>
      </c>
      <c r="C2153" s="1">
        <v>40886</v>
      </c>
      <c r="D2153" s="1">
        <v>40898</v>
      </c>
      <c r="E2153" t="s">
        <v>4262</v>
      </c>
    </row>
    <row r="2154" spans="1:5" x14ac:dyDescent="0.15">
      <c r="A2154">
        <v>2308</v>
      </c>
      <c r="B2154">
        <v>2503858</v>
      </c>
      <c r="C2154" s="1">
        <v>40886</v>
      </c>
      <c r="D2154" s="1">
        <v>40898</v>
      </c>
      <c r="E2154" t="s">
        <v>4263</v>
      </c>
    </row>
    <row r="2155" spans="1:5" x14ac:dyDescent="0.15">
      <c r="A2155">
        <v>2307</v>
      </c>
      <c r="B2155">
        <v>2503582</v>
      </c>
      <c r="C2155" s="1">
        <v>40886</v>
      </c>
      <c r="D2155" s="1">
        <v>40886</v>
      </c>
      <c r="E2155" t="s">
        <v>4264</v>
      </c>
    </row>
    <row r="2156" spans="1:5" x14ac:dyDescent="0.15">
      <c r="A2156">
        <v>2306</v>
      </c>
      <c r="B2156">
        <v>2500910</v>
      </c>
      <c r="C2156" s="1">
        <v>40886</v>
      </c>
      <c r="D2156" s="1">
        <v>40893</v>
      </c>
      <c r="E2156" t="s">
        <v>4265</v>
      </c>
    </row>
    <row r="2157" spans="1:5" x14ac:dyDescent="0.15">
      <c r="A2157">
        <v>2305</v>
      </c>
      <c r="B2157">
        <v>2500739</v>
      </c>
      <c r="C2157" s="1">
        <v>40886</v>
      </c>
      <c r="D2157" s="1">
        <v>40886</v>
      </c>
      <c r="E2157" t="s">
        <v>4266</v>
      </c>
    </row>
    <row r="2158" spans="1:5" x14ac:dyDescent="0.15">
      <c r="A2158">
        <v>2304</v>
      </c>
      <c r="B2158">
        <v>2499776</v>
      </c>
      <c r="C2158" s="1">
        <v>40886</v>
      </c>
      <c r="D2158" s="1">
        <v>40896</v>
      </c>
      <c r="E2158" t="s">
        <v>4267</v>
      </c>
    </row>
    <row r="2159" spans="1:5" x14ac:dyDescent="0.15">
      <c r="A2159">
        <v>2303</v>
      </c>
      <c r="B2159">
        <v>2499577</v>
      </c>
      <c r="C2159" s="1">
        <v>40886</v>
      </c>
      <c r="D2159" s="1">
        <v>40886</v>
      </c>
      <c r="E2159" t="s">
        <v>4268</v>
      </c>
    </row>
    <row r="2160" spans="1:5" x14ac:dyDescent="0.15">
      <c r="A2160">
        <v>2302</v>
      </c>
      <c r="B2160">
        <v>2499576</v>
      </c>
      <c r="C2160" s="1">
        <v>40886</v>
      </c>
      <c r="D2160" s="1">
        <v>40886</v>
      </c>
      <c r="E2160" t="s">
        <v>4268</v>
      </c>
    </row>
    <row r="2161" spans="1:5" x14ac:dyDescent="0.15">
      <c r="A2161">
        <v>2301</v>
      </c>
      <c r="B2161">
        <v>2499558</v>
      </c>
      <c r="C2161" s="1">
        <v>40886</v>
      </c>
      <c r="D2161" s="1">
        <v>41365</v>
      </c>
      <c r="E2161" t="s">
        <v>4268</v>
      </c>
    </row>
    <row r="2162" spans="1:5" x14ac:dyDescent="0.15">
      <c r="A2162">
        <v>2300</v>
      </c>
      <c r="B2162">
        <v>2498581</v>
      </c>
      <c r="C2162" s="1">
        <v>40886</v>
      </c>
      <c r="D2162" s="1">
        <v>40886</v>
      </c>
      <c r="E2162" t="s">
        <v>4269</v>
      </c>
    </row>
    <row r="2163" spans="1:5" x14ac:dyDescent="0.15">
      <c r="A2163">
        <v>2299</v>
      </c>
      <c r="B2163">
        <v>2498161</v>
      </c>
      <c r="C2163" s="1">
        <v>40886</v>
      </c>
      <c r="D2163" s="1">
        <v>41060</v>
      </c>
      <c r="E2163" t="s">
        <v>4270</v>
      </c>
    </row>
    <row r="2164" spans="1:5" x14ac:dyDescent="0.15">
      <c r="A2164">
        <v>2298</v>
      </c>
      <c r="B2164">
        <v>2497955</v>
      </c>
      <c r="C2164" s="1">
        <v>40886</v>
      </c>
      <c r="D2164" s="1">
        <v>40886</v>
      </c>
      <c r="E2164" t="s">
        <v>4271</v>
      </c>
    </row>
    <row r="2165" spans="1:5" x14ac:dyDescent="0.15">
      <c r="A2165">
        <v>2311</v>
      </c>
      <c r="B2165">
        <v>2510689</v>
      </c>
      <c r="C2165" s="1">
        <v>40887</v>
      </c>
      <c r="D2165" s="1">
        <v>40900</v>
      </c>
      <c r="E2165" t="s">
        <v>4260</v>
      </c>
    </row>
    <row r="2166" spans="1:5" x14ac:dyDescent="0.15">
      <c r="A2166">
        <v>2315</v>
      </c>
      <c r="B2166">
        <v>2517513</v>
      </c>
      <c r="C2166" s="1">
        <v>40888</v>
      </c>
      <c r="D2166" s="1">
        <v>40889</v>
      </c>
      <c r="E2166" t="s">
        <v>4257</v>
      </c>
    </row>
    <row r="2167" spans="1:5" x14ac:dyDescent="0.15">
      <c r="A2167">
        <v>2314</v>
      </c>
      <c r="B2167">
        <v>2517342</v>
      </c>
      <c r="C2167" s="1">
        <v>40888</v>
      </c>
      <c r="D2167" s="1">
        <v>40925</v>
      </c>
      <c r="E2167" t="s">
        <v>4021</v>
      </c>
    </row>
    <row r="2168" spans="1:5" x14ac:dyDescent="0.15">
      <c r="A2168">
        <v>2313</v>
      </c>
      <c r="B2168">
        <v>2516098</v>
      </c>
      <c r="C2168" s="1">
        <v>40888</v>
      </c>
      <c r="D2168" s="1">
        <v>41283</v>
      </c>
      <c r="E2168" t="s">
        <v>4258</v>
      </c>
    </row>
    <row r="2169" spans="1:5" x14ac:dyDescent="0.15">
      <c r="A2169">
        <v>2312</v>
      </c>
      <c r="B2169">
        <v>2515066</v>
      </c>
      <c r="C2169" s="1">
        <v>40888</v>
      </c>
      <c r="D2169" s="1">
        <v>40888</v>
      </c>
      <c r="E2169" t="s">
        <v>4259</v>
      </c>
    </row>
    <row r="2170" spans="1:5" x14ac:dyDescent="0.15">
      <c r="A2170">
        <v>2318</v>
      </c>
      <c r="B2170">
        <v>2524677</v>
      </c>
      <c r="C2170" s="1">
        <v>40889</v>
      </c>
      <c r="D2170" s="1" t="s">
        <v>0</v>
      </c>
      <c r="E2170" t="s">
        <v>607</v>
      </c>
    </row>
    <row r="2171" spans="1:5" x14ac:dyDescent="0.15">
      <c r="A2171">
        <v>2321</v>
      </c>
      <c r="B2171">
        <v>2530815</v>
      </c>
      <c r="C2171" s="1">
        <v>40889</v>
      </c>
      <c r="D2171" s="1">
        <v>40890</v>
      </c>
      <c r="E2171" t="s">
        <v>4252</v>
      </c>
    </row>
    <row r="2172" spans="1:5" x14ac:dyDescent="0.15">
      <c r="A2172">
        <v>2320</v>
      </c>
      <c r="B2172">
        <v>2528461</v>
      </c>
      <c r="C2172" s="1">
        <v>40889</v>
      </c>
      <c r="D2172" s="1">
        <v>40890</v>
      </c>
      <c r="E2172" t="s">
        <v>4253</v>
      </c>
    </row>
    <row r="2173" spans="1:5" x14ac:dyDescent="0.15">
      <c r="A2173">
        <v>2319</v>
      </c>
      <c r="B2173">
        <v>2524886</v>
      </c>
      <c r="C2173" s="1">
        <v>40889</v>
      </c>
      <c r="D2173" s="1">
        <v>40908</v>
      </c>
      <c r="E2173" t="s">
        <v>4254</v>
      </c>
    </row>
    <row r="2174" spans="1:5" x14ac:dyDescent="0.15">
      <c r="A2174">
        <v>2317</v>
      </c>
      <c r="B2174">
        <v>2524004</v>
      </c>
      <c r="C2174" s="1">
        <v>40889</v>
      </c>
      <c r="D2174" s="1">
        <v>40893</v>
      </c>
      <c r="E2174" t="s">
        <v>4255</v>
      </c>
    </row>
    <row r="2175" spans="1:5" x14ac:dyDescent="0.15">
      <c r="A2175">
        <v>2316</v>
      </c>
      <c r="B2175">
        <v>2521863</v>
      </c>
      <c r="C2175" s="1">
        <v>40889</v>
      </c>
      <c r="D2175" s="1">
        <v>40889</v>
      </c>
      <c r="E2175" t="s">
        <v>4256</v>
      </c>
    </row>
    <row r="2176" spans="1:5" x14ac:dyDescent="0.15">
      <c r="A2176">
        <v>2324</v>
      </c>
      <c r="B2176">
        <v>2541677</v>
      </c>
      <c r="C2176" s="1">
        <v>40890</v>
      </c>
      <c r="D2176" s="1">
        <v>40891</v>
      </c>
      <c r="E2176" t="s">
        <v>4249</v>
      </c>
    </row>
    <row r="2177" spans="1:5" x14ac:dyDescent="0.15">
      <c r="A2177">
        <v>2323</v>
      </c>
      <c r="B2177">
        <v>2538526</v>
      </c>
      <c r="C2177" s="1">
        <v>40890</v>
      </c>
      <c r="D2177" s="1">
        <v>40945</v>
      </c>
      <c r="E2177" t="s">
        <v>4250</v>
      </c>
    </row>
    <row r="2178" spans="1:5" x14ac:dyDescent="0.15">
      <c r="A2178">
        <v>2322</v>
      </c>
      <c r="B2178">
        <v>2536965</v>
      </c>
      <c r="C2178" s="1">
        <v>40890</v>
      </c>
      <c r="D2178" s="1">
        <v>40925</v>
      </c>
      <c r="E2178" t="s">
        <v>4251</v>
      </c>
    </row>
    <row r="2179" spans="1:5" x14ac:dyDescent="0.15">
      <c r="A2179">
        <v>2335</v>
      </c>
      <c r="B2179">
        <v>2560953</v>
      </c>
      <c r="C2179" s="1">
        <v>40891</v>
      </c>
      <c r="D2179" s="1">
        <v>40908</v>
      </c>
      <c r="E2179" t="s">
        <v>4239</v>
      </c>
    </row>
    <row r="2180" spans="1:5" x14ac:dyDescent="0.15">
      <c r="A2180">
        <v>2334</v>
      </c>
      <c r="B2180">
        <v>2557375</v>
      </c>
      <c r="C2180" s="1">
        <v>40891</v>
      </c>
      <c r="D2180" s="1">
        <v>40891</v>
      </c>
      <c r="E2180" t="s">
        <v>4240</v>
      </c>
    </row>
    <row r="2181" spans="1:5" x14ac:dyDescent="0.15">
      <c r="A2181">
        <v>2333</v>
      </c>
      <c r="B2181">
        <v>2554522</v>
      </c>
      <c r="C2181" s="1">
        <v>40891</v>
      </c>
      <c r="D2181" s="1">
        <v>40891</v>
      </c>
      <c r="E2181" t="s">
        <v>4241</v>
      </c>
    </row>
    <row r="2182" spans="1:5" x14ac:dyDescent="0.15">
      <c r="A2182">
        <v>2332</v>
      </c>
      <c r="B2182">
        <v>2551666</v>
      </c>
      <c r="C2182" s="1">
        <v>40891</v>
      </c>
      <c r="D2182" s="1">
        <v>40894</v>
      </c>
      <c r="E2182" t="s">
        <v>4242</v>
      </c>
    </row>
    <row r="2183" spans="1:5" x14ac:dyDescent="0.15">
      <c r="A2183">
        <v>2331</v>
      </c>
      <c r="B2183">
        <v>2551192</v>
      </c>
      <c r="C2183" s="1">
        <v>40891</v>
      </c>
      <c r="D2183" s="1">
        <v>40891</v>
      </c>
      <c r="E2183" t="s">
        <v>4243</v>
      </c>
    </row>
    <row r="2184" spans="1:5" x14ac:dyDescent="0.15">
      <c r="A2184">
        <v>2330</v>
      </c>
      <c r="B2184">
        <v>2550176</v>
      </c>
      <c r="C2184" s="1">
        <v>40891</v>
      </c>
      <c r="D2184" s="1">
        <v>41030</v>
      </c>
      <c r="E2184" t="s">
        <v>4244</v>
      </c>
    </row>
    <row r="2185" spans="1:5" x14ac:dyDescent="0.15">
      <c r="A2185">
        <v>2329</v>
      </c>
      <c r="B2185">
        <v>2549488</v>
      </c>
      <c r="C2185" s="1">
        <v>40891</v>
      </c>
      <c r="D2185" s="1">
        <v>40891</v>
      </c>
      <c r="E2185" t="s">
        <v>4245</v>
      </c>
    </row>
    <row r="2186" spans="1:5" x14ac:dyDescent="0.15">
      <c r="A2186">
        <v>2328</v>
      </c>
      <c r="B2186">
        <v>2548387</v>
      </c>
      <c r="C2186" s="1">
        <v>40891</v>
      </c>
      <c r="D2186" s="1">
        <v>40892</v>
      </c>
      <c r="E2186" t="s">
        <v>4000</v>
      </c>
    </row>
    <row r="2187" spans="1:5" x14ac:dyDescent="0.15">
      <c r="A2187">
        <v>2327</v>
      </c>
      <c r="B2187">
        <v>2548199</v>
      </c>
      <c r="C2187" s="1">
        <v>40891</v>
      </c>
      <c r="D2187" s="1">
        <v>41310</v>
      </c>
      <c r="E2187" t="s">
        <v>4246</v>
      </c>
    </row>
    <row r="2188" spans="1:5" x14ac:dyDescent="0.15">
      <c r="A2188">
        <v>2326</v>
      </c>
      <c r="B2188">
        <v>2547685</v>
      </c>
      <c r="C2188" s="1">
        <v>40891</v>
      </c>
      <c r="D2188" s="1">
        <v>40891</v>
      </c>
      <c r="E2188" t="s">
        <v>4247</v>
      </c>
    </row>
    <row r="2189" spans="1:5" x14ac:dyDescent="0.15">
      <c r="A2189">
        <v>2325</v>
      </c>
      <c r="B2189">
        <v>2546021</v>
      </c>
      <c r="C2189" s="1">
        <v>40891</v>
      </c>
      <c r="D2189" s="1">
        <v>40893</v>
      </c>
      <c r="E2189" t="s">
        <v>4248</v>
      </c>
    </row>
    <row r="2190" spans="1:5" x14ac:dyDescent="0.15">
      <c r="A2190">
        <v>2340</v>
      </c>
      <c r="B2190">
        <v>2573092</v>
      </c>
      <c r="C2190" s="1">
        <v>40892</v>
      </c>
      <c r="D2190" s="1" t="s">
        <v>0</v>
      </c>
      <c r="E2190" t="s">
        <v>605</v>
      </c>
    </row>
    <row r="2191" spans="1:5" x14ac:dyDescent="0.15">
      <c r="A2191">
        <v>2339</v>
      </c>
      <c r="B2191">
        <v>2565806</v>
      </c>
      <c r="C2191" s="1">
        <v>40892</v>
      </c>
      <c r="D2191" s="1" t="s">
        <v>0</v>
      </c>
      <c r="E2191" t="s">
        <v>606</v>
      </c>
    </row>
    <row r="2192" spans="1:5" x14ac:dyDescent="0.15">
      <c r="A2192">
        <v>2338</v>
      </c>
      <c r="B2192">
        <v>2565162</v>
      </c>
      <c r="C2192" s="1">
        <v>40892</v>
      </c>
      <c r="D2192" s="1">
        <v>41134</v>
      </c>
      <c r="E2192" t="s">
        <v>4236</v>
      </c>
    </row>
    <row r="2193" spans="1:5" x14ac:dyDescent="0.15">
      <c r="A2193">
        <v>2337</v>
      </c>
      <c r="B2193">
        <v>2564818</v>
      </c>
      <c r="C2193" s="1">
        <v>40892</v>
      </c>
      <c r="D2193" s="1">
        <v>40898</v>
      </c>
      <c r="E2193" t="s">
        <v>4237</v>
      </c>
    </row>
    <row r="2194" spans="1:5" x14ac:dyDescent="0.15">
      <c r="A2194">
        <v>2336</v>
      </c>
      <c r="B2194">
        <v>2561811</v>
      </c>
      <c r="C2194" s="1">
        <v>40892</v>
      </c>
      <c r="D2194" s="1">
        <v>40966</v>
      </c>
      <c r="E2194" t="s">
        <v>4238</v>
      </c>
    </row>
    <row r="2195" spans="1:5" x14ac:dyDescent="0.15">
      <c r="A2195">
        <v>2341</v>
      </c>
      <c r="B2195">
        <v>2575307</v>
      </c>
      <c r="C2195" s="1">
        <v>40893</v>
      </c>
      <c r="D2195" s="1" t="s">
        <v>0</v>
      </c>
      <c r="E2195" t="s">
        <v>604</v>
      </c>
    </row>
    <row r="2196" spans="1:5" x14ac:dyDescent="0.15">
      <c r="A2196">
        <v>2349</v>
      </c>
      <c r="B2196">
        <v>2586299</v>
      </c>
      <c r="C2196" s="1">
        <v>40893</v>
      </c>
      <c r="D2196" s="1">
        <v>40903</v>
      </c>
      <c r="E2196" t="s">
        <v>4229</v>
      </c>
    </row>
    <row r="2197" spans="1:5" x14ac:dyDescent="0.15">
      <c r="A2197">
        <v>2348</v>
      </c>
      <c r="B2197">
        <v>2586193</v>
      </c>
      <c r="C2197" s="1">
        <v>40893</v>
      </c>
      <c r="D2197" s="1">
        <v>40919</v>
      </c>
      <c r="E2197" t="s">
        <v>4230</v>
      </c>
    </row>
    <row r="2198" spans="1:5" x14ac:dyDescent="0.15">
      <c r="A2198">
        <v>2347</v>
      </c>
      <c r="B2198">
        <v>2585988</v>
      </c>
      <c r="C2198" s="1">
        <v>40893</v>
      </c>
      <c r="D2198" s="1">
        <v>40924</v>
      </c>
      <c r="E2198" t="s">
        <v>4231</v>
      </c>
    </row>
    <row r="2199" spans="1:5" x14ac:dyDescent="0.15">
      <c r="A2199">
        <v>2346</v>
      </c>
      <c r="B2199">
        <v>2584725</v>
      </c>
      <c r="C2199" s="1">
        <v>40893</v>
      </c>
      <c r="D2199" s="1">
        <v>40895</v>
      </c>
      <c r="E2199" t="s">
        <v>4232</v>
      </c>
    </row>
    <row r="2200" spans="1:5" x14ac:dyDescent="0.15">
      <c r="A2200">
        <v>2345</v>
      </c>
      <c r="B2200">
        <v>2584460</v>
      </c>
      <c r="C2200" s="1">
        <v>40893</v>
      </c>
      <c r="D2200" s="1">
        <v>40893</v>
      </c>
      <c r="E2200" t="s">
        <v>4233</v>
      </c>
    </row>
    <row r="2201" spans="1:5" x14ac:dyDescent="0.15">
      <c r="A2201">
        <v>2344</v>
      </c>
      <c r="B2201">
        <v>2582606</v>
      </c>
      <c r="C2201" s="1">
        <v>40893</v>
      </c>
      <c r="D2201" s="1">
        <v>40941</v>
      </c>
      <c r="E2201" t="s">
        <v>4234</v>
      </c>
    </row>
    <row r="2202" spans="1:5" x14ac:dyDescent="0.15">
      <c r="A2202">
        <v>2343</v>
      </c>
      <c r="B2202">
        <v>2582547</v>
      </c>
      <c r="C2202" s="1">
        <v>40893</v>
      </c>
      <c r="D2202" s="1">
        <v>40908</v>
      </c>
      <c r="E2202" t="s">
        <v>4235</v>
      </c>
    </row>
    <row r="2203" spans="1:5" x14ac:dyDescent="0.15">
      <c r="A2203">
        <v>2342</v>
      </c>
      <c r="B2203">
        <v>2580236</v>
      </c>
      <c r="C2203" s="1">
        <v>40893</v>
      </c>
      <c r="D2203" s="1">
        <v>40893</v>
      </c>
      <c r="E2203" t="s">
        <v>3956</v>
      </c>
    </row>
    <row r="2204" spans="1:5" x14ac:dyDescent="0.15">
      <c r="A2204">
        <v>2356</v>
      </c>
      <c r="B2204">
        <v>2590867</v>
      </c>
      <c r="C2204" s="1">
        <v>40894</v>
      </c>
      <c r="D2204" s="1">
        <v>40896</v>
      </c>
      <c r="E2204" t="s">
        <v>4204</v>
      </c>
    </row>
    <row r="2205" spans="1:5" x14ac:dyDescent="0.15">
      <c r="A2205">
        <v>2355</v>
      </c>
      <c r="B2205">
        <v>2590796</v>
      </c>
      <c r="C2205" s="1">
        <v>40894</v>
      </c>
      <c r="D2205" s="1">
        <v>40895</v>
      </c>
      <c r="E2205" t="s">
        <v>4223</v>
      </c>
    </row>
    <row r="2206" spans="1:5" x14ac:dyDescent="0.15">
      <c r="A2206">
        <v>2354</v>
      </c>
      <c r="B2206">
        <v>2588586</v>
      </c>
      <c r="C2206" s="1">
        <v>40894</v>
      </c>
      <c r="D2206" s="1">
        <v>40894</v>
      </c>
      <c r="E2206" t="s">
        <v>4224</v>
      </c>
    </row>
    <row r="2207" spans="1:5" x14ac:dyDescent="0.15">
      <c r="A2207">
        <v>2353</v>
      </c>
      <c r="B2207">
        <v>2588050</v>
      </c>
      <c r="C2207" s="1">
        <v>40894</v>
      </c>
      <c r="D2207" s="1">
        <v>40894</v>
      </c>
      <c r="E2207" t="s">
        <v>4225</v>
      </c>
    </row>
    <row r="2208" spans="1:5" x14ac:dyDescent="0.15">
      <c r="A2208">
        <v>2352</v>
      </c>
      <c r="B2208">
        <v>2586585</v>
      </c>
      <c r="C2208" s="1">
        <v>40894</v>
      </c>
      <c r="D2208" s="1">
        <v>40899</v>
      </c>
      <c r="E2208" t="s">
        <v>4226</v>
      </c>
    </row>
    <row r="2209" spans="1:5" x14ac:dyDescent="0.15">
      <c r="A2209">
        <v>2351</v>
      </c>
      <c r="B2209">
        <v>2586574</v>
      </c>
      <c r="C2209" s="1">
        <v>40894</v>
      </c>
      <c r="D2209" s="1">
        <v>40894</v>
      </c>
      <c r="E2209" t="s">
        <v>4227</v>
      </c>
    </row>
    <row r="2210" spans="1:5" x14ac:dyDescent="0.15">
      <c r="A2210">
        <v>2350</v>
      </c>
      <c r="B2210">
        <v>2586573</v>
      </c>
      <c r="C2210" s="1">
        <v>40894</v>
      </c>
      <c r="D2210" s="1">
        <v>40894</v>
      </c>
      <c r="E2210" t="s">
        <v>4228</v>
      </c>
    </row>
    <row r="2211" spans="1:5" x14ac:dyDescent="0.15">
      <c r="A2211">
        <v>2362</v>
      </c>
      <c r="B2211">
        <v>2593647</v>
      </c>
      <c r="C2211" s="1">
        <v>40895</v>
      </c>
      <c r="D2211" s="1" t="s">
        <v>0</v>
      </c>
      <c r="E2211" t="s">
        <v>603</v>
      </c>
    </row>
    <row r="2212" spans="1:5" x14ac:dyDescent="0.15">
      <c r="A2212">
        <v>2365</v>
      </c>
      <c r="B2212">
        <v>2595709</v>
      </c>
      <c r="C2212" s="1">
        <v>40895</v>
      </c>
      <c r="D2212" s="1">
        <v>40896</v>
      </c>
      <c r="E2212" t="s">
        <v>4215</v>
      </c>
    </row>
    <row r="2213" spans="1:5" x14ac:dyDescent="0.15">
      <c r="A2213">
        <v>2364</v>
      </c>
      <c r="B2213">
        <v>2594007</v>
      </c>
      <c r="C2213" s="1">
        <v>40895</v>
      </c>
      <c r="D2213" s="1">
        <v>40895</v>
      </c>
      <c r="E2213" t="s">
        <v>4216</v>
      </c>
    </row>
    <row r="2214" spans="1:5" x14ac:dyDescent="0.15">
      <c r="A2214">
        <v>2363</v>
      </c>
      <c r="B2214">
        <v>2593701</v>
      </c>
      <c r="C2214" s="1">
        <v>40895</v>
      </c>
      <c r="D2214" s="1">
        <v>40988</v>
      </c>
      <c r="E2214" t="s">
        <v>4217</v>
      </c>
    </row>
    <row r="2215" spans="1:5" x14ac:dyDescent="0.15">
      <c r="A2215">
        <v>2361</v>
      </c>
      <c r="B2215">
        <v>2593603</v>
      </c>
      <c r="C2215" s="1">
        <v>40895</v>
      </c>
      <c r="D2215" s="1">
        <v>40895</v>
      </c>
      <c r="E2215" t="s">
        <v>4218</v>
      </c>
    </row>
    <row r="2216" spans="1:5" x14ac:dyDescent="0.15">
      <c r="A2216">
        <v>2360</v>
      </c>
      <c r="B2216">
        <v>2591865</v>
      </c>
      <c r="C2216" s="1">
        <v>40895</v>
      </c>
      <c r="D2216" s="1">
        <v>41314</v>
      </c>
      <c r="E2216" t="s">
        <v>4219</v>
      </c>
    </row>
    <row r="2217" spans="1:5" x14ac:dyDescent="0.15">
      <c r="A2217">
        <v>2359</v>
      </c>
      <c r="B2217">
        <v>2591807</v>
      </c>
      <c r="C2217" s="1">
        <v>40895</v>
      </c>
      <c r="D2217" s="1">
        <v>40896</v>
      </c>
      <c r="E2217" t="s">
        <v>4220</v>
      </c>
    </row>
    <row r="2218" spans="1:5" x14ac:dyDescent="0.15">
      <c r="A2218">
        <v>2358</v>
      </c>
      <c r="B2218">
        <v>2591457</v>
      </c>
      <c r="C2218" s="1">
        <v>40895</v>
      </c>
      <c r="D2218" s="1">
        <v>40896</v>
      </c>
      <c r="E2218" t="s">
        <v>4221</v>
      </c>
    </row>
    <row r="2219" spans="1:5" x14ac:dyDescent="0.15">
      <c r="A2219">
        <v>2357</v>
      </c>
      <c r="B2219">
        <v>2591275</v>
      </c>
      <c r="C2219" s="1">
        <v>40895</v>
      </c>
      <c r="D2219" s="1">
        <v>40895</v>
      </c>
      <c r="E2219" t="s">
        <v>4222</v>
      </c>
    </row>
    <row r="2220" spans="1:5" x14ac:dyDescent="0.15">
      <c r="A2220">
        <v>2383</v>
      </c>
      <c r="B2220">
        <v>2606921</v>
      </c>
      <c r="C2220" s="1">
        <v>40896</v>
      </c>
      <c r="D2220" s="1">
        <v>40896</v>
      </c>
      <c r="E2220" t="s">
        <v>4199</v>
      </c>
    </row>
    <row r="2221" spans="1:5" x14ac:dyDescent="0.15">
      <c r="A2221">
        <v>2382</v>
      </c>
      <c r="B2221">
        <v>2606898</v>
      </c>
      <c r="C2221" s="1">
        <v>40896</v>
      </c>
      <c r="D2221" s="1">
        <v>40896</v>
      </c>
      <c r="E2221" t="s">
        <v>4200</v>
      </c>
    </row>
    <row r="2222" spans="1:5" x14ac:dyDescent="0.15">
      <c r="A2222">
        <v>2381</v>
      </c>
      <c r="B2222">
        <v>2605943</v>
      </c>
      <c r="C2222" s="1">
        <v>40896</v>
      </c>
      <c r="D2222" s="1">
        <v>40896</v>
      </c>
      <c r="E2222" t="s">
        <v>4201</v>
      </c>
    </row>
    <row r="2223" spans="1:5" x14ac:dyDescent="0.15">
      <c r="A2223">
        <v>2380</v>
      </c>
      <c r="B2223">
        <v>2605866</v>
      </c>
      <c r="C2223" s="1">
        <v>40896</v>
      </c>
      <c r="D2223" s="1">
        <v>40896</v>
      </c>
      <c r="E2223" t="s">
        <v>4202</v>
      </c>
    </row>
    <row r="2224" spans="1:5" x14ac:dyDescent="0.15">
      <c r="A2224">
        <v>2379</v>
      </c>
      <c r="B2224">
        <v>2605281</v>
      </c>
      <c r="C2224" s="1">
        <v>40896</v>
      </c>
      <c r="D2224" s="1">
        <v>40896</v>
      </c>
      <c r="E2224" t="s">
        <v>4203</v>
      </c>
    </row>
    <row r="2225" spans="1:5" x14ac:dyDescent="0.15">
      <c r="A2225">
        <v>2378</v>
      </c>
      <c r="B2225">
        <v>2604815</v>
      </c>
      <c r="C2225" s="1">
        <v>40896</v>
      </c>
      <c r="D2225" s="1">
        <v>40896</v>
      </c>
      <c r="E2225" t="s">
        <v>4204</v>
      </c>
    </row>
    <row r="2226" spans="1:5" x14ac:dyDescent="0.15">
      <c r="A2226">
        <v>2377</v>
      </c>
      <c r="B2226">
        <v>2604482</v>
      </c>
      <c r="C2226" s="1">
        <v>40896</v>
      </c>
      <c r="D2226" s="1">
        <v>40910</v>
      </c>
      <c r="E2226" t="s">
        <v>4205</v>
      </c>
    </row>
    <row r="2227" spans="1:5" x14ac:dyDescent="0.15">
      <c r="A2227">
        <v>2376</v>
      </c>
      <c r="B2227">
        <v>2600789</v>
      </c>
      <c r="C2227" s="1">
        <v>40896</v>
      </c>
      <c r="D2227" s="1">
        <v>40896</v>
      </c>
      <c r="E2227" t="s">
        <v>4206</v>
      </c>
    </row>
    <row r="2228" spans="1:5" x14ac:dyDescent="0.15">
      <c r="A2228">
        <v>2375</v>
      </c>
      <c r="B2228">
        <v>2596174</v>
      </c>
      <c r="C2228" s="1">
        <v>40896</v>
      </c>
      <c r="D2228" s="1">
        <v>41118</v>
      </c>
      <c r="E2228" t="s">
        <v>4207</v>
      </c>
    </row>
    <row r="2229" spans="1:5" x14ac:dyDescent="0.15">
      <c r="A2229">
        <v>2374</v>
      </c>
      <c r="B2229">
        <v>2595961</v>
      </c>
      <c r="C2229" s="1">
        <v>40896</v>
      </c>
      <c r="D2229" s="1">
        <v>40896</v>
      </c>
      <c r="E2229" t="s">
        <v>4208</v>
      </c>
    </row>
    <row r="2230" spans="1:5" x14ac:dyDescent="0.15">
      <c r="A2230">
        <v>2373</v>
      </c>
      <c r="B2230">
        <v>2595905</v>
      </c>
      <c r="C2230" s="1">
        <v>40896</v>
      </c>
      <c r="D2230" s="1">
        <v>40896</v>
      </c>
      <c r="E2230" t="s">
        <v>4209</v>
      </c>
    </row>
    <row r="2231" spans="1:5" x14ac:dyDescent="0.15">
      <c r="A2231">
        <v>2372</v>
      </c>
      <c r="B2231">
        <v>2595841</v>
      </c>
      <c r="C2231" s="1">
        <v>40896</v>
      </c>
      <c r="D2231" s="1">
        <v>40896</v>
      </c>
      <c r="E2231" t="s">
        <v>4210</v>
      </c>
    </row>
    <row r="2232" spans="1:5" x14ac:dyDescent="0.15">
      <c r="A2232">
        <v>2371</v>
      </c>
      <c r="B2232">
        <v>2595834</v>
      </c>
      <c r="C2232" s="1">
        <v>40896</v>
      </c>
      <c r="D2232" s="1">
        <v>41035</v>
      </c>
      <c r="E2232" t="s">
        <v>4211</v>
      </c>
    </row>
    <row r="2233" spans="1:5" x14ac:dyDescent="0.15">
      <c r="A2233">
        <v>2370</v>
      </c>
      <c r="B2233">
        <v>2595832</v>
      </c>
      <c r="C2233" s="1">
        <v>40896</v>
      </c>
      <c r="D2233" s="1">
        <v>40899</v>
      </c>
      <c r="E2233" t="s">
        <v>4212</v>
      </c>
    </row>
    <row r="2234" spans="1:5" x14ac:dyDescent="0.15">
      <c r="A2234">
        <v>2369</v>
      </c>
      <c r="B2234">
        <v>2595821</v>
      </c>
      <c r="C2234" s="1">
        <v>40896</v>
      </c>
      <c r="D2234" s="1">
        <v>40896</v>
      </c>
      <c r="E2234" t="s">
        <v>4212</v>
      </c>
    </row>
    <row r="2235" spans="1:5" x14ac:dyDescent="0.15">
      <c r="A2235">
        <v>2368</v>
      </c>
      <c r="B2235">
        <v>2595790</v>
      </c>
      <c r="C2235" s="1">
        <v>40896</v>
      </c>
      <c r="D2235" s="1">
        <v>40896</v>
      </c>
      <c r="E2235" t="s">
        <v>4213</v>
      </c>
    </row>
    <row r="2236" spans="1:5" x14ac:dyDescent="0.15">
      <c r="A2236">
        <v>2367</v>
      </c>
      <c r="B2236">
        <v>2595735</v>
      </c>
      <c r="C2236" s="1">
        <v>40896</v>
      </c>
      <c r="D2236" s="1">
        <v>40896</v>
      </c>
      <c r="E2236" t="s">
        <v>4214</v>
      </c>
    </row>
    <row r="2237" spans="1:5" x14ac:dyDescent="0.15">
      <c r="A2237">
        <v>2366</v>
      </c>
      <c r="B2237">
        <v>2595718</v>
      </c>
      <c r="C2237" s="1">
        <v>40896</v>
      </c>
      <c r="D2237" s="1">
        <v>40896</v>
      </c>
      <c r="E2237" t="s">
        <v>4214</v>
      </c>
    </row>
    <row r="2238" spans="1:5" x14ac:dyDescent="0.15">
      <c r="A2238">
        <v>2387</v>
      </c>
      <c r="B2238">
        <v>2613559</v>
      </c>
      <c r="C2238" s="1">
        <v>40897</v>
      </c>
      <c r="D2238" s="1" t="s">
        <v>0</v>
      </c>
      <c r="E2238" t="s">
        <v>602</v>
      </c>
    </row>
    <row r="2239" spans="1:5" x14ac:dyDescent="0.15">
      <c r="A2239">
        <v>2390</v>
      </c>
      <c r="B2239">
        <v>2618496</v>
      </c>
      <c r="C2239" s="1">
        <v>40897</v>
      </c>
      <c r="D2239" s="1">
        <v>40927</v>
      </c>
      <c r="E2239" t="s">
        <v>4015</v>
      </c>
    </row>
    <row r="2240" spans="1:5" x14ac:dyDescent="0.15">
      <c r="A2240">
        <v>2389</v>
      </c>
      <c r="B2240">
        <v>2615537</v>
      </c>
      <c r="C2240" s="1">
        <v>40897</v>
      </c>
      <c r="D2240" s="1">
        <v>40897</v>
      </c>
      <c r="E2240" t="s">
        <v>4194</v>
      </c>
    </row>
    <row r="2241" spans="1:5" x14ac:dyDescent="0.15">
      <c r="A2241">
        <v>2388</v>
      </c>
      <c r="B2241">
        <v>2614907</v>
      </c>
      <c r="C2241" s="1">
        <v>40897</v>
      </c>
      <c r="D2241" s="1">
        <v>40913</v>
      </c>
      <c r="E2241" t="s">
        <v>4195</v>
      </c>
    </row>
    <row r="2242" spans="1:5" x14ac:dyDescent="0.15">
      <c r="A2242">
        <v>2386</v>
      </c>
      <c r="B2242">
        <v>2609365</v>
      </c>
      <c r="C2242" s="1">
        <v>40897</v>
      </c>
      <c r="D2242" s="1">
        <v>40899</v>
      </c>
      <c r="E2242" t="s">
        <v>4196</v>
      </c>
    </row>
    <row r="2243" spans="1:5" x14ac:dyDescent="0.15">
      <c r="A2243">
        <v>2385</v>
      </c>
      <c r="B2243">
        <v>2608211</v>
      </c>
      <c r="C2243" s="1">
        <v>40897</v>
      </c>
      <c r="D2243" s="1">
        <v>40928</v>
      </c>
      <c r="E2243" t="s">
        <v>4197</v>
      </c>
    </row>
    <row r="2244" spans="1:5" x14ac:dyDescent="0.15">
      <c r="A2244">
        <v>2384</v>
      </c>
      <c r="B2244">
        <v>2608168</v>
      </c>
      <c r="C2244" s="1">
        <v>40897</v>
      </c>
      <c r="D2244" s="1">
        <v>41315</v>
      </c>
      <c r="E2244" t="s">
        <v>4198</v>
      </c>
    </row>
    <row r="2245" spans="1:5" x14ac:dyDescent="0.15">
      <c r="A2245">
        <v>2399</v>
      </c>
      <c r="B2245">
        <v>2629030</v>
      </c>
      <c r="C2245" s="1">
        <v>40898</v>
      </c>
      <c r="D2245" s="1">
        <v>40899</v>
      </c>
      <c r="E2245" t="s">
        <v>4186</v>
      </c>
    </row>
    <row r="2246" spans="1:5" x14ac:dyDescent="0.15">
      <c r="A2246">
        <v>2398</v>
      </c>
      <c r="B2246">
        <v>2625547</v>
      </c>
      <c r="C2246" s="1">
        <v>40898</v>
      </c>
      <c r="D2246" s="1">
        <v>41359</v>
      </c>
      <c r="E2246" t="s">
        <v>4187</v>
      </c>
    </row>
    <row r="2247" spans="1:5" x14ac:dyDescent="0.15">
      <c r="A2247">
        <v>2397</v>
      </c>
      <c r="B2247">
        <v>2624383</v>
      </c>
      <c r="C2247" s="1">
        <v>40898</v>
      </c>
      <c r="D2247" s="1">
        <v>40899</v>
      </c>
      <c r="E2247" t="s">
        <v>4188</v>
      </c>
    </row>
    <row r="2248" spans="1:5" x14ac:dyDescent="0.15">
      <c r="A2248">
        <v>2396</v>
      </c>
      <c r="B2248">
        <v>2624248</v>
      </c>
      <c r="C2248" s="1">
        <v>40898</v>
      </c>
      <c r="D2248" s="1">
        <v>40899</v>
      </c>
      <c r="E2248" t="s">
        <v>4188</v>
      </c>
    </row>
    <row r="2249" spans="1:5" x14ac:dyDescent="0.15">
      <c r="A2249">
        <v>2395</v>
      </c>
      <c r="B2249">
        <v>2623669</v>
      </c>
      <c r="C2249" s="1">
        <v>40898</v>
      </c>
      <c r="D2249" s="1">
        <v>41130</v>
      </c>
      <c r="E2249" t="s">
        <v>4189</v>
      </c>
    </row>
    <row r="2250" spans="1:5" x14ac:dyDescent="0.15">
      <c r="A2250">
        <v>2394</v>
      </c>
      <c r="B2250">
        <v>2621901</v>
      </c>
      <c r="C2250" s="1">
        <v>40898</v>
      </c>
      <c r="D2250" s="1">
        <v>40899</v>
      </c>
      <c r="E2250" t="s">
        <v>4190</v>
      </c>
    </row>
    <row r="2251" spans="1:5" x14ac:dyDescent="0.15">
      <c r="A2251">
        <v>2393</v>
      </c>
      <c r="B2251">
        <v>2621599</v>
      </c>
      <c r="C2251" s="1">
        <v>40898</v>
      </c>
      <c r="D2251" s="1">
        <v>40899</v>
      </c>
      <c r="E2251" t="s">
        <v>4191</v>
      </c>
    </row>
    <row r="2252" spans="1:5" x14ac:dyDescent="0.15">
      <c r="A2252">
        <v>2392</v>
      </c>
      <c r="B2252">
        <v>2620929</v>
      </c>
      <c r="C2252" s="1">
        <v>40898</v>
      </c>
      <c r="D2252" s="1">
        <v>40959</v>
      </c>
      <c r="E2252" t="s">
        <v>4192</v>
      </c>
    </row>
    <row r="2253" spans="1:5" x14ac:dyDescent="0.15">
      <c r="A2253">
        <v>2391</v>
      </c>
      <c r="B2253">
        <v>2620699</v>
      </c>
      <c r="C2253" s="1">
        <v>40898</v>
      </c>
      <c r="D2253" s="1">
        <v>40898</v>
      </c>
      <c r="E2253" t="s">
        <v>4193</v>
      </c>
    </row>
    <row r="2254" spans="1:5" x14ac:dyDescent="0.15">
      <c r="A2254">
        <v>2405</v>
      </c>
      <c r="B2254">
        <v>2641075</v>
      </c>
      <c r="C2254" s="1">
        <v>40899</v>
      </c>
      <c r="D2254" s="1" t="s">
        <v>0</v>
      </c>
      <c r="E2254" t="s">
        <v>601</v>
      </c>
    </row>
    <row r="2255" spans="1:5" x14ac:dyDescent="0.15">
      <c r="A2255">
        <v>2406</v>
      </c>
      <c r="B2255">
        <v>2643373</v>
      </c>
      <c r="C2255" s="1">
        <v>40899</v>
      </c>
      <c r="D2255" s="1">
        <v>40921</v>
      </c>
      <c r="E2255" t="s">
        <v>4180</v>
      </c>
    </row>
    <row r="2256" spans="1:5" x14ac:dyDescent="0.15">
      <c r="A2256">
        <v>2404</v>
      </c>
      <c r="B2256">
        <v>2640801</v>
      </c>
      <c r="C2256" s="1">
        <v>40899</v>
      </c>
      <c r="D2256" s="1">
        <v>40899</v>
      </c>
      <c r="E2256" t="s">
        <v>4181</v>
      </c>
    </row>
    <row r="2257" spans="1:5" x14ac:dyDescent="0.15">
      <c r="A2257">
        <v>2403</v>
      </c>
      <c r="B2257">
        <v>2640700</v>
      </c>
      <c r="C2257" s="1">
        <v>40899</v>
      </c>
      <c r="D2257" s="1">
        <v>40899</v>
      </c>
      <c r="E2257" t="s">
        <v>4182</v>
      </c>
    </row>
    <row r="2258" spans="1:5" x14ac:dyDescent="0.15">
      <c r="A2258">
        <v>2402</v>
      </c>
      <c r="B2258">
        <v>2639403</v>
      </c>
      <c r="C2258" s="1">
        <v>40899</v>
      </c>
      <c r="D2258" s="1">
        <v>40905</v>
      </c>
      <c r="E2258" t="s">
        <v>4183</v>
      </c>
    </row>
    <row r="2259" spans="1:5" x14ac:dyDescent="0.15">
      <c r="A2259">
        <v>2401</v>
      </c>
      <c r="B2259">
        <v>2637783</v>
      </c>
      <c r="C2259" s="1">
        <v>40899</v>
      </c>
      <c r="D2259" s="1">
        <v>40899</v>
      </c>
      <c r="E2259" t="s">
        <v>4184</v>
      </c>
    </row>
    <row r="2260" spans="1:5" x14ac:dyDescent="0.15">
      <c r="A2260">
        <v>2400</v>
      </c>
      <c r="B2260">
        <v>2632010</v>
      </c>
      <c r="C2260" s="1">
        <v>40899</v>
      </c>
      <c r="D2260" s="1">
        <v>40899</v>
      </c>
      <c r="E2260" t="s">
        <v>4185</v>
      </c>
    </row>
    <row r="2261" spans="1:5" x14ac:dyDescent="0.15">
      <c r="A2261">
        <v>2412</v>
      </c>
      <c r="B2261">
        <v>2650659</v>
      </c>
      <c r="C2261" s="1">
        <v>40900</v>
      </c>
      <c r="D2261" s="1">
        <v>40903</v>
      </c>
      <c r="E2261" t="s">
        <v>4173</v>
      </c>
    </row>
    <row r="2262" spans="1:5" x14ac:dyDescent="0.15">
      <c r="A2262">
        <v>2411</v>
      </c>
      <c r="B2262">
        <v>2649491</v>
      </c>
      <c r="C2262" s="1">
        <v>40900</v>
      </c>
      <c r="D2262" s="1">
        <v>40903</v>
      </c>
      <c r="E2262" t="s">
        <v>4174</v>
      </c>
    </row>
    <row r="2263" spans="1:5" x14ac:dyDescent="0.15">
      <c r="A2263">
        <v>2410</v>
      </c>
      <c r="B2263">
        <v>2646359</v>
      </c>
      <c r="C2263" s="1">
        <v>40900</v>
      </c>
      <c r="D2263" s="1">
        <v>40903</v>
      </c>
      <c r="E2263" t="s">
        <v>4175</v>
      </c>
    </row>
    <row r="2264" spans="1:5" x14ac:dyDescent="0.15">
      <c r="A2264">
        <v>2409</v>
      </c>
      <c r="B2264">
        <v>2645455</v>
      </c>
      <c r="C2264" s="1">
        <v>40900</v>
      </c>
      <c r="D2264" s="1">
        <v>40913</v>
      </c>
      <c r="E2264" t="s">
        <v>4176</v>
      </c>
    </row>
    <row r="2265" spans="1:5" x14ac:dyDescent="0.15">
      <c r="A2265">
        <v>2408</v>
      </c>
      <c r="B2265">
        <v>2644334</v>
      </c>
      <c r="C2265" s="1">
        <v>40900</v>
      </c>
      <c r="D2265" s="1">
        <v>40920</v>
      </c>
      <c r="E2265" t="s">
        <v>4178</v>
      </c>
    </row>
    <row r="2266" spans="1:5" x14ac:dyDescent="0.15">
      <c r="A2266">
        <v>2407</v>
      </c>
      <c r="B2266">
        <v>2644047</v>
      </c>
      <c r="C2266" s="1">
        <v>40900</v>
      </c>
      <c r="D2266" s="1">
        <v>40901</v>
      </c>
      <c r="E2266" t="s">
        <v>4179</v>
      </c>
    </row>
    <row r="2267" spans="1:5" x14ac:dyDescent="0.15">
      <c r="A2267">
        <v>2413</v>
      </c>
      <c r="B2267">
        <v>2653029</v>
      </c>
      <c r="C2267" s="1">
        <v>40901</v>
      </c>
      <c r="D2267" s="1">
        <v>40908</v>
      </c>
      <c r="E2267" t="s">
        <v>4172</v>
      </c>
    </row>
    <row r="2268" spans="1:5" x14ac:dyDescent="0.15">
      <c r="A2268">
        <v>2414</v>
      </c>
      <c r="B2268">
        <v>2654412</v>
      </c>
      <c r="C2268" s="1">
        <v>40902</v>
      </c>
      <c r="D2268" s="1" t="s">
        <v>0</v>
      </c>
      <c r="E2268" t="s">
        <v>600</v>
      </c>
    </row>
    <row r="2269" spans="1:5" x14ac:dyDescent="0.15">
      <c r="A2269">
        <v>2415</v>
      </c>
      <c r="B2269">
        <v>2654427</v>
      </c>
      <c r="C2269" s="1">
        <v>40902</v>
      </c>
      <c r="D2269" s="1">
        <v>40959</v>
      </c>
      <c r="E2269" t="s">
        <v>4171</v>
      </c>
    </row>
    <row r="2270" spans="1:5" x14ac:dyDescent="0.15">
      <c r="A2270">
        <v>2421</v>
      </c>
      <c r="B2270">
        <v>2660171</v>
      </c>
      <c r="C2270" s="1">
        <v>40903</v>
      </c>
      <c r="D2270" s="1">
        <v>40910</v>
      </c>
      <c r="E2270" t="s">
        <v>4165</v>
      </c>
    </row>
    <row r="2271" spans="1:5" x14ac:dyDescent="0.15">
      <c r="A2271">
        <v>2420</v>
      </c>
      <c r="B2271">
        <v>2659696</v>
      </c>
      <c r="C2271" s="1">
        <v>40903</v>
      </c>
      <c r="D2271" s="1">
        <v>40928</v>
      </c>
      <c r="E2271" t="s">
        <v>4166</v>
      </c>
    </row>
    <row r="2272" spans="1:5" x14ac:dyDescent="0.15">
      <c r="A2272">
        <v>2419</v>
      </c>
      <c r="B2272">
        <v>2658928</v>
      </c>
      <c r="C2272" s="1">
        <v>40903</v>
      </c>
      <c r="D2272" s="1">
        <v>40903</v>
      </c>
      <c r="E2272" t="s">
        <v>4167</v>
      </c>
    </row>
    <row r="2273" spans="1:6" x14ac:dyDescent="0.15">
      <c r="A2273">
        <v>2418</v>
      </c>
      <c r="B2273">
        <v>2658725</v>
      </c>
      <c r="C2273" s="1">
        <v>40903</v>
      </c>
      <c r="D2273" s="1">
        <v>40903</v>
      </c>
      <c r="E2273" t="s">
        <v>4168</v>
      </c>
    </row>
    <row r="2274" spans="1:6" x14ac:dyDescent="0.15">
      <c r="A2274">
        <v>2417</v>
      </c>
      <c r="B2274">
        <v>2658700</v>
      </c>
      <c r="C2274" s="1">
        <v>40903</v>
      </c>
      <c r="D2274" s="1">
        <v>40904</v>
      </c>
      <c r="E2274" t="s">
        <v>4169</v>
      </c>
    </row>
    <row r="2275" spans="1:6" x14ac:dyDescent="0.15">
      <c r="A2275">
        <v>2416</v>
      </c>
      <c r="B2275">
        <v>2658373</v>
      </c>
      <c r="C2275" s="1">
        <v>40903</v>
      </c>
      <c r="D2275" s="1">
        <v>40903</v>
      </c>
      <c r="E2275" t="s">
        <v>4170</v>
      </c>
    </row>
    <row r="2276" spans="1:6" x14ac:dyDescent="0.15">
      <c r="A2276">
        <v>2426</v>
      </c>
      <c r="B2276">
        <v>2664582</v>
      </c>
      <c r="C2276" s="1">
        <v>40904</v>
      </c>
      <c r="D2276" s="1">
        <v>40941</v>
      </c>
      <c r="E2276" t="s">
        <v>4160</v>
      </c>
    </row>
    <row r="2277" spans="1:6" x14ac:dyDescent="0.15">
      <c r="A2277">
        <v>2425</v>
      </c>
      <c r="B2277">
        <v>2663090</v>
      </c>
      <c r="C2277" s="1">
        <v>40904</v>
      </c>
      <c r="D2277" s="1">
        <v>40908</v>
      </c>
      <c r="E2277" t="s">
        <v>4161</v>
      </c>
    </row>
    <row r="2278" spans="1:6" x14ac:dyDescent="0.15">
      <c r="A2278">
        <v>2424</v>
      </c>
      <c r="B2278">
        <v>2662982</v>
      </c>
      <c r="C2278" s="1">
        <v>40904</v>
      </c>
      <c r="D2278" s="1">
        <v>40925</v>
      </c>
      <c r="E2278" t="s">
        <v>4162</v>
      </c>
      <c r="F2278" s="1" t="s">
        <v>4177</v>
      </c>
    </row>
    <row r="2279" spans="1:6" x14ac:dyDescent="0.15">
      <c r="A2279">
        <v>2423</v>
      </c>
      <c r="B2279">
        <v>2662300</v>
      </c>
      <c r="C2279" s="1">
        <v>40904</v>
      </c>
      <c r="D2279" s="1">
        <v>40905</v>
      </c>
      <c r="E2279" t="s">
        <v>4163</v>
      </c>
    </row>
    <row r="2280" spans="1:6" x14ac:dyDescent="0.15">
      <c r="A2280">
        <v>2422</v>
      </c>
      <c r="B2280">
        <v>2660548</v>
      </c>
      <c r="C2280" s="1">
        <v>40904</v>
      </c>
      <c r="D2280" s="1">
        <v>40904</v>
      </c>
      <c r="E2280" t="s">
        <v>4164</v>
      </c>
    </row>
    <row r="2281" spans="1:6" x14ac:dyDescent="0.15">
      <c r="A2281">
        <v>2427</v>
      </c>
      <c r="B2281">
        <v>2667661</v>
      </c>
      <c r="C2281" s="1">
        <v>40905</v>
      </c>
      <c r="D2281" s="1" t="s">
        <v>0</v>
      </c>
      <c r="E2281" t="s">
        <v>599</v>
      </c>
    </row>
    <row r="2282" spans="1:6" x14ac:dyDescent="0.15">
      <c r="A2282">
        <v>2430</v>
      </c>
      <c r="B2282">
        <v>2674354</v>
      </c>
      <c r="C2282" s="1">
        <v>40905</v>
      </c>
      <c r="D2282" s="1">
        <v>40906</v>
      </c>
      <c r="E2282" t="s">
        <v>4157</v>
      </c>
    </row>
    <row r="2283" spans="1:6" x14ac:dyDescent="0.15">
      <c r="A2283">
        <v>2429</v>
      </c>
      <c r="B2283">
        <v>2672458</v>
      </c>
      <c r="C2283" s="1">
        <v>40905</v>
      </c>
      <c r="D2283" s="1">
        <v>40905</v>
      </c>
      <c r="E2283" t="s">
        <v>4158</v>
      </c>
    </row>
    <row r="2284" spans="1:6" x14ac:dyDescent="0.15">
      <c r="A2284">
        <v>2428</v>
      </c>
      <c r="B2284">
        <v>2669042</v>
      </c>
      <c r="C2284" s="1">
        <v>40905</v>
      </c>
      <c r="D2284" s="1">
        <v>40931</v>
      </c>
      <c r="E2284" t="s">
        <v>4159</v>
      </c>
    </row>
    <row r="2285" spans="1:6" x14ac:dyDescent="0.15">
      <c r="A2285">
        <v>2438</v>
      </c>
      <c r="B2285">
        <v>2682902</v>
      </c>
      <c r="C2285" s="1">
        <v>40906</v>
      </c>
      <c r="D2285" s="1">
        <v>40913</v>
      </c>
      <c r="E2285" t="s">
        <v>4149</v>
      </c>
    </row>
    <row r="2286" spans="1:6" x14ac:dyDescent="0.15">
      <c r="A2286">
        <v>2437</v>
      </c>
      <c r="B2286">
        <v>2682737</v>
      </c>
      <c r="C2286" s="1">
        <v>40906</v>
      </c>
      <c r="D2286" s="1">
        <v>40925</v>
      </c>
      <c r="E2286" t="s">
        <v>4150</v>
      </c>
    </row>
    <row r="2287" spans="1:6" x14ac:dyDescent="0.15">
      <c r="A2287">
        <v>2436</v>
      </c>
      <c r="B2287">
        <v>2681613</v>
      </c>
      <c r="C2287" s="1">
        <v>40906</v>
      </c>
      <c r="D2287" s="1">
        <v>40930</v>
      </c>
      <c r="E2287" t="s">
        <v>4151</v>
      </c>
    </row>
    <row r="2288" spans="1:6" x14ac:dyDescent="0.15">
      <c r="A2288">
        <v>2435</v>
      </c>
      <c r="B2288">
        <v>2678786</v>
      </c>
      <c r="C2288" s="1">
        <v>40906</v>
      </c>
      <c r="D2288" s="1">
        <v>40957</v>
      </c>
      <c r="E2288" t="s">
        <v>4152</v>
      </c>
    </row>
    <row r="2289" spans="1:5" x14ac:dyDescent="0.15">
      <c r="A2289">
        <v>2434</v>
      </c>
      <c r="B2289">
        <v>2678740</v>
      </c>
      <c r="C2289" s="1">
        <v>40906</v>
      </c>
      <c r="D2289" s="1">
        <v>40979</v>
      </c>
      <c r="E2289" t="s">
        <v>4153</v>
      </c>
    </row>
    <row r="2290" spans="1:5" x14ac:dyDescent="0.15">
      <c r="A2290">
        <v>2433</v>
      </c>
      <c r="B2290">
        <v>2677775</v>
      </c>
      <c r="C2290" s="1">
        <v>40906</v>
      </c>
      <c r="D2290" s="1">
        <v>40926</v>
      </c>
      <c r="E2290" t="s">
        <v>4154</v>
      </c>
    </row>
    <row r="2291" spans="1:5" x14ac:dyDescent="0.15">
      <c r="A2291">
        <v>2432</v>
      </c>
      <c r="B2291">
        <v>2676702</v>
      </c>
      <c r="C2291" s="1">
        <v>40906</v>
      </c>
      <c r="D2291" s="1">
        <v>40906</v>
      </c>
      <c r="E2291" t="s">
        <v>4155</v>
      </c>
    </row>
    <row r="2292" spans="1:5" x14ac:dyDescent="0.15">
      <c r="A2292">
        <v>2431</v>
      </c>
      <c r="B2292">
        <v>2676328</v>
      </c>
      <c r="C2292" s="1">
        <v>40906</v>
      </c>
      <c r="D2292" s="1">
        <v>40957</v>
      </c>
      <c r="E2292" t="s">
        <v>4156</v>
      </c>
    </row>
    <row r="2293" spans="1:5" x14ac:dyDescent="0.15">
      <c r="A2293">
        <v>2440</v>
      </c>
      <c r="B2293">
        <v>2687394</v>
      </c>
      <c r="C2293" s="1">
        <v>40907</v>
      </c>
      <c r="D2293" s="1" t="s">
        <v>0</v>
      </c>
      <c r="E2293" t="s">
        <v>598</v>
      </c>
    </row>
    <row r="2294" spans="1:5" x14ac:dyDescent="0.15">
      <c r="A2294">
        <v>2443</v>
      </c>
      <c r="B2294">
        <v>2691622</v>
      </c>
      <c r="C2294" s="1">
        <v>40907</v>
      </c>
      <c r="D2294" s="1">
        <v>41338</v>
      </c>
      <c r="E2294" t="s">
        <v>4145</v>
      </c>
    </row>
    <row r="2295" spans="1:5" x14ac:dyDescent="0.15">
      <c r="A2295">
        <v>2442</v>
      </c>
      <c r="B2295">
        <v>2690846</v>
      </c>
      <c r="C2295" s="1">
        <v>40907</v>
      </c>
      <c r="D2295" s="1">
        <v>41129</v>
      </c>
      <c r="E2295" t="s">
        <v>4146</v>
      </c>
    </row>
    <row r="2296" spans="1:5" x14ac:dyDescent="0.15">
      <c r="A2296">
        <v>2441</v>
      </c>
      <c r="B2296">
        <v>2690301</v>
      </c>
      <c r="C2296" s="1">
        <v>40907</v>
      </c>
      <c r="D2296" s="1">
        <v>40907</v>
      </c>
      <c r="E2296" t="s">
        <v>4147</v>
      </c>
    </row>
    <row r="2297" spans="1:5" x14ac:dyDescent="0.15">
      <c r="A2297">
        <v>2439</v>
      </c>
      <c r="B2297">
        <v>2686788</v>
      </c>
      <c r="C2297" s="1">
        <v>40907</v>
      </c>
      <c r="D2297" s="1">
        <v>40926</v>
      </c>
      <c r="E2297" t="s">
        <v>4148</v>
      </c>
    </row>
    <row r="2298" spans="1:5" x14ac:dyDescent="0.15">
      <c r="A2298">
        <v>2447</v>
      </c>
      <c r="B2298">
        <v>2695301</v>
      </c>
      <c r="C2298" s="1">
        <v>40908</v>
      </c>
      <c r="D2298" s="1" t="s">
        <v>0</v>
      </c>
      <c r="E2298" t="s">
        <v>597</v>
      </c>
    </row>
    <row r="2299" spans="1:5" x14ac:dyDescent="0.15">
      <c r="A2299">
        <v>2446</v>
      </c>
      <c r="B2299">
        <v>2694341</v>
      </c>
      <c r="C2299" s="1">
        <v>40908</v>
      </c>
      <c r="D2299" s="1">
        <v>40913</v>
      </c>
      <c r="E2299" t="s">
        <v>4142</v>
      </c>
    </row>
    <row r="2300" spans="1:5" x14ac:dyDescent="0.15">
      <c r="A2300">
        <v>2445</v>
      </c>
      <c r="B2300">
        <v>2693964</v>
      </c>
      <c r="C2300" s="1">
        <v>40908</v>
      </c>
      <c r="D2300" s="1">
        <v>40913</v>
      </c>
      <c r="E2300" t="s">
        <v>4143</v>
      </c>
    </row>
    <row r="2301" spans="1:5" x14ac:dyDescent="0.15">
      <c r="A2301">
        <v>2444</v>
      </c>
      <c r="B2301">
        <v>2693245</v>
      </c>
      <c r="C2301" s="1">
        <v>40908</v>
      </c>
      <c r="D2301" s="1">
        <v>40960</v>
      </c>
      <c r="E2301" t="s">
        <v>4144</v>
      </c>
    </row>
    <row r="2302" spans="1:5" x14ac:dyDescent="0.15">
      <c r="A2302">
        <v>2450</v>
      </c>
      <c r="B2302">
        <v>2698123</v>
      </c>
      <c r="C2302" s="1">
        <v>40909</v>
      </c>
      <c r="D2302" s="1">
        <v>40918</v>
      </c>
      <c r="E2302" t="s">
        <v>4139</v>
      </c>
    </row>
    <row r="2303" spans="1:5" x14ac:dyDescent="0.15">
      <c r="A2303">
        <v>2449</v>
      </c>
      <c r="B2303">
        <v>2697149</v>
      </c>
      <c r="C2303" s="1">
        <v>40909</v>
      </c>
      <c r="D2303" s="1">
        <v>40909</v>
      </c>
      <c r="E2303" t="s">
        <v>4140</v>
      </c>
    </row>
    <row r="2304" spans="1:5" x14ac:dyDescent="0.15">
      <c r="A2304">
        <v>2448</v>
      </c>
      <c r="B2304">
        <v>2696901</v>
      </c>
      <c r="C2304" s="1">
        <v>40909</v>
      </c>
      <c r="D2304" s="1">
        <v>40909</v>
      </c>
      <c r="E2304" t="s">
        <v>4141</v>
      </c>
    </row>
    <row r="2305" spans="1:5" x14ac:dyDescent="0.15">
      <c r="A2305">
        <v>2452</v>
      </c>
      <c r="B2305">
        <v>2704207</v>
      </c>
      <c r="C2305" s="1">
        <v>40910</v>
      </c>
      <c r="D2305" s="1">
        <v>40910</v>
      </c>
      <c r="E2305" t="s">
        <v>4137</v>
      </c>
    </row>
    <row r="2306" spans="1:5" x14ac:dyDescent="0.15">
      <c r="A2306">
        <v>2451</v>
      </c>
      <c r="B2306">
        <v>2703476</v>
      </c>
      <c r="C2306" s="1">
        <v>40910</v>
      </c>
      <c r="D2306" s="1">
        <v>40910</v>
      </c>
      <c r="E2306" t="s">
        <v>4138</v>
      </c>
    </row>
    <row r="2307" spans="1:5" x14ac:dyDescent="0.15">
      <c r="A2307">
        <v>2458</v>
      </c>
      <c r="B2307">
        <v>2715591</v>
      </c>
      <c r="C2307" s="1">
        <v>40911</v>
      </c>
      <c r="D2307" s="1">
        <v>40987</v>
      </c>
      <c r="E2307" t="s">
        <v>4131</v>
      </c>
    </row>
    <row r="2308" spans="1:5" x14ac:dyDescent="0.15">
      <c r="A2308">
        <v>2457</v>
      </c>
      <c r="B2308">
        <v>2709977</v>
      </c>
      <c r="C2308" s="1">
        <v>40911</v>
      </c>
      <c r="D2308" s="1">
        <v>40957</v>
      </c>
      <c r="E2308" t="s">
        <v>4132</v>
      </c>
    </row>
    <row r="2309" spans="1:5" x14ac:dyDescent="0.15">
      <c r="A2309">
        <v>2456</v>
      </c>
      <c r="B2309">
        <v>2708508</v>
      </c>
      <c r="C2309" s="1">
        <v>40911</v>
      </c>
      <c r="D2309" s="1">
        <v>40919</v>
      </c>
      <c r="E2309" t="s">
        <v>4133</v>
      </c>
    </row>
    <row r="2310" spans="1:5" x14ac:dyDescent="0.15">
      <c r="A2310">
        <v>2455</v>
      </c>
      <c r="B2310">
        <v>2707086</v>
      </c>
      <c r="C2310" s="1">
        <v>40911</v>
      </c>
      <c r="D2310" s="1">
        <v>40914</v>
      </c>
      <c r="E2310" t="s">
        <v>4134</v>
      </c>
    </row>
    <row r="2311" spans="1:5" x14ac:dyDescent="0.15">
      <c r="A2311">
        <v>2454</v>
      </c>
      <c r="B2311">
        <v>2706849</v>
      </c>
      <c r="C2311" s="1">
        <v>40911</v>
      </c>
      <c r="D2311" s="1">
        <v>40945</v>
      </c>
      <c r="E2311" t="s">
        <v>4135</v>
      </c>
    </row>
    <row r="2312" spans="1:5" x14ac:dyDescent="0.15">
      <c r="A2312">
        <v>2453</v>
      </c>
      <c r="B2312">
        <v>2706671</v>
      </c>
      <c r="C2312" s="1">
        <v>40911</v>
      </c>
      <c r="D2312" s="1">
        <v>40922</v>
      </c>
      <c r="E2312" t="s">
        <v>4136</v>
      </c>
    </row>
    <row r="2313" spans="1:5" x14ac:dyDescent="0.15">
      <c r="A2313">
        <v>2464</v>
      </c>
      <c r="B2313">
        <v>2725470</v>
      </c>
      <c r="C2313" s="1">
        <v>40912</v>
      </c>
      <c r="D2313" s="1">
        <v>40957</v>
      </c>
      <c r="E2313" t="s">
        <v>4126</v>
      </c>
    </row>
    <row r="2314" spans="1:5" x14ac:dyDescent="0.15">
      <c r="A2314">
        <v>2463</v>
      </c>
      <c r="B2314">
        <v>2724081</v>
      </c>
      <c r="C2314" s="1">
        <v>40912</v>
      </c>
      <c r="D2314" s="1">
        <v>40925</v>
      </c>
      <c r="E2314" t="s">
        <v>4127</v>
      </c>
    </row>
    <row r="2315" spans="1:5" x14ac:dyDescent="0.15">
      <c r="A2315">
        <v>2462</v>
      </c>
      <c r="B2315">
        <v>2724069</v>
      </c>
      <c r="C2315" s="1">
        <v>40912</v>
      </c>
      <c r="D2315" s="1">
        <v>40912</v>
      </c>
      <c r="E2315" t="s">
        <v>4127</v>
      </c>
    </row>
    <row r="2316" spans="1:5" x14ac:dyDescent="0.15">
      <c r="A2316">
        <v>2461</v>
      </c>
      <c r="B2316">
        <v>2723486</v>
      </c>
      <c r="C2316" s="1">
        <v>40912</v>
      </c>
      <c r="D2316" s="1">
        <v>40917</v>
      </c>
      <c r="E2316" t="s">
        <v>4128</v>
      </c>
    </row>
    <row r="2317" spans="1:5" x14ac:dyDescent="0.15">
      <c r="A2317">
        <v>2460</v>
      </c>
      <c r="B2317">
        <v>2721614</v>
      </c>
      <c r="C2317" s="1">
        <v>40912</v>
      </c>
      <c r="D2317" s="1">
        <v>40912</v>
      </c>
      <c r="E2317" t="s">
        <v>4129</v>
      </c>
    </row>
    <row r="2318" spans="1:5" x14ac:dyDescent="0.15">
      <c r="A2318">
        <v>2459</v>
      </c>
      <c r="B2318">
        <v>2717947</v>
      </c>
      <c r="C2318" s="1">
        <v>40912</v>
      </c>
      <c r="D2318" s="1">
        <v>41129</v>
      </c>
      <c r="E2318" t="s">
        <v>4130</v>
      </c>
    </row>
    <row r="2319" spans="1:5" x14ac:dyDescent="0.15">
      <c r="A2319">
        <v>2472</v>
      </c>
      <c r="B2319">
        <v>2741123</v>
      </c>
      <c r="C2319" s="1">
        <v>40913</v>
      </c>
      <c r="D2319" s="1">
        <v>40913</v>
      </c>
      <c r="E2319" t="s">
        <v>4118</v>
      </c>
    </row>
    <row r="2320" spans="1:5" x14ac:dyDescent="0.15">
      <c r="A2320">
        <v>2471</v>
      </c>
      <c r="B2320">
        <v>2740694</v>
      </c>
      <c r="C2320" s="1">
        <v>40913</v>
      </c>
      <c r="D2320" s="1">
        <v>40913</v>
      </c>
      <c r="E2320" t="s">
        <v>4119</v>
      </c>
    </row>
    <row r="2321" spans="1:5" x14ac:dyDescent="0.15">
      <c r="A2321">
        <v>2470</v>
      </c>
      <c r="B2321">
        <v>2739893</v>
      </c>
      <c r="C2321" s="1">
        <v>40913</v>
      </c>
      <c r="D2321" s="1">
        <v>40928</v>
      </c>
      <c r="E2321" t="s">
        <v>4120</v>
      </c>
    </row>
    <row r="2322" spans="1:5" x14ac:dyDescent="0.15">
      <c r="A2322">
        <v>2469</v>
      </c>
      <c r="B2322">
        <v>2737431</v>
      </c>
      <c r="C2322" s="1">
        <v>40913</v>
      </c>
      <c r="D2322" s="1">
        <v>40916</v>
      </c>
      <c r="E2322" t="s">
        <v>4121</v>
      </c>
    </row>
    <row r="2323" spans="1:5" x14ac:dyDescent="0.15">
      <c r="A2323">
        <v>2468</v>
      </c>
      <c r="B2323">
        <v>2737389</v>
      </c>
      <c r="C2323" s="1">
        <v>40913</v>
      </c>
      <c r="D2323" s="1">
        <v>40913</v>
      </c>
      <c r="E2323" t="s">
        <v>4122</v>
      </c>
    </row>
    <row r="2324" spans="1:5" x14ac:dyDescent="0.15">
      <c r="A2324">
        <v>2467</v>
      </c>
      <c r="B2324">
        <v>2735482</v>
      </c>
      <c r="C2324" s="1">
        <v>40913</v>
      </c>
      <c r="D2324" s="1">
        <v>40913</v>
      </c>
      <c r="E2324" t="s">
        <v>4123</v>
      </c>
    </row>
    <row r="2325" spans="1:5" x14ac:dyDescent="0.15">
      <c r="A2325">
        <v>2466</v>
      </c>
      <c r="B2325">
        <v>2734914</v>
      </c>
      <c r="C2325" s="1">
        <v>40913</v>
      </c>
      <c r="D2325" s="1">
        <v>40913</v>
      </c>
      <c r="E2325" t="s">
        <v>4124</v>
      </c>
    </row>
    <row r="2326" spans="1:5" x14ac:dyDescent="0.15">
      <c r="A2326">
        <v>2465</v>
      </c>
      <c r="B2326">
        <v>2732626</v>
      </c>
      <c r="C2326" s="1">
        <v>40913</v>
      </c>
      <c r="D2326" s="1">
        <v>40913</v>
      </c>
      <c r="E2326" t="s">
        <v>4125</v>
      </c>
    </row>
    <row r="2327" spans="1:5" x14ac:dyDescent="0.15">
      <c r="A2327">
        <v>2479</v>
      </c>
      <c r="B2327">
        <v>2753140</v>
      </c>
      <c r="C2327" s="1">
        <v>40914</v>
      </c>
      <c r="D2327" s="1">
        <v>40914</v>
      </c>
      <c r="E2327" t="s">
        <v>4111</v>
      </c>
    </row>
    <row r="2328" spans="1:5" x14ac:dyDescent="0.15">
      <c r="A2328">
        <v>2478</v>
      </c>
      <c r="B2328">
        <v>2752041</v>
      </c>
      <c r="C2328" s="1">
        <v>40914</v>
      </c>
      <c r="D2328" s="1">
        <v>40921</v>
      </c>
      <c r="E2328" t="s">
        <v>4112</v>
      </c>
    </row>
    <row r="2329" spans="1:5" x14ac:dyDescent="0.15">
      <c r="A2329">
        <v>2477</v>
      </c>
      <c r="B2329">
        <v>2751723</v>
      </c>
      <c r="C2329" s="1">
        <v>40914</v>
      </c>
      <c r="D2329" s="1">
        <v>40914</v>
      </c>
      <c r="E2329" t="s">
        <v>4113</v>
      </c>
    </row>
    <row r="2330" spans="1:5" x14ac:dyDescent="0.15">
      <c r="A2330">
        <v>2476</v>
      </c>
      <c r="B2330">
        <v>2751017</v>
      </c>
      <c r="C2330" s="1">
        <v>40914</v>
      </c>
      <c r="D2330" s="1">
        <v>40914</v>
      </c>
      <c r="E2330" t="s">
        <v>4114</v>
      </c>
    </row>
    <row r="2331" spans="1:5" x14ac:dyDescent="0.15">
      <c r="A2331">
        <v>2475</v>
      </c>
      <c r="B2331">
        <v>2745497</v>
      </c>
      <c r="C2331" s="1">
        <v>40914</v>
      </c>
      <c r="D2331" s="1">
        <v>40914</v>
      </c>
      <c r="E2331" t="s">
        <v>4115</v>
      </c>
    </row>
    <row r="2332" spans="1:5" x14ac:dyDescent="0.15">
      <c r="A2332">
        <v>2474</v>
      </c>
      <c r="B2332">
        <v>2743691</v>
      </c>
      <c r="C2332" s="1">
        <v>40914</v>
      </c>
      <c r="D2332" s="1">
        <v>40922</v>
      </c>
      <c r="E2332" t="s">
        <v>4116</v>
      </c>
    </row>
    <row r="2333" spans="1:5" x14ac:dyDescent="0.15">
      <c r="A2333">
        <v>2473</v>
      </c>
      <c r="B2333">
        <v>2743080</v>
      </c>
      <c r="C2333" s="1">
        <v>40914</v>
      </c>
      <c r="D2333" s="1">
        <v>40918</v>
      </c>
      <c r="E2333" t="s">
        <v>4117</v>
      </c>
    </row>
    <row r="2334" spans="1:5" x14ac:dyDescent="0.15">
      <c r="A2334">
        <v>2482</v>
      </c>
      <c r="B2334">
        <v>2755303</v>
      </c>
      <c r="C2334" s="1">
        <v>40915</v>
      </c>
      <c r="D2334" s="1">
        <v>40917</v>
      </c>
      <c r="E2334" t="s">
        <v>4108</v>
      </c>
    </row>
    <row r="2335" spans="1:5" x14ac:dyDescent="0.15">
      <c r="A2335">
        <v>2481</v>
      </c>
      <c r="B2335">
        <v>2755137</v>
      </c>
      <c r="C2335" s="1">
        <v>40915</v>
      </c>
      <c r="D2335" s="1">
        <v>40916</v>
      </c>
      <c r="E2335" t="s">
        <v>4109</v>
      </c>
    </row>
    <row r="2336" spans="1:5" x14ac:dyDescent="0.15">
      <c r="A2336">
        <v>2480</v>
      </c>
      <c r="B2336">
        <v>2753692</v>
      </c>
      <c r="C2336" s="1">
        <v>40915</v>
      </c>
      <c r="D2336" s="1">
        <v>40924</v>
      </c>
      <c r="E2336" t="s">
        <v>4110</v>
      </c>
    </row>
    <row r="2337" spans="1:5" x14ac:dyDescent="0.15">
      <c r="A2337">
        <v>2488</v>
      </c>
      <c r="B2337">
        <v>2761122</v>
      </c>
      <c r="C2337" s="1">
        <v>40916</v>
      </c>
      <c r="D2337" s="1" t="s">
        <v>0</v>
      </c>
      <c r="E2337" t="s">
        <v>596</v>
      </c>
    </row>
    <row r="2338" spans="1:5" x14ac:dyDescent="0.15">
      <c r="A2338">
        <v>2494</v>
      </c>
      <c r="B2338">
        <v>2763800</v>
      </c>
      <c r="C2338" s="1">
        <v>40916</v>
      </c>
      <c r="D2338" s="1">
        <v>40916</v>
      </c>
      <c r="E2338" t="s">
        <v>4098</v>
      </c>
    </row>
    <row r="2339" spans="1:5" x14ac:dyDescent="0.15">
      <c r="A2339">
        <v>2493</v>
      </c>
      <c r="B2339">
        <v>2763569</v>
      </c>
      <c r="C2339" s="1">
        <v>40916</v>
      </c>
      <c r="D2339" s="1">
        <v>40957</v>
      </c>
      <c r="E2339" t="s">
        <v>4099</v>
      </c>
    </row>
    <row r="2340" spans="1:5" x14ac:dyDescent="0.15">
      <c r="A2340">
        <v>2492</v>
      </c>
      <c r="B2340">
        <v>2763549</v>
      </c>
      <c r="C2340" s="1">
        <v>40916</v>
      </c>
      <c r="D2340" s="1">
        <v>40916</v>
      </c>
      <c r="E2340" t="s">
        <v>4099</v>
      </c>
    </row>
    <row r="2341" spans="1:5" x14ac:dyDescent="0.15">
      <c r="A2341">
        <v>2491</v>
      </c>
      <c r="B2341">
        <v>2761657</v>
      </c>
      <c r="C2341" s="1">
        <v>40916</v>
      </c>
      <c r="D2341" s="1">
        <v>40916</v>
      </c>
      <c r="E2341" t="s">
        <v>4100</v>
      </c>
    </row>
    <row r="2342" spans="1:5" x14ac:dyDescent="0.15">
      <c r="A2342">
        <v>2490</v>
      </c>
      <c r="B2342">
        <v>2761568</v>
      </c>
      <c r="C2342" s="1">
        <v>40916</v>
      </c>
      <c r="D2342" s="1">
        <v>40917</v>
      </c>
      <c r="E2342" t="s">
        <v>4101</v>
      </c>
    </row>
    <row r="2343" spans="1:5" x14ac:dyDescent="0.15">
      <c r="A2343">
        <v>2489</v>
      </c>
      <c r="B2343">
        <v>2761340</v>
      </c>
      <c r="C2343" s="1">
        <v>40916</v>
      </c>
      <c r="D2343" s="1">
        <v>40917</v>
      </c>
      <c r="E2343" t="s">
        <v>4102</v>
      </c>
    </row>
    <row r="2344" spans="1:5" x14ac:dyDescent="0.15">
      <c r="A2344">
        <v>2487</v>
      </c>
      <c r="B2344">
        <v>2760834</v>
      </c>
      <c r="C2344" s="1">
        <v>40916</v>
      </c>
      <c r="D2344" s="1">
        <v>40917</v>
      </c>
      <c r="E2344" t="s">
        <v>4103</v>
      </c>
    </row>
    <row r="2345" spans="1:5" x14ac:dyDescent="0.15">
      <c r="A2345">
        <v>2486</v>
      </c>
      <c r="B2345">
        <v>2760722</v>
      </c>
      <c r="C2345" s="1">
        <v>40916</v>
      </c>
      <c r="D2345" s="1">
        <v>40916</v>
      </c>
      <c r="E2345" t="s">
        <v>4104</v>
      </c>
    </row>
    <row r="2346" spans="1:5" x14ac:dyDescent="0.15">
      <c r="A2346">
        <v>2485</v>
      </c>
      <c r="B2346">
        <v>2760367</v>
      </c>
      <c r="C2346" s="1">
        <v>40916</v>
      </c>
      <c r="D2346" s="1">
        <v>40916</v>
      </c>
      <c r="E2346" t="s">
        <v>4105</v>
      </c>
    </row>
    <row r="2347" spans="1:5" x14ac:dyDescent="0.15">
      <c r="A2347">
        <v>2484</v>
      </c>
      <c r="B2347">
        <v>2760271</v>
      </c>
      <c r="C2347" s="1">
        <v>40916</v>
      </c>
      <c r="D2347" s="1">
        <v>40918</v>
      </c>
      <c r="E2347" t="s">
        <v>4106</v>
      </c>
    </row>
    <row r="2348" spans="1:5" x14ac:dyDescent="0.15">
      <c r="A2348">
        <v>2483</v>
      </c>
      <c r="B2348">
        <v>2759256</v>
      </c>
      <c r="C2348" s="1">
        <v>40916</v>
      </c>
      <c r="D2348" s="1">
        <v>40916</v>
      </c>
      <c r="E2348" t="s">
        <v>4107</v>
      </c>
    </row>
    <row r="2349" spans="1:5" x14ac:dyDescent="0.15">
      <c r="A2349">
        <v>2498</v>
      </c>
      <c r="B2349">
        <v>2776955</v>
      </c>
      <c r="C2349" s="1">
        <v>40917</v>
      </c>
      <c r="D2349" s="1">
        <v>41195</v>
      </c>
      <c r="E2349" t="s">
        <v>4094</v>
      </c>
    </row>
    <row r="2350" spans="1:5" x14ac:dyDescent="0.15">
      <c r="A2350">
        <v>2497</v>
      </c>
      <c r="B2350">
        <v>2776308</v>
      </c>
      <c r="C2350" s="1">
        <v>40917</v>
      </c>
      <c r="D2350" s="1">
        <v>40957</v>
      </c>
      <c r="E2350" t="s">
        <v>4095</v>
      </c>
    </row>
    <row r="2351" spans="1:5" x14ac:dyDescent="0.15">
      <c r="A2351">
        <v>2496</v>
      </c>
      <c r="B2351">
        <v>2769771</v>
      </c>
      <c r="C2351" s="1">
        <v>40917</v>
      </c>
      <c r="D2351" s="1">
        <v>41522</v>
      </c>
      <c r="E2351" t="s">
        <v>4096</v>
      </c>
    </row>
    <row r="2352" spans="1:5" x14ac:dyDescent="0.15">
      <c r="A2352">
        <v>2495</v>
      </c>
      <c r="B2352">
        <v>2765873</v>
      </c>
      <c r="C2352" s="1">
        <v>40917</v>
      </c>
      <c r="D2352" s="1">
        <v>40917</v>
      </c>
      <c r="E2352" t="s">
        <v>4097</v>
      </c>
    </row>
    <row r="2353" spans="1:5" x14ac:dyDescent="0.15">
      <c r="A2353">
        <v>2506</v>
      </c>
      <c r="B2353">
        <v>2798509</v>
      </c>
      <c r="C2353" s="1">
        <v>40918</v>
      </c>
      <c r="D2353" s="1">
        <v>40919</v>
      </c>
      <c r="E2353" t="s">
        <v>4086</v>
      </c>
    </row>
    <row r="2354" spans="1:5" x14ac:dyDescent="0.15">
      <c r="A2354">
        <v>2505</v>
      </c>
      <c r="B2354">
        <v>2797566</v>
      </c>
      <c r="C2354" s="1">
        <v>40918</v>
      </c>
      <c r="D2354" s="1">
        <v>40918</v>
      </c>
      <c r="E2354" t="s">
        <v>4087</v>
      </c>
    </row>
    <row r="2355" spans="1:5" x14ac:dyDescent="0.15">
      <c r="A2355">
        <v>2504</v>
      </c>
      <c r="B2355">
        <v>2794070</v>
      </c>
      <c r="C2355" s="1">
        <v>40918</v>
      </c>
      <c r="D2355" s="1">
        <v>40926</v>
      </c>
      <c r="E2355" t="s">
        <v>4088</v>
      </c>
    </row>
    <row r="2356" spans="1:5" x14ac:dyDescent="0.15">
      <c r="A2356">
        <v>2503</v>
      </c>
      <c r="B2356">
        <v>2793557</v>
      </c>
      <c r="C2356" s="1">
        <v>40918</v>
      </c>
      <c r="D2356" s="1">
        <v>41103</v>
      </c>
      <c r="E2356" t="s">
        <v>4089</v>
      </c>
    </row>
    <row r="2357" spans="1:5" x14ac:dyDescent="0.15">
      <c r="A2357">
        <v>2502</v>
      </c>
      <c r="B2357">
        <v>2792669</v>
      </c>
      <c r="C2357" s="1">
        <v>40918</v>
      </c>
      <c r="D2357" s="1">
        <v>40919</v>
      </c>
      <c r="E2357" t="s">
        <v>4090</v>
      </c>
    </row>
    <row r="2358" spans="1:5" x14ac:dyDescent="0.15">
      <c r="A2358">
        <v>2501</v>
      </c>
      <c r="B2358">
        <v>2790243</v>
      </c>
      <c r="C2358" s="1">
        <v>40918</v>
      </c>
      <c r="D2358" s="1">
        <v>40918</v>
      </c>
      <c r="E2358" t="s">
        <v>4091</v>
      </c>
    </row>
    <row r="2359" spans="1:5" x14ac:dyDescent="0.15">
      <c r="A2359">
        <v>2500</v>
      </c>
      <c r="B2359">
        <v>2789672</v>
      </c>
      <c r="C2359" s="1">
        <v>40918</v>
      </c>
      <c r="D2359" s="1">
        <v>40988</v>
      </c>
      <c r="E2359" t="s">
        <v>4092</v>
      </c>
    </row>
    <row r="2360" spans="1:5" x14ac:dyDescent="0.15">
      <c r="A2360">
        <v>2499</v>
      </c>
      <c r="B2360">
        <v>2787259</v>
      </c>
      <c r="C2360" s="1">
        <v>40918</v>
      </c>
      <c r="D2360" s="1">
        <v>40918</v>
      </c>
      <c r="E2360" t="s">
        <v>4093</v>
      </c>
    </row>
    <row r="2361" spans="1:5" x14ac:dyDescent="0.15">
      <c r="A2361">
        <v>2519</v>
      </c>
      <c r="B2361">
        <v>2811198</v>
      </c>
      <c r="C2361" s="1">
        <v>40919</v>
      </c>
      <c r="D2361" s="1">
        <v>40920</v>
      </c>
      <c r="E2361" t="s">
        <v>4073</v>
      </c>
    </row>
    <row r="2362" spans="1:5" x14ac:dyDescent="0.15">
      <c r="A2362">
        <v>2518</v>
      </c>
      <c r="B2362">
        <v>2811058</v>
      </c>
      <c r="C2362" s="1">
        <v>40919</v>
      </c>
      <c r="D2362" s="1">
        <v>40920</v>
      </c>
      <c r="E2362" t="s">
        <v>4074</v>
      </c>
    </row>
    <row r="2363" spans="1:5" x14ac:dyDescent="0.15">
      <c r="A2363">
        <v>2517</v>
      </c>
      <c r="B2363">
        <v>2810322</v>
      </c>
      <c r="C2363" s="1">
        <v>40919</v>
      </c>
      <c r="D2363" s="1">
        <v>40919</v>
      </c>
      <c r="E2363" t="s">
        <v>4075</v>
      </c>
    </row>
    <row r="2364" spans="1:5" x14ac:dyDescent="0.15">
      <c r="A2364">
        <v>2516</v>
      </c>
      <c r="B2364">
        <v>2809735</v>
      </c>
      <c r="C2364" s="1">
        <v>40919</v>
      </c>
      <c r="D2364" s="1">
        <v>40919</v>
      </c>
      <c r="E2364" t="s">
        <v>4076</v>
      </c>
    </row>
    <row r="2365" spans="1:5" x14ac:dyDescent="0.15">
      <c r="A2365">
        <v>2515</v>
      </c>
      <c r="B2365">
        <v>2808493</v>
      </c>
      <c r="C2365" s="1">
        <v>40919</v>
      </c>
      <c r="D2365" s="1">
        <v>40969</v>
      </c>
      <c r="E2365" t="s">
        <v>4077</v>
      </c>
    </row>
    <row r="2366" spans="1:5" x14ac:dyDescent="0.15">
      <c r="A2366">
        <v>2514</v>
      </c>
      <c r="B2366">
        <v>2807483</v>
      </c>
      <c r="C2366" s="1">
        <v>40919</v>
      </c>
      <c r="D2366" s="1">
        <v>40919</v>
      </c>
      <c r="E2366" t="s">
        <v>4078</v>
      </c>
    </row>
    <row r="2367" spans="1:5" x14ac:dyDescent="0.15">
      <c r="A2367">
        <v>2513</v>
      </c>
      <c r="B2367">
        <v>2806525</v>
      </c>
      <c r="C2367" s="1">
        <v>40919</v>
      </c>
      <c r="D2367" s="1">
        <v>40919</v>
      </c>
      <c r="E2367" t="s">
        <v>4079</v>
      </c>
    </row>
    <row r="2368" spans="1:5" x14ac:dyDescent="0.15">
      <c r="A2368">
        <v>2512</v>
      </c>
      <c r="B2368">
        <v>2805113</v>
      </c>
      <c r="C2368" s="1">
        <v>40919</v>
      </c>
      <c r="D2368" s="1">
        <v>40919</v>
      </c>
      <c r="E2368" t="s">
        <v>4080</v>
      </c>
    </row>
    <row r="2369" spans="1:5" x14ac:dyDescent="0.15">
      <c r="A2369">
        <v>2511</v>
      </c>
      <c r="B2369">
        <v>2805093</v>
      </c>
      <c r="C2369" s="1">
        <v>40919</v>
      </c>
      <c r="D2369" s="1">
        <v>40920</v>
      </c>
      <c r="E2369" t="s">
        <v>4081</v>
      </c>
    </row>
    <row r="2370" spans="1:5" x14ac:dyDescent="0.15">
      <c r="A2370">
        <v>2510</v>
      </c>
      <c r="B2370">
        <v>2803120</v>
      </c>
      <c r="C2370" s="1">
        <v>40919</v>
      </c>
      <c r="D2370" s="1">
        <v>40920</v>
      </c>
      <c r="E2370" t="s">
        <v>4082</v>
      </c>
    </row>
    <row r="2371" spans="1:5" x14ac:dyDescent="0.15">
      <c r="A2371">
        <v>2509</v>
      </c>
      <c r="B2371">
        <v>2801618</v>
      </c>
      <c r="C2371" s="1">
        <v>40919</v>
      </c>
      <c r="D2371" s="1">
        <v>40919</v>
      </c>
      <c r="E2371" t="s">
        <v>4083</v>
      </c>
    </row>
    <row r="2372" spans="1:5" x14ac:dyDescent="0.15">
      <c r="A2372">
        <v>2508</v>
      </c>
      <c r="B2372">
        <v>2801352</v>
      </c>
      <c r="C2372" s="1">
        <v>40919</v>
      </c>
      <c r="D2372" s="1">
        <v>40924</v>
      </c>
      <c r="E2372" t="s">
        <v>4084</v>
      </c>
    </row>
    <row r="2373" spans="1:5" x14ac:dyDescent="0.15">
      <c r="A2373">
        <v>2507</v>
      </c>
      <c r="B2373">
        <v>2799125</v>
      </c>
      <c r="C2373" s="1">
        <v>40919</v>
      </c>
      <c r="D2373" s="1">
        <v>40935</v>
      </c>
      <c r="E2373" t="s">
        <v>4085</v>
      </c>
    </row>
    <row r="2374" spans="1:5" x14ac:dyDescent="0.15">
      <c r="A2374">
        <v>2527</v>
      </c>
      <c r="B2374">
        <v>2822720</v>
      </c>
      <c r="C2374" s="1">
        <v>40920</v>
      </c>
      <c r="D2374" s="1">
        <v>40920</v>
      </c>
      <c r="E2374" t="s">
        <v>4065</v>
      </c>
    </row>
    <row r="2375" spans="1:5" x14ac:dyDescent="0.15">
      <c r="A2375">
        <v>2526</v>
      </c>
      <c r="B2375">
        <v>2819019</v>
      </c>
      <c r="C2375" s="1">
        <v>40920</v>
      </c>
      <c r="D2375" s="1">
        <v>40926</v>
      </c>
      <c r="E2375" t="s">
        <v>4066</v>
      </c>
    </row>
    <row r="2376" spans="1:5" x14ac:dyDescent="0.15">
      <c r="A2376">
        <v>2525</v>
      </c>
      <c r="B2376">
        <v>2815607</v>
      </c>
      <c r="C2376" s="1">
        <v>40920</v>
      </c>
      <c r="D2376" s="1">
        <v>40920</v>
      </c>
      <c r="E2376" t="s">
        <v>4067</v>
      </c>
    </row>
    <row r="2377" spans="1:5" x14ac:dyDescent="0.15">
      <c r="A2377">
        <v>2524</v>
      </c>
      <c r="B2377">
        <v>2814457</v>
      </c>
      <c r="C2377" s="1">
        <v>40920</v>
      </c>
      <c r="D2377" s="1">
        <v>41195</v>
      </c>
      <c r="E2377" t="s">
        <v>4068</v>
      </c>
    </row>
    <row r="2378" spans="1:5" x14ac:dyDescent="0.15">
      <c r="A2378">
        <v>2523</v>
      </c>
      <c r="B2378">
        <v>2814129</v>
      </c>
      <c r="C2378" s="1">
        <v>40920</v>
      </c>
      <c r="D2378" s="1">
        <v>40920</v>
      </c>
      <c r="E2378" t="s">
        <v>4069</v>
      </c>
    </row>
    <row r="2379" spans="1:5" x14ac:dyDescent="0.15">
      <c r="A2379">
        <v>2522</v>
      </c>
      <c r="B2379">
        <v>2814102</v>
      </c>
      <c r="C2379" s="1">
        <v>40920</v>
      </c>
      <c r="D2379" s="1">
        <v>40920</v>
      </c>
      <c r="E2379" t="s">
        <v>4070</v>
      </c>
    </row>
    <row r="2380" spans="1:5" x14ac:dyDescent="0.15">
      <c r="A2380">
        <v>2521</v>
      </c>
      <c r="B2380">
        <v>2813732</v>
      </c>
      <c r="C2380" s="1">
        <v>40920</v>
      </c>
      <c r="D2380" s="1">
        <v>40920</v>
      </c>
      <c r="E2380" t="s">
        <v>4071</v>
      </c>
    </row>
    <row r="2381" spans="1:5" x14ac:dyDescent="0.15">
      <c r="A2381">
        <v>2520</v>
      </c>
      <c r="B2381">
        <v>2812793</v>
      </c>
      <c r="C2381" s="1">
        <v>40920</v>
      </c>
      <c r="D2381" s="1">
        <v>40920</v>
      </c>
      <c r="E2381" t="s">
        <v>4072</v>
      </c>
    </row>
    <row r="2382" spans="1:5" x14ac:dyDescent="0.15">
      <c r="A2382">
        <v>2531</v>
      </c>
      <c r="B2382">
        <v>2835822</v>
      </c>
      <c r="C2382" s="1">
        <v>40921</v>
      </c>
      <c r="D2382" s="1">
        <v>40957</v>
      </c>
      <c r="E2382" t="s">
        <v>4062</v>
      </c>
    </row>
    <row r="2383" spans="1:5" x14ac:dyDescent="0.15">
      <c r="A2383">
        <v>2530</v>
      </c>
      <c r="B2383">
        <v>2834389</v>
      </c>
      <c r="C2383" s="1">
        <v>40921</v>
      </c>
      <c r="D2383" s="1">
        <v>40921</v>
      </c>
      <c r="E2383" t="s">
        <v>4063</v>
      </c>
    </row>
    <row r="2384" spans="1:5" x14ac:dyDescent="0.15">
      <c r="A2384">
        <v>2529</v>
      </c>
      <c r="B2384">
        <v>2830267</v>
      </c>
      <c r="C2384" s="1">
        <v>40921</v>
      </c>
      <c r="D2384" s="1">
        <v>40957</v>
      </c>
      <c r="E2384" t="s">
        <v>4064</v>
      </c>
    </row>
    <row r="2385" spans="1:5" x14ac:dyDescent="0.15">
      <c r="A2385">
        <v>2534</v>
      </c>
      <c r="B2385">
        <v>2840871</v>
      </c>
      <c r="C2385" s="1">
        <v>40922</v>
      </c>
      <c r="D2385" s="1">
        <v>40923</v>
      </c>
      <c r="E2385" t="s">
        <v>4059</v>
      </c>
    </row>
    <row r="2386" spans="1:5" x14ac:dyDescent="0.15">
      <c r="A2386">
        <v>2533</v>
      </c>
      <c r="B2386">
        <v>2840182</v>
      </c>
      <c r="C2386" s="1">
        <v>40922</v>
      </c>
      <c r="D2386" s="1">
        <v>41335</v>
      </c>
      <c r="E2386" t="s">
        <v>4060</v>
      </c>
    </row>
    <row r="2387" spans="1:5" x14ac:dyDescent="0.15">
      <c r="A2387">
        <v>2532</v>
      </c>
      <c r="B2387">
        <v>2838651</v>
      </c>
      <c r="C2387" s="1">
        <v>40922</v>
      </c>
      <c r="D2387" s="1">
        <v>40922</v>
      </c>
      <c r="E2387" t="s">
        <v>4061</v>
      </c>
    </row>
    <row r="2388" spans="1:5" x14ac:dyDescent="0.15">
      <c r="A2388">
        <v>2538</v>
      </c>
      <c r="B2388">
        <v>2847481</v>
      </c>
      <c r="C2388" s="1">
        <v>40923</v>
      </c>
      <c r="D2388" s="1">
        <v>40924</v>
      </c>
      <c r="E2388" t="s">
        <v>4055</v>
      </c>
    </row>
    <row r="2389" spans="1:5" x14ac:dyDescent="0.15">
      <c r="A2389">
        <v>2537</v>
      </c>
      <c r="B2389">
        <v>2846846</v>
      </c>
      <c r="C2389" s="1">
        <v>40923</v>
      </c>
      <c r="D2389" s="1">
        <v>40923</v>
      </c>
      <c r="E2389" t="s">
        <v>4056</v>
      </c>
    </row>
    <row r="2390" spans="1:5" x14ac:dyDescent="0.15">
      <c r="A2390">
        <v>2536</v>
      </c>
      <c r="B2390">
        <v>2845288</v>
      </c>
      <c r="C2390" s="1">
        <v>40923</v>
      </c>
      <c r="D2390" s="1">
        <v>41129</v>
      </c>
      <c r="E2390" t="s">
        <v>4057</v>
      </c>
    </row>
    <row r="2391" spans="1:5" x14ac:dyDescent="0.15">
      <c r="A2391">
        <v>2535</v>
      </c>
      <c r="B2391">
        <v>2844604</v>
      </c>
      <c r="C2391" s="1">
        <v>40923</v>
      </c>
      <c r="D2391" s="1">
        <v>40923</v>
      </c>
      <c r="E2391" t="s">
        <v>4058</v>
      </c>
    </row>
    <row r="2392" spans="1:5" x14ac:dyDescent="0.15">
      <c r="A2392">
        <v>2549</v>
      </c>
      <c r="B2392">
        <v>2862077</v>
      </c>
      <c r="C2392" s="1">
        <v>40924</v>
      </c>
      <c r="D2392" s="1">
        <v>40925</v>
      </c>
      <c r="E2392" t="s">
        <v>4044</v>
      </c>
    </row>
    <row r="2393" spans="1:5" x14ac:dyDescent="0.15">
      <c r="A2393">
        <v>2548</v>
      </c>
      <c r="B2393">
        <v>2858400</v>
      </c>
      <c r="C2393" s="1">
        <v>40924</v>
      </c>
      <c r="D2393" s="1">
        <v>40924</v>
      </c>
      <c r="E2393" t="s">
        <v>4045</v>
      </c>
    </row>
    <row r="2394" spans="1:5" x14ac:dyDescent="0.15">
      <c r="A2394">
        <v>2547</v>
      </c>
      <c r="B2394">
        <v>2857766</v>
      </c>
      <c r="C2394" s="1">
        <v>40924</v>
      </c>
      <c r="D2394" s="1">
        <v>40924</v>
      </c>
      <c r="E2394" t="s">
        <v>4046</v>
      </c>
    </row>
    <row r="2395" spans="1:5" x14ac:dyDescent="0.15">
      <c r="A2395">
        <v>2546</v>
      </c>
      <c r="B2395">
        <v>2857278</v>
      </c>
      <c r="C2395" s="1">
        <v>40924</v>
      </c>
      <c r="D2395" s="1">
        <v>40924</v>
      </c>
      <c r="E2395" t="s">
        <v>4047</v>
      </c>
    </row>
    <row r="2396" spans="1:5" x14ac:dyDescent="0.15">
      <c r="A2396">
        <v>2545</v>
      </c>
      <c r="B2396">
        <v>2857274</v>
      </c>
      <c r="C2396" s="1">
        <v>40924</v>
      </c>
      <c r="D2396" s="1">
        <v>40924</v>
      </c>
      <c r="E2396" t="s">
        <v>4048</v>
      </c>
    </row>
    <row r="2397" spans="1:5" x14ac:dyDescent="0.15">
      <c r="A2397">
        <v>2544</v>
      </c>
      <c r="B2397">
        <v>2856601</v>
      </c>
      <c r="C2397" s="1">
        <v>40924</v>
      </c>
      <c r="D2397" s="1">
        <v>40945</v>
      </c>
      <c r="E2397" t="s">
        <v>4049</v>
      </c>
    </row>
    <row r="2398" spans="1:5" x14ac:dyDescent="0.15">
      <c r="A2398">
        <v>2543</v>
      </c>
      <c r="B2398">
        <v>2854273</v>
      </c>
      <c r="C2398" s="1">
        <v>40924</v>
      </c>
      <c r="D2398" s="1">
        <v>40924</v>
      </c>
      <c r="E2398" t="s">
        <v>4050</v>
      </c>
    </row>
    <row r="2399" spans="1:5" x14ac:dyDescent="0.15">
      <c r="A2399">
        <v>2542</v>
      </c>
      <c r="B2399">
        <v>2852688</v>
      </c>
      <c r="C2399" s="1">
        <v>40924</v>
      </c>
      <c r="D2399" s="1">
        <v>40924</v>
      </c>
      <c r="E2399" t="s">
        <v>4051</v>
      </c>
    </row>
    <row r="2400" spans="1:5" x14ac:dyDescent="0.15">
      <c r="A2400">
        <v>2541</v>
      </c>
      <c r="B2400">
        <v>2850483</v>
      </c>
      <c r="C2400" s="1">
        <v>40924</v>
      </c>
      <c r="D2400" s="1">
        <v>41219</v>
      </c>
      <c r="E2400" t="s">
        <v>4052</v>
      </c>
    </row>
    <row r="2401" spans="1:5" x14ac:dyDescent="0.15">
      <c r="A2401">
        <v>2540</v>
      </c>
      <c r="B2401">
        <v>2850439</v>
      </c>
      <c r="C2401" s="1">
        <v>40924</v>
      </c>
      <c r="D2401" s="1">
        <v>40957</v>
      </c>
      <c r="E2401" t="s">
        <v>4053</v>
      </c>
    </row>
    <row r="2402" spans="1:5" x14ac:dyDescent="0.15">
      <c r="A2402">
        <v>2539</v>
      </c>
      <c r="B2402">
        <v>2850067</v>
      </c>
      <c r="C2402" s="1">
        <v>40924</v>
      </c>
      <c r="D2402" s="1">
        <v>40924</v>
      </c>
      <c r="E2402" t="s">
        <v>4054</v>
      </c>
    </row>
    <row r="2403" spans="1:5" x14ac:dyDescent="0.15">
      <c r="A2403">
        <v>2558</v>
      </c>
      <c r="B2403">
        <v>2871201</v>
      </c>
      <c r="C2403" s="1">
        <v>40925</v>
      </c>
      <c r="D2403" s="1" t="s">
        <v>0</v>
      </c>
      <c r="E2403" t="s">
        <v>595</v>
      </c>
    </row>
    <row r="2404" spans="1:5" x14ac:dyDescent="0.15">
      <c r="A2404">
        <v>2568</v>
      </c>
      <c r="B2404">
        <v>2876124</v>
      </c>
      <c r="C2404" s="1">
        <v>40925</v>
      </c>
      <c r="D2404" s="1">
        <v>40925</v>
      </c>
      <c r="E2404" t="s">
        <v>4025</v>
      </c>
    </row>
    <row r="2405" spans="1:5" x14ac:dyDescent="0.15">
      <c r="A2405">
        <v>2567</v>
      </c>
      <c r="B2405">
        <v>2875506</v>
      </c>
      <c r="C2405" s="1">
        <v>40925</v>
      </c>
      <c r="D2405" s="1">
        <v>40957</v>
      </c>
      <c r="E2405" t="s">
        <v>4026</v>
      </c>
    </row>
    <row r="2406" spans="1:5" x14ac:dyDescent="0.15">
      <c r="A2406">
        <v>2566</v>
      </c>
      <c r="B2406">
        <v>2874942</v>
      </c>
      <c r="C2406" s="1">
        <v>40925</v>
      </c>
      <c r="D2406" s="1">
        <v>40942</v>
      </c>
      <c r="E2406" t="s">
        <v>4027</v>
      </c>
    </row>
    <row r="2407" spans="1:5" x14ac:dyDescent="0.15">
      <c r="A2407">
        <v>2565</v>
      </c>
      <c r="B2407">
        <v>2874903</v>
      </c>
      <c r="C2407" s="1">
        <v>40925</v>
      </c>
      <c r="D2407" s="1">
        <v>40925</v>
      </c>
      <c r="E2407" t="s">
        <v>4028</v>
      </c>
    </row>
    <row r="2408" spans="1:5" x14ac:dyDescent="0.15">
      <c r="A2408">
        <v>2564</v>
      </c>
      <c r="B2408">
        <v>2873458</v>
      </c>
      <c r="C2408" s="1">
        <v>40925</v>
      </c>
      <c r="D2408" s="1">
        <v>40925</v>
      </c>
      <c r="E2408" t="s">
        <v>4029</v>
      </c>
    </row>
    <row r="2409" spans="1:5" x14ac:dyDescent="0.15">
      <c r="A2409">
        <v>2563</v>
      </c>
      <c r="B2409">
        <v>2873121</v>
      </c>
      <c r="C2409" s="1">
        <v>40925</v>
      </c>
      <c r="D2409" s="1">
        <v>40946</v>
      </c>
      <c r="E2409" t="s">
        <v>4030</v>
      </c>
    </row>
    <row r="2410" spans="1:5" x14ac:dyDescent="0.15">
      <c r="A2410">
        <v>2562</v>
      </c>
      <c r="B2410">
        <v>2873086</v>
      </c>
      <c r="C2410" s="1">
        <v>40925</v>
      </c>
      <c r="D2410" s="1">
        <v>40946</v>
      </c>
      <c r="E2410" t="s">
        <v>4031</v>
      </c>
    </row>
    <row r="2411" spans="1:5" x14ac:dyDescent="0.15">
      <c r="A2411">
        <v>2561</v>
      </c>
      <c r="B2411">
        <v>2873010</v>
      </c>
      <c r="C2411" s="1">
        <v>40925</v>
      </c>
      <c r="D2411" s="1">
        <v>41044</v>
      </c>
      <c r="E2411" t="s">
        <v>4032</v>
      </c>
    </row>
    <row r="2412" spans="1:5" x14ac:dyDescent="0.15">
      <c r="A2412">
        <v>2560</v>
      </c>
      <c r="B2412">
        <v>2872993</v>
      </c>
      <c r="C2412" s="1">
        <v>40925</v>
      </c>
      <c r="D2412" s="1">
        <v>40940</v>
      </c>
      <c r="E2412" t="s">
        <v>4033</v>
      </c>
    </row>
    <row r="2413" spans="1:5" x14ac:dyDescent="0.15">
      <c r="A2413">
        <v>2559</v>
      </c>
      <c r="B2413">
        <v>2871840</v>
      </c>
      <c r="C2413" s="1">
        <v>40925</v>
      </c>
      <c r="D2413" s="1">
        <v>40925</v>
      </c>
      <c r="E2413" t="s">
        <v>4034</v>
      </c>
    </row>
    <row r="2414" spans="1:5" x14ac:dyDescent="0.15">
      <c r="A2414">
        <v>2557</v>
      </c>
      <c r="B2414">
        <v>2870076</v>
      </c>
      <c r="C2414" s="1">
        <v>40925</v>
      </c>
      <c r="D2414" s="1">
        <v>40926</v>
      </c>
      <c r="E2414" t="s">
        <v>4035</v>
      </c>
    </row>
    <row r="2415" spans="1:5" x14ac:dyDescent="0.15">
      <c r="A2415">
        <v>2556</v>
      </c>
      <c r="B2415">
        <v>2869807</v>
      </c>
      <c r="C2415" s="1">
        <v>40925</v>
      </c>
      <c r="D2415" s="1">
        <v>40925</v>
      </c>
      <c r="E2415" t="s">
        <v>4036</v>
      </c>
    </row>
    <row r="2416" spans="1:5" x14ac:dyDescent="0.15">
      <c r="A2416">
        <v>2555</v>
      </c>
      <c r="B2416">
        <v>2865772</v>
      </c>
      <c r="C2416" s="1">
        <v>40925</v>
      </c>
      <c r="D2416" s="1">
        <v>40925</v>
      </c>
      <c r="E2416" t="s">
        <v>4037</v>
      </c>
    </row>
    <row r="2417" spans="1:6" x14ac:dyDescent="0.15">
      <c r="A2417">
        <v>2554</v>
      </c>
      <c r="B2417">
        <v>2865349</v>
      </c>
      <c r="C2417" s="1">
        <v>40925</v>
      </c>
      <c r="D2417" s="1">
        <v>40935</v>
      </c>
      <c r="E2417" t="s">
        <v>4038</v>
      </c>
    </row>
    <row r="2418" spans="1:6" x14ac:dyDescent="0.15">
      <c r="A2418">
        <v>2553</v>
      </c>
      <c r="B2418">
        <v>2864088</v>
      </c>
      <c r="C2418" s="1">
        <v>40925</v>
      </c>
      <c r="D2418" s="1">
        <v>40925</v>
      </c>
      <c r="E2418" t="s">
        <v>4040</v>
      </c>
    </row>
    <row r="2419" spans="1:6" x14ac:dyDescent="0.15">
      <c r="A2419">
        <v>2552</v>
      </c>
      <c r="B2419">
        <v>2863944</v>
      </c>
      <c r="C2419" s="1">
        <v>40925</v>
      </c>
      <c r="D2419" s="1">
        <v>40925</v>
      </c>
      <c r="E2419" t="s">
        <v>4041</v>
      </c>
    </row>
    <row r="2420" spans="1:6" x14ac:dyDescent="0.15">
      <c r="A2420">
        <v>2551</v>
      </c>
      <c r="B2420">
        <v>2863936</v>
      </c>
      <c r="C2420" s="1">
        <v>40925</v>
      </c>
      <c r="D2420" s="1">
        <v>40946</v>
      </c>
      <c r="E2420" t="s">
        <v>4042</v>
      </c>
    </row>
    <row r="2421" spans="1:6" x14ac:dyDescent="0.15">
      <c r="A2421">
        <v>2550</v>
      </c>
      <c r="B2421">
        <v>2863871</v>
      </c>
      <c r="C2421" s="1">
        <v>40925</v>
      </c>
      <c r="D2421" s="1">
        <v>40925</v>
      </c>
      <c r="E2421" t="s">
        <v>4043</v>
      </c>
    </row>
    <row r="2422" spans="1:6" x14ac:dyDescent="0.15">
      <c r="A2422">
        <v>2578</v>
      </c>
      <c r="B2422">
        <v>2890778</v>
      </c>
      <c r="C2422" s="1">
        <v>40926</v>
      </c>
      <c r="D2422" s="1" t="s">
        <v>0</v>
      </c>
      <c r="E2422" t="s">
        <v>594</v>
      </c>
    </row>
    <row r="2423" spans="1:6" x14ac:dyDescent="0.15">
      <c r="A2423">
        <v>2577</v>
      </c>
      <c r="B2423">
        <v>2890236</v>
      </c>
      <c r="C2423" s="1">
        <v>40926</v>
      </c>
      <c r="D2423" s="1">
        <v>40929</v>
      </c>
      <c r="E2423" t="s">
        <v>4016</v>
      </c>
    </row>
    <row r="2424" spans="1:6" x14ac:dyDescent="0.15">
      <c r="A2424">
        <v>2576</v>
      </c>
      <c r="B2424">
        <v>2889716</v>
      </c>
      <c r="C2424" s="1">
        <v>40926</v>
      </c>
      <c r="D2424" s="1">
        <v>40947</v>
      </c>
      <c r="E2424" t="s">
        <v>4017</v>
      </c>
    </row>
    <row r="2425" spans="1:6" x14ac:dyDescent="0.15">
      <c r="A2425">
        <v>2575</v>
      </c>
      <c r="B2425">
        <v>2887267</v>
      </c>
      <c r="C2425" s="1">
        <v>40926</v>
      </c>
      <c r="D2425" s="1">
        <v>40926</v>
      </c>
      <c r="E2425" t="s">
        <v>4018</v>
      </c>
    </row>
    <row r="2426" spans="1:6" x14ac:dyDescent="0.15">
      <c r="A2426">
        <v>2574</v>
      </c>
      <c r="B2426">
        <v>2886442</v>
      </c>
      <c r="C2426" s="1">
        <v>40926</v>
      </c>
      <c r="D2426" s="1">
        <v>40939</v>
      </c>
      <c r="E2426" t="s">
        <v>4019</v>
      </c>
    </row>
    <row r="2427" spans="1:6" x14ac:dyDescent="0.15">
      <c r="A2427">
        <v>2573</v>
      </c>
      <c r="B2427">
        <v>2883722</v>
      </c>
      <c r="C2427" s="1">
        <v>40926</v>
      </c>
      <c r="D2427" s="1">
        <v>40926</v>
      </c>
      <c r="E2427" t="s">
        <v>4020</v>
      </c>
    </row>
    <row r="2428" spans="1:6" x14ac:dyDescent="0.15">
      <c r="A2428">
        <v>2572</v>
      </c>
      <c r="B2428">
        <v>2882118</v>
      </c>
      <c r="C2428" s="1">
        <v>40926</v>
      </c>
      <c r="D2428" s="1">
        <v>40940</v>
      </c>
      <c r="E2428" t="s">
        <v>4021</v>
      </c>
    </row>
    <row r="2429" spans="1:6" x14ac:dyDescent="0.15">
      <c r="A2429">
        <v>2571</v>
      </c>
      <c r="B2429">
        <v>2880531</v>
      </c>
      <c r="C2429" s="1">
        <v>40926</v>
      </c>
      <c r="D2429" s="1">
        <v>40962</v>
      </c>
      <c r="E2429" t="s">
        <v>4022</v>
      </c>
    </row>
    <row r="2430" spans="1:6" x14ac:dyDescent="0.15">
      <c r="A2430">
        <v>2570</v>
      </c>
      <c r="B2430">
        <v>2879675</v>
      </c>
      <c r="C2430" s="1">
        <v>40926</v>
      </c>
      <c r="D2430" s="1">
        <v>40926</v>
      </c>
      <c r="E2430" t="s">
        <v>4023</v>
      </c>
    </row>
    <row r="2431" spans="1:6" x14ac:dyDescent="0.15">
      <c r="A2431">
        <v>2569</v>
      </c>
      <c r="B2431">
        <v>2877962</v>
      </c>
      <c r="C2431" s="1">
        <v>40926</v>
      </c>
      <c r="D2431" s="1">
        <v>40926</v>
      </c>
      <c r="E2431" t="s">
        <v>4024</v>
      </c>
      <c r="F2431" s="1" t="s">
        <v>4039</v>
      </c>
    </row>
    <row r="2432" spans="1:6" x14ac:dyDescent="0.15">
      <c r="A2432">
        <v>2580</v>
      </c>
      <c r="B2432">
        <v>2898547</v>
      </c>
      <c r="C2432" s="1">
        <v>40927</v>
      </c>
      <c r="D2432" s="1">
        <v>40947</v>
      </c>
      <c r="E2432" t="s">
        <v>4014</v>
      </c>
    </row>
    <row r="2433" spans="1:5" x14ac:dyDescent="0.15">
      <c r="A2433">
        <v>2579</v>
      </c>
      <c r="B2433">
        <v>2898361</v>
      </c>
      <c r="C2433" s="1">
        <v>40927</v>
      </c>
      <c r="D2433" s="1">
        <v>40927</v>
      </c>
      <c r="E2433" t="s">
        <v>4015</v>
      </c>
    </row>
    <row r="2434" spans="1:5" x14ac:dyDescent="0.15">
      <c r="A2434">
        <v>2584</v>
      </c>
      <c r="B2434">
        <v>2917874</v>
      </c>
      <c r="C2434" s="1">
        <v>40928</v>
      </c>
      <c r="D2434" s="1" t="s">
        <v>0</v>
      </c>
      <c r="E2434" t="s">
        <v>593</v>
      </c>
    </row>
    <row r="2435" spans="1:5" x14ac:dyDescent="0.15">
      <c r="A2435">
        <v>2583</v>
      </c>
      <c r="B2435">
        <v>2916290</v>
      </c>
      <c r="C2435" s="1">
        <v>40928</v>
      </c>
      <c r="D2435" s="1">
        <v>40957</v>
      </c>
      <c r="E2435" t="s">
        <v>4010</v>
      </c>
    </row>
    <row r="2436" spans="1:5" x14ac:dyDescent="0.15">
      <c r="A2436">
        <v>2582</v>
      </c>
      <c r="B2436">
        <v>2910735</v>
      </c>
      <c r="C2436" s="1">
        <v>40928</v>
      </c>
      <c r="D2436" s="1">
        <v>41214</v>
      </c>
      <c r="E2436" t="s">
        <v>4011</v>
      </c>
    </row>
    <row r="2437" spans="1:5" x14ac:dyDescent="0.15">
      <c r="A2437">
        <v>2581</v>
      </c>
      <c r="B2437">
        <v>2909251</v>
      </c>
      <c r="C2437" s="1">
        <v>40928</v>
      </c>
      <c r="D2437" s="1">
        <v>40928</v>
      </c>
      <c r="E2437" t="s">
        <v>4013</v>
      </c>
    </row>
    <row r="2438" spans="1:5" x14ac:dyDescent="0.15">
      <c r="A2438">
        <v>2588</v>
      </c>
      <c r="B2438">
        <v>2920084</v>
      </c>
      <c r="C2438" s="1">
        <v>40929</v>
      </c>
      <c r="D2438" s="1" t="s">
        <v>0</v>
      </c>
      <c r="E2438" t="s">
        <v>592</v>
      </c>
    </row>
    <row r="2439" spans="1:5" x14ac:dyDescent="0.15">
      <c r="A2439">
        <v>2589</v>
      </c>
      <c r="B2439">
        <v>2923996</v>
      </c>
      <c r="C2439" s="1">
        <v>40929</v>
      </c>
      <c r="D2439" s="1">
        <v>40931</v>
      </c>
      <c r="E2439" t="s">
        <v>4006</v>
      </c>
    </row>
    <row r="2440" spans="1:5" x14ac:dyDescent="0.15">
      <c r="A2440">
        <v>2587</v>
      </c>
      <c r="B2440">
        <v>2919237</v>
      </c>
      <c r="C2440" s="1">
        <v>40929</v>
      </c>
      <c r="D2440" s="1">
        <v>40929</v>
      </c>
      <c r="E2440" t="s">
        <v>4007</v>
      </c>
    </row>
    <row r="2441" spans="1:5" x14ac:dyDescent="0.15">
      <c r="A2441">
        <v>2586</v>
      </c>
      <c r="B2441">
        <v>2919188</v>
      </c>
      <c r="C2441" s="1">
        <v>40929</v>
      </c>
      <c r="D2441" s="1">
        <v>41474</v>
      </c>
      <c r="E2441" t="s">
        <v>4008</v>
      </c>
    </row>
    <row r="2442" spans="1:5" x14ac:dyDescent="0.15">
      <c r="A2442">
        <v>2585</v>
      </c>
      <c r="B2442">
        <v>2919169</v>
      </c>
      <c r="C2442" s="1">
        <v>40929</v>
      </c>
      <c r="D2442" s="1">
        <v>41292</v>
      </c>
      <c r="E2442" t="s">
        <v>4009</v>
      </c>
    </row>
    <row r="2443" spans="1:5" x14ac:dyDescent="0.15">
      <c r="A2443">
        <v>2593</v>
      </c>
      <c r="B2443">
        <v>2928602</v>
      </c>
      <c r="C2443" s="1">
        <v>40930</v>
      </c>
      <c r="D2443" s="1">
        <v>40957</v>
      </c>
      <c r="E2443" t="s">
        <v>4002</v>
      </c>
    </row>
    <row r="2444" spans="1:5" x14ac:dyDescent="0.15">
      <c r="A2444">
        <v>2592</v>
      </c>
      <c r="B2444">
        <v>2928362</v>
      </c>
      <c r="C2444" s="1">
        <v>40930</v>
      </c>
      <c r="D2444" s="1">
        <v>40930</v>
      </c>
      <c r="E2444" t="s">
        <v>4003</v>
      </c>
    </row>
    <row r="2445" spans="1:5" x14ac:dyDescent="0.15">
      <c r="A2445">
        <v>2591</v>
      </c>
      <c r="B2445">
        <v>2928034</v>
      </c>
      <c r="C2445" s="1">
        <v>40930</v>
      </c>
      <c r="D2445" s="1">
        <v>40938</v>
      </c>
      <c r="E2445" t="s">
        <v>4004</v>
      </c>
    </row>
    <row r="2446" spans="1:5" x14ac:dyDescent="0.15">
      <c r="A2446">
        <v>2590</v>
      </c>
      <c r="B2446">
        <v>2924994</v>
      </c>
      <c r="C2446" s="1">
        <v>40930</v>
      </c>
      <c r="D2446" s="1">
        <v>40932</v>
      </c>
      <c r="E2446" t="s">
        <v>4005</v>
      </c>
    </row>
    <row r="2447" spans="1:5" x14ac:dyDescent="0.15">
      <c r="A2447">
        <v>2598</v>
      </c>
      <c r="B2447">
        <v>2937679</v>
      </c>
      <c r="C2447" s="1">
        <v>40931</v>
      </c>
      <c r="D2447" s="1" t="s">
        <v>0</v>
      </c>
      <c r="E2447" t="s">
        <v>591</v>
      </c>
    </row>
    <row r="2448" spans="1:5" x14ac:dyDescent="0.15">
      <c r="A2448">
        <v>2601</v>
      </c>
      <c r="B2448">
        <v>2942454</v>
      </c>
      <c r="C2448" s="1">
        <v>40931</v>
      </c>
      <c r="D2448" s="1">
        <v>40931</v>
      </c>
      <c r="E2448" t="s">
        <v>3995</v>
      </c>
    </row>
    <row r="2449" spans="1:6" x14ac:dyDescent="0.15">
      <c r="A2449">
        <v>2600</v>
      </c>
      <c r="B2449">
        <v>2941607</v>
      </c>
      <c r="C2449" s="1">
        <v>40931</v>
      </c>
      <c r="D2449" s="1">
        <v>40957</v>
      </c>
      <c r="E2449" t="s">
        <v>3996</v>
      </c>
    </row>
    <row r="2450" spans="1:6" x14ac:dyDescent="0.15">
      <c r="A2450">
        <v>2599</v>
      </c>
      <c r="B2450">
        <v>2940502</v>
      </c>
      <c r="C2450" s="1">
        <v>40931</v>
      </c>
      <c r="D2450" s="1">
        <v>40931</v>
      </c>
      <c r="E2450" t="s">
        <v>3997</v>
      </c>
      <c r="F2450" s="1" t="s">
        <v>4012</v>
      </c>
    </row>
    <row r="2451" spans="1:6" x14ac:dyDescent="0.15">
      <c r="A2451">
        <v>2597</v>
      </c>
      <c r="B2451">
        <v>2934987</v>
      </c>
      <c r="C2451" s="1">
        <v>40931</v>
      </c>
      <c r="D2451" s="1">
        <v>40931</v>
      </c>
      <c r="E2451" t="s">
        <v>3998</v>
      </c>
    </row>
    <row r="2452" spans="1:6" x14ac:dyDescent="0.15">
      <c r="A2452">
        <v>2596</v>
      </c>
      <c r="B2452">
        <v>2933167</v>
      </c>
      <c r="C2452" s="1">
        <v>40931</v>
      </c>
      <c r="D2452" s="1">
        <v>40931</v>
      </c>
      <c r="E2452" t="s">
        <v>3999</v>
      </c>
    </row>
    <row r="2453" spans="1:6" x14ac:dyDescent="0.15">
      <c r="A2453">
        <v>2595</v>
      </c>
      <c r="B2453">
        <v>2931410</v>
      </c>
      <c r="C2453" s="1">
        <v>40931</v>
      </c>
      <c r="D2453" s="1">
        <v>41099</v>
      </c>
      <c r="E2453" t="s">
        <v>4000</v>
      </c>
    </row>
    <row r="2454" spans="1:6" x14ac:dyDescent="0.15">
      <c r="A2454">
        <v>2594</v>
      </c>
      <c r="B2454">
        <v>2930533</v>
      </c>
      <c r="C2454" s="1">
        <v>40931</v>
      </c>
      <c r="D2454" s="1">
        <v>40946</v>
      </c>
      <c r="E2454" t="s">
        <v>4001</v>
      </c>
    </row>
    <row r="2455" spans="1:6" x14ac:dyDescent="0.15">
      <c r="A2455">
        <v>2602</v>
      </c>
      <c r="B2455">
        <v>2943978</v>
      </c>
      <c r="C2455" s="1">
        <v>40932</v>
      </c>
      <c r="D2455" s="1" t="s">
        <v>0</v>
      </c>
      <c r="E2455" t="s">
        <v>590</v>
      </c>
    </row>
    <row r="2456" spans="1:6" x14ac:dyDescent="0.15">
      <c r="A2456">
        <v>2607</v>
      </c>
      <c r="B2456">
        <v>2952718</v>
      </c>
      <c r="C2456" s="1">
        <v>40932</v>
      </c>
      <c r="D2456" s="1">
        <v>40932</v>
      </c>
      <c r="E2456" t="e">
        <f>--debug-brk does not work with symlinked files</f>
        <v>#NAME?</v>
      </c>
    </row>
    <row r="2457" spans="1:6" x14ac:dyDescent="0.15">
      <c r="A2457">
        <v>2606</v>
      </c>
      <c r="B2457">
        <v>2952367</v>
      </c>
      <c r="C2457" s="1">
        <v>40932</v>
      </c>
      <c r="D2457" s="1">
        <v>40935</v>
      </c>
      <c r="E2457" t="s">
        <v>3991</v>
      </c>
    </row>
    <row r="2458" spans="1:6" x14ac:dyDescent="0.15">
      <c r="A2458">
        <v>2605</v>
      </c>
      <c r="B2458">
        <v>2950912</v>
      </c>
      <c r="C2458" s="1">
        <v>40932</v>
      </c>
      <c r="D2458" s="1">
        <v>40934</v>
      </c>
      <c r="E2458" t="s">
        <v>3992</v>
      </c>
    </row>
    <row r="2459" spans="1:6" x14ac:dyDescent="0.15">
      <c r="A2459">
        <v>2604</v>
      </c>
      <c r="B2459">
        <v>2947349</v>
      </c>
      <c r="C2459" s="1">
        <v>40932</v>
      </c>
      <c r="D2459" s="1">
        <v>40933</v>
      </c>
      <c r="E2459" t="s">
        <v>3993</v>
      </c>
    </row>
    <row r="2460" spans="1:6" x14ac:dyDescent="0.15">
      <c r="A2460">
        <v>2603</v>
      </c>
      <c r="B2460">
        <v>2944250</v>
      </c>
      <c r="C2460" s="1">
        <v>40932</v>
      </c>
      <c r="D2460" s="1">
        <v>40934</v>
      </c>
      <c r="E2460" t="s">
        <v>3994</v>
      </c>
    </row>
    <row r="2461" spans="1:6" x14ac:dyDescent="0.15">
      <c r="A2461">
        <v>2610</v>
      </c>
      <c r="B2461">
        <v>2973658</v>
      </c>
      <c r="C2461" s="1">
        <v>40933</v>
      </c>
      <c r="D2461" s="1">
        <v>40939</v>
      </c>
      <c r="E2461" t="s">
        <v>3988</v>
      </c>
    </row>
    <row r="2462" spans="1:6" x14ac:dyDescent="0.15">
      <c r="A2462">
        <v>2609</v>
      </c>
      <c r="B2462">
        <v>2966938</v>
      </c>
      <c r="C2462" s="1">
        <v>40933</v>
      </c>
      <c r="D2462" s="1">
        <v>40933</v>
      </c>
      <c r="E2462" t="s">
        <v>3989</v>
      </c>
    </row>
    <row r="2463" spans="1:6" x14ac:dyDescent="0.15">
      <c r="A2463">
        <v>2608</v>
      </c>
      <c r="B2463">
        <v>2960980</v>
      </c>
      <c r="C2463" s="1">
        <v>40933</v>
      </c>
      <c r="D2463" s="1">
        <v>41451</v>
      </c>
      <c r="E2463" t="s">
        <v>3990</v>
      </c>
    </row>
    <row r="2464" spans="1:6" x14ac:dyDescent="0.15">
      <c r="A2464">
        <v>2612</v>
      </c>
      <c r="B2464">
        <v>2975590</v>
      </c>
      <c r="C2464" s="1">
        <v>40934</v>
      </c>
      <c r="D2464" s="1" t="s">
        <v>0</v>
      </c>
      <c r="E2464" t="s">
        <v>589</v>
      </c>
    </row>
    <row r="2465" spans="1:5" x14ac:dyDescent="0.15">
      <c r="A2465">
        <v>2621</v>
      </c>
      <c r="B2465">
        <v>2986408</v>
      </c>
      <c r="C2465" s="1">
        <v>40934</v>
      </c>
      <c r="D2465" s="1">
        <v>40934</v>
      </c>
      <c r="E2465" t="s">
        <v>3978</v>
      </c>
    </row>
    <row r="2466" spans="1:5" x14ac:dyDescent="0.15">
      <c r="A2466">
        <v>2620</v>
      </c>
      <c r="B2466">
        <v>2985770</v>
      </c>
      <c r="C2466" s="1">
        <v>40934</v>
      </c>
      <c r="D2466" s="1">
        <v>40980</v>
      </c>
      <c r="E2466" t="s">
        <v>3979</v>
      </c>
    </row>
    <row r="2467" spans="1:5" x14ac:dyDescent="0.15">
      <c r="A2467">
        <v>2619</v>
      </c>
      <c r="B2467">
        <v>2984923</v>
      </c>
      <c r="C2467" s="1">
        <v>40934</v>
      </c>
      <c r="D2467" s="1">
        <v>41098</v>
      </c>
      <c r="E2467" t="s">
        <v>3980</v>
      </c>
    </row>
    <row r="2468" spans="1:5" x14ac:dyDescent="0.15">
      <c r="A2468">
        <v>2618</v>
      </c>
      <c r="B2468">
        <v>2984910</v>
      </c>
      <c r="C2468" s="1">
        <v>40934</v>
      </c>
      <c r="D2468" s="1">
        <v>41159</v>
      </c>
      <c r="E2468" t="s">
        <v>3981</v>
      </c>
    </row>
    <row r="2469" spans="1:5" x14ac:dyDescent="0.15">
      <c r="A2469">
        <v>2617</v>
      </c>
      <c r="B2469">
        <v>2984176</v>
      </c>
      <c r="C2469" s="1">
        <v>40934</v>
      </c>
      <c r="D2469" s="1">
        <v>40934</v>
      </c>
      <c r="E2469" t="s">
        <v>3982</v>
      </c>
    </row>
    <row r="2470" spans="1:5" x14ac:dyDescent="0.15">
      <c r="A2470">
        <v>2616</v>
      </c>
      <c r="B2470">
        <v>2980106</v>
      </c>
      <c r="C2470" s="1">
        <v>40934</v>
      </c>
      <c r="D2470" s="1">
        <v>40935</v>
      </c>
      <c r="E2470" t="s">
        <v>3983</v>
      </c>
    </row>
    <row r="2471" spans="1:5" x14ac:dyDescent="0.15">
      <c r="A2471">
        <v>2615</v>
      </c>
      <c r="B2471">
        <v>2976900</v>
      </c>
      <c r="C2471" s="1">
        <v>40934</v>
      </c>
      <c r="D2471" s="1">
        <v>40934</v>
      </c>
      <c r="E2471" t="s">
        <v>3984</v>
      </c>
    </row>
    <row r="2472" spans="1:5" x14ac:dyDescent="0.15">
      <c r="A2472">
        <v>2614</v>
      </c>
      <c r="B2472">
        <v>2976795</v>
      </c>
      <c r="C2472" s="1">
        <v>40934</v>
      </c>
      <c r="D2472" s="1">
        <v>40951</v>
      </c>
      <c r="E2472" t="s">
        <v>3985</v>
      </c>
    </row>
    <row r="2473" spans="1:5" x14ac:dyDescent="0.15">
      <c r="A2473">
        <v>2613</v>
      </c>
      <c r="B2473">
        <v>2976787</v>
      </c>
      <c r="C2473" s="1">
        <v>40934</v>
      </c>
      <c r="D2473" s="1">
        <v>40951</v>
      </c>
      <c r="E2473" t="s">
        <v>3986</v>
      </c>
    </row>
    <row r="2474" spans="1:5" x14ac:dyDescent="0.15">
      <c r="A2474">
        <v>2611</v>
      </c>
      <c r="B2474">
        <v>2974366</v>
      </c>
      <c r="C2474" s="1">
        <v>40934</v>
      </c>
      <c r="D2474" s="1">
        <v>41012</v>
      </c>
      <c r="E2474" t="s">
        <v>3987</v>
      </c>
    </row>
    <row r="2475" spans="1:5" x14ac:dyDescent="0.15">
      <c r="A2475">
        <v>2627</v>
      </c>
      <c r="B2475">
        <v>3001914</v>
      </c>
      <c r="C2475" s="1">
        <v>40935</v>
      </c>
      <c r="D2475" s="1">
        <v>40936</v>
      </c>
      <c r="E2475" t="s">
        <v>3972</v>
      </c>
    </row>
    <row r="2476" spans="1:5" x14ac:dyDescent="0.15">
      <c r="A2476">
        <v>2626</v>
      </c>
      <c r="B2476">
        <v>3001318</v>
      </c>
      <c r="C2476" s="1">
        <v>40935</v>
      </c>
      <c r="D2476" s="1">
        <v>40936</v>
      </c>
      <c r="E2476" t="s">
        <v>3973</v>
      </c>
    </row>
    <row r="2477" spans="1:5" x14ac:dyDescent="0.15">
      <c r="A2477">
        <v>2625</v>
      </c>
      <c r="B2477">
        <v>2997680</v>
      </c>
      <c r="C2477" s="1">
        <v>40935</v>
      </c>
      <c r="D2477" s="1">
        <v>40935</v>
      </c>
      <c r="E2477" t="s">
        <v>3974</v>
      </c>
    </row>
    <row r="2478" spans="1:5" x14ac:dyDescent="0.15">
      <c r="A2478">
        <v>2624</v>
      </c>
      <c r="B2478">
        <v>2996949</v>
      </c>
      <c r="C2478" s="1">
        <v>40935</v>
      </c>
      <c r="D2478" s="1">
        <v>40946</v>
      </c>
      <c r="E2478" t="s">
        <v>3975</v>
      </c>
    </row>
    <row r="2479" spans="1:5" x14ac:dyDescent="0.15">
      <c r="A2479">
        <v>2623</v>
      </c>
      <c r="B2479">
        <v>2993808</v>
      </c>
      <c r="C2479" s="1">
        <v>40935</v>
      </c>
      <c r="D2479" s="1">
        <v>40935</v>
      </c>
      <c r="E2479" t="s">
        <v>3976</v>
      </c>
    </row>
    <row r="2480" spans="1:5" x14ac:dyDescent="0.15">
      <c r="A2480">
        <v>2622</v>
      </c>
      <c r="B2480">
        <v>2992264</v>
      </c>
      <c r="C2480" s="1">
        <v>40935</v>
      </c>
      <c r="D2480" s="1">
        <v>41081</v>
      </c>
      <c r="E2480" t="s">
        <v>3977</v>
      </c>
    </row>
    <row r="2481" spans="1:5" x14ac:dyDescent="0.15">
      <c r="A2481">
        <v>2631</v>
      </c>
      <c r="B2481">
        <v>3008313</v>
      </c>
      <c r="C2481" s="1">
        <v>40936</v>
      </c>
      <c r="D2481" s="1">
        <v>40938</v>
      </c>
      <c r="E2481" t="s">
        <v>3968</v>
      </c>
    </row>
    <row r="2482" spans="1:5" x14ac:dyDescent="0.15">
      <c r="A2482">
        <v>2630</v>
      </c>
      <c r="B2482">
        <v>3007683</v>
      </c>
      <c r="C2482" s="1">
        <v>40936</v>
      </c>
      <c r="D2482" s="1">
        <v>40936</v>
      </c>
      <c r="E2482" t="s">
        <v>3969</v>
      </c>
    </row>
    <row r="2483" spans="1:5" x14ac:dyDescent="0.15">
      <c r="A2483">
        <v>2629</v>
      </c>
      <c r="B2483">
        <v>3006005</v>
      </c>
      <c r="C2483" s="1">
        <v>40936</v>
      </c>
      <c r="D2483" s="1">
        <v>40936</v>
      </c>
      <c r="E2483" t="s">
        <v>3970</v>
      </c>
    </row>
    <row r="2484" spans="1:5" x14ac:dyDescent="0.15">
      <c r="A2484">
        <v>2628</v>
      </c>
      <c r="B2484">
        <v>3005067</v>
      </c>
      <c r="C2484" s="1">
        <v>40936</v>
      </c>
      <c r="D2484" s="1">
        <v>40938</v>
      </c>
      <c r="E2484" t="s">
        <v>3971</v>
      </c>
    </row>
    <row r="2485" spans="1:5" x14ac:dyDescent="0.15">
      <c r="A2485">
        <v>2638</v>
      </c>
      <c r="B2485">
        <v>3013994</v>
      </c>
      <c r="C2485" s="1">
        <v>40937</v>
      </c>
      <c r="D2485" s="1">
        <v>40960</v>
      </c>
      <c r="E2485" t="s">
        <v>3961</v>
      </c>
    </row>
    <row r="2486" spans="1:5" x14ac:dyDescent="0.15">
      <c r="A2486">
        <v>2637</v>
      </c>
      <c r="B2486">
        <v>3013624</v>
      </c>
      <c r="C2486" s="1">
        <v>40937</v>
      </c>
      <c r="D2486" s="1">
        <v>40938</v>
      </c>
      <c r="E2486" t="s">
        <v>3962</v>
      </c>
    </row>
    <row r="2487" spans="1:5" x14ac:dyDescent="0.15">
      <c r="A2487">
        <v>2636</v>
      </c>
      <c r="B2487">
        <v>3012618</v>
      </c>
      <c r="C2487" s="1">
        <v>40937</v>
      </c>
      <c r="D2487" s="1">
        <v>40938</v>
      </c>
      <c r="E2487" t="s">
        <v>3963</v>
      </c>
    </row>
    <row r="2488" spans="1:5" x14ac:dyDescent="0.15">
      <c r="A2488">
        <v>2635</v>
      </c>
      <c r="B2488">
        <v>3010880</v>
      </c>
      <c r="C2488" s="1">
        <v>40937</v>
      </c>
      <c r="D2488" s="1">
        <v>40942</v>
      </c>
      <c r="E2488" t="s">
        <v>3964</v>
      </c>
    </row>
    <row r="2489" spans="1:5" x14ac:dyDescent="0.15">
      <c r="A2489">
        <v>2634</v>
      </c>
      <c r="B2489">
        <v>3010869</v>
      </c>
      <c r="C2489" s="1">
        <v>40937</v>
      </c>
      <c r="D2489" s="1">
        <v>40943</v>
      </c>
      <c r="E2489" t="s">
        <v>3965</v>
      </c>
    </row>
    <row r="2490" spans="1:5" x14ac:dyDescent="0.15">
      <c r="A2490">
        <v>2633</v>
      </c>
      <c r="B2490">
        <v>3009742</v>
      </c>
      <c r="C2490" s="1">
        <v>40937</v>
      </c>
      <c r="D2490" s="1">
        <v>40937</v>
      </c>
      <c r="E2490" t="s">
        <v>3966</v>
      </c>
    </row>
    <row r="2491" spans="1:5" x14ac:dyDescent="0.15">
      <c r="A2491">
        <v>2632</v>
      </c>
      <c r="B2491">
        <v>3009658</v>
      </c>
      <c r="C2491" s="1">
        <v>40937</v>
      </c>
      <c r="D2491" s="1">
        <v>40937</v>
      </c>
      <c r="E2491" t="s">
        <v>3967</v>
      </c>
    </row>
    <row r="2492" spans="1:5" x14ac:dyDescent="0.15">
      <c r="A2492">
        <v>2645</v>
      </c>
      <c r="B2492">
        <v>3028896</v>
      </c>
      <c r="C2492" s="1">
        <v>40938</v>
      </c>
      <c r="D2492" s="1">
        <v>40962</v>
      </c>
      <c r="E2492" t="s">
        <v>3954</v>
      </c>
    </row>
    <row r="2493" spans="1:5" x14ac:dyDescent="0.15">
      <c r="A2493">
        <v>2644</v>
      </c>
      <c r="B2493">
        <v>3028130</v>
      </c>
      <c r="C2493" s="1">
        <v>40938</v>
      </c>
      <c r="D2493" s="1">
        <v>41172</v>
      </c>
      <c r="E2493" t="s">
        <v>3955</v>
      </c>
    </row>
    <row r="2494" spans="1:5" x14ac:dyDescent="0.15">
      <c r="A2494">
        <v>2643</v>
      </c>
      <c r="B2494">
        <v>3023278</v>
      </c>
      <c r="C2494" s="1">
        <v>40938</v>
      </c>
      <c r="D2494" s="1">
        <v>40938</v>
      </c>
      <c r="E2494" t="s">
        <v>3956</v>
      </c>
    </row>
    <row r="2495" spans="1:5" x14ac:dyDescent="0.15">
      <c r="A2495">
        <v>2642</v>
      </c>
      <c r="B2495">
        <v>3017817</v>
      </c>
      <c r="C2495" s="1">
        <v>40938</v>
      </c>
      <c r="D2495" s="1">
        <v>41040</v>
      </c>
      <c r="E2495" t="s">
        <v>3957</v>
      </c>
    </row>
    <row r="2496" spans="1:5" x14ac:dyDescent="0.15">
      <c r="A2496">
        <v>2641</v>
      </c>
      <c r="B2496">
        <v>3017073</v>
      </c>
      <c r="C2496" s="1">
        <v>40938</v>
      </c>
      <c r="D2496" s="1">
        <v>40938</v>
      </c>
      <c r="E2496" t="s">
        <v>3958</v>
      </c>
    </row>
    <row r="2497" spans="1:5" x14ac:dyDescent="0.15">
      <c r="A2497">
        <v>2640</v>
      </c>
      <c r="B2497">
        <v>3015830</v>
      </c>
      <c r="C2497" s="1">
        <v>40938</v>
      </c>
      <c r="D2497" s="1">
        <v>40981</v>
      </c>
      <c r="E2497" t="s">
        <v>3959</v>
      </c>
    </row>
    <row r="2498" spans="1:5" x14ac:dyDescent="0.15">
      <c r="A2498">
        <v>2639</v>
      </c>
      <c r="B2498">
        <v>3015805</v>
      </c>
      <c r="C2498" s="1">
        <v>40938</v>
      </c>
      <c r="D2498" s="1">
        <v>40938</v>
      </c>
      <c r="E2498" t="s">
        <v>3960</v>
      </c>
    </row>
    <row r="2499" spans="1:5" x14ac:dyDescent="0.15">
      <c r="A2499">
        <v>2652</v>
      </c>
      <c r="B2499">
        <v>3044555</v>
      </c>
      <c r="C2499" s="1">
        <v>40939</v>
      </c>
      <c r="D2499" s="1">
        <v>40940</v>
      </c>
      <c r="E2499" t="s">
        <v>3947</v>
      </c>
    </row>
    <row r="2500" spans="1:5" x14ac:dyDescent="0.15">
      <c r="A2500">
        <v>2651</v>
      </c>
      <c r="B2500">
        <v>3042068</v>
      </c>
      <c r="C2500" s="1">
        <v>40939</v>
      </c>
      <c r="D2500" s="1">
        <v>40940</v>
      </c>
      <c r="E2500" t="s">
        <v>3948</v>
      </c>
    </row>
    <row r="2501" spans="1:5" x14ac:dyDescent="0.15">
      <c r="A2501">
        <v>2650</v>
      </c>
      <c r="B2501">
        <v>3040613</v>
      </c>
      <c r="C2501" s="1">
        <v>40939</v>
      </c>
      <c r="D2501" s="1">
        <v>40987</v>
      </c>
      <c r="E2501" t="s">
        <v>3949</v>
      </c>
    </row>
    <row r="2502" spans="1:5" x14ac:dyDescent="0.15">
      <c r="A2502">
        <v>2649</v>
      </c>
      <c r="B2502">
        <v>3036170</v>
      </c>
      <c r="C2502" s="1">
        <v>40939</v>
      </c>
      <c r="D2502" s="1">
        <v>40940</v>
      </c>
      <c r="E2502" t="s">
        <v>3950</v>
      </c>
    </row>
    <row r="2503" spans="1:5" x14ac:dyDescent="0.15">
      <c r="A2503">
        <v>2648</v>
      </c>
      <c r="B2503">
        <v>3032241</v>
      </c>
      <c r="C2503" s="1">
        <v>40939</v>
      </c>
      <c r="D2503" s="1">
        <v>40939</v>
      </c>
      <c r="E2503" t="s">
        <v>3951</v>
      </c>
    </row>
    <row r="2504" spans="1:5" x14ac:dyDescent="0.15">
      <c r="A2504">
        <v>2647</v>
      </c>
      <c r="B2504">
        <v>3030075</v>
      </c>
      <c r="C2504" s="1">
        <v>40939</v>
      </c>
      <c r="D2504" s="1">
        <v>40942</v>
      </c>
      <c r="E2504" t="s">
        <v>3952</v>
      </c>
    </row>
    <row r="2505" spans="1:5" x14ac:dyDescent="0.15">
      <c r="A2505">
        <v>2646</v>
      </c>
      <c r="B2505">
        <v>3029487</v>
      </c>
      <c r="C2505" s="1">
        <v>40939</v>
      </c>
      <c r="D2505" s="1">
        <v>40939</v>
      </c>
      <c r="E2505" t="s">
        <v>3953</v>
      </c>
    </row>
    <row r="2506" spans="1:5" x14ac:dyDescent="0.15">
      <c r="A2506">
        <v>2666</v>
      </c>
      <c r="B2506">
        <v>3060051</v>
      </c>
      <c r="C2506" s="1">
        <v>40940</v>
      </c>
      <c r="D2506" s="1">
        <v>40940</v>
      </c>
      <c r="E2506" t="s">
        <v>3935</v>
      </c>
    </row>
    <row r="2507" spans="1:5" x14ac:dyDescent="0.15">
      <c r="A2507">
        <v>2665</v>
      </c>
      <c r="B2507">
        <v>3058021</v>
      </c>
      <c r="C2507" s="1">
        <v>40940</v>
      </c>
      <c r="D2507" s="1">
        <v>40942</v>
      </c>
      <c r="E2507" t="s">
        <v>3936</v>
      </c>
    </row>
    <row r="2508" spans="1:5" x14ac:dyDescent="0.15">
      <c r="A2508">
        <v>2664</v>
      </c>
      <c r="B2508">
        <v>3056640</v>
      </c>
      <c r="C2508" s="1">
        <v>40940</v>
      </c>
      <c r="D2508" s="1">
        <v>40958</v>
      </c>
      <c r="E2508" t="s">
        <v>3937</v>
      </c>
    </row>
    <row r="2509" spans="1:5" x14ac:dyDescent="0.15">
      <c r="A2509">
        <v>2663</v>
      </c>
      <c r="B2509">
        <v>3056515</v>
      </c>
      <c r="C2509" s="1">
        <v>40940</v>
      </c>
      <c r="D2509" s="1">
        <v>40942</v>
      </c>
      <c r="E2509" t="s">
        <v>3938</v>
      </c>
    </row>
    <row r="2510" spans="1:5" x14ac:dyDescent="0.15">
      <c r="A2510">
        <v>2662</v>
      </c>
      <c r="B2510">
        <v>3056342</v>
      </c>
      <c r="C2510" s="1">
        <v>40940</v>
      </c>
      <c r="D2510" s="1">
        <v>40942</v>
      </c>
      <c r="E2510" t="s">
        <v>3939</v>
      </c>
    </row>
    <row r="2511" spans="1:5" x14ac:dyDescent="0.15">
      <c r="A2511">
        <v>2661</v>
      </c>
      <c r="B2511">
        <v>3054451</v>
      </c>
      <c r="C2511" s="1">
        <v>40940</v>
      </c>
      <c r="D2511" s="1">
        <v>40945</v>
      </c>
      <c r="E2511" t="s">
        <v>3940</v>
      </c>
    </row>
    <row r="2512" spans="1:5" x14ac:dyDescent="0.15">
      <c r="A2512">
        <v>2660</v>
      </c>
      <c r="B2512">
        <v>3049541</v>
      </c>
      <c r="C2512" s="1">
        <v>40940</v>
      </c>
      <c r="D2512" s="1">
        <v>40940</v>
      </c>
      <c r="E2512" t="s">
        <v>3941</v>
      </c>
    </row>
    <row r="2513" spans="1:5" x14ac:dyDescent="0.15">
      <c r="A2513">
        <v>2659</v>
      </c>
      <c r="B2513">
        <v>3046688</v>
      </c>
      <c r="C2513" s="1">
        <v>40940</v>
      </c>
      <c r="D2513" s="1">
        <v>40942</v>
      </c>
      <c r="E2513" t="s">
        <v>3942</v>
      </c>
    </row>
    <row r="2514" spans="1:5" x14ac:dyDescent="0.15">
      <c r="A2514">
        <v>2658</v>
      </c>
      <c r="B2514">
        <v>3046466</v>
      </c>
      <c r="C2514" s="1">
        <v>40940</v>
      </c>
      <c r="D2514" s="1">
        <v>40943</v>
      </c>
      <c r="E2514" t="s">
        <v>3943</v>
      </c>
    </row>
    <row r="2515" spans="1:5" x14ac:dyDescent="0.15">
      <c r="A2515">
        <v>2657</v>
      </c>
      <c r="B2515">
        <v>3046415</v>
      </c>
      <c r="C2515" s="1">
        <v>40940</v>
      </c>
      <c r="D2515" s="1">
        <v>40940</v>
      </c>
      <c r="E2515" t="s">
        <v>3944</v>
      </c>
    </row>
    <row r="2516" spans="1:5" x14ac:dyDescent="0.15">
      <c r="A2516">
        <v>2656</v>
      </c>
      <c r="B2516">
        <v>3045992</v>
      </c>
      <c r="C2516" s="1">
        <v>40940</v>
      </c>
      <c r="D2516" s="1">
        <v>40940</v>
      </c>
      <c r="E2516" t="s">
        <v>3945</v>
      </c>
    </row>
    <row r="2517" spans="1:5" x14ac:dyDescent="0.15">
      <c r="A2517">
        <v>2655</v>
      </c>
      <c r="B2517">
        <v>3045991</v>
      </c>
      <c r="C2517" s="1">
        <v>40940</v>
      </c>
      <c r="D2517" s="1">
        <v>40940</v>
      </c>
      <c r="E2517" t="s">
        <v>3945</v>
      </c>
    </row>
    <row r="2518" spans="1:5" x14ac:dyDescent="0.15">
      <c r="A2518">
        <v>2654</v>
      </c>
      <c r="B2518">
        <v>3045990</v>
      </c>
      <c r="C2518" s="1">
        <v>40940</v>
      </c>
      <c r="D2518" s="1">
        <v>40940</v>
      </c>
      <c r="E2518" t="s">
        <v>3945</v>
      </c>
    </row>
    <row r="2519" spans="1:5" x14ac:dyDescent="0.15">
      <c r="A2519">
        <v>2653</v>
      </c>
      <c r="B2519">
        <v>3045598</v>
      </c>
      <c r="C2519" s="1">
        <v>40940</v>
      </c>
      <c r="D2519" s="1">
        <v>40946</v>
      </c>
      <c r="E2519" t="s">
        <v>3946</v>
      </c>
    </row>
    <row r="2520" spans="1:5" x14ac:dyDescent="0.15">
      <c r="A2520">
        <v>2670</v>
      </c>
      <c r="B2520">
        <v>3063913</v>
      </c>
      <c r="C2520" s="1">
        <v>40941</v>
      </c>
      <c r="D2520" s="1" t="s">
        <v>0</v>
      </c>
      <c r="E2520" t="s">
        <v>588</v>
      </c>
    </row>
    <row r="2521" spans="1:5" x14ac:dyDescent="0.15">
      <c r="A2521">
        <v>2680</v>
      </c>
      <c r="B2521">
        <v>3076420</v>
      </c>
      <c r="C2521" s="1">
        <v>40941</v>
      </c>
      <c r="D2521" s="1">
        <v>40942</v>
      </c>
      <c r="E2521" t="s">
        <v>3923</v>
      </c>
    </row>
    <row r="2522" spans="1:5" x14ac:dyDescent="0.15">
      <c r="A2522">
        <v>2679</v>
      </c>
      <c r="B2522">
        <v>3071742</v>
      </c>
      <c r="C2522" s="1">
        <v>40941</v>
      </c>
      <c r="D2522" s="1">
        <v>40941</v>
      </c>
      <c r="E2522" t="s">
        <v>3924</v>
      </c>
    </row>
    <row r="2523" spans="1:5" x14ac:dyDescent="0.15">
      <c r="A2523">
        <v>2678</v>
      </c>
      <c r="B2523">
        <v>3069004</v>
      </c>
      <c r="C2523" s="1">
        <v>40941</v>
      </c>
      <c r="D2523" s="1">
        <v>40944</v>
      </c>
      <c r="E2523" t="s">
        <v>3925</v>
      </c>
    </row>
    <row r="2524" spans="1:5" x14ac:dyDescent="0.15">
      <c r="A2524">
        <v>2677</v>
      </c>
      <c r="B2524">
        <v>3066857</v>
      </c>
      <c r="C2524" s="1">
        <v>40941</v>
      </c>
      <c r="D2524" s="1">
        <v>40941</v>
      </c>
      <c r="E2524" t="s">
        <v>3926</v>
      </c>
    </row>
    <row r="2525" spans="1:5" x14ac:dyDescent="0.15">
      <c r="A2525">
        <v>2676</v>
      </c>
      <c r="B2525">
        <v>3065621</v>
      </c>
      <c r="C2525" s="1">
        <v>40941</v>
      </c>
      <c r="D2525" s="1">
        <v>40979</v>
      </c>
      <c r="E2525" t="s">
        <v>3927</v>
      </c>
    </row>
    <row r="2526" spans="1:5" x14ac:dyDescent="0.15">
      <c r="A2526">
        <v>2675</v>
      </c>
      <c r="B2526">
        <v>3065306</v>
      </c>
      <c r="C2526" s="1">
        <v>40941</v>
      </c>
      <c r="D2526" s="1">
        <v>40941</v>
      </c>
      <c r="E2526" t="s">
        <v>3928</v>
      </c>
    </row>
    <row r="2527" spans="1:5" x14ac:dyDescent="0.15">
      <c r="A2527">
        <v>2674</v>
      </c>
      <c r="B2527">
        <v>3065114</v>
      </c>
      <c r="C2527" s="1">
        <v>40941</v>
      </c>
      <c r="D2527" s="1">
        <v>40941</v>
      </c>
      <c r="E2527" t="s">
        <v>3929</v>
      </c>
    </row>
    <row r="2528" spans="1:5" x14ac:dyDescent="0.15">
      <c r="A2528">
        <v>2673</v>
      </c>
      <c r="B2528">
        <v>3064356</v>
      </c>
      <c r="C2528" s="1">
        <v>40941</v>
      </c>
      <c r="D2528" s="1">
        <v>40941</v>
      </c>
      <c r="E2528" t="s">
        <v>3930</v>
      </c>
    </row>
    <row r="2529" spans="1:5" x14ac:dyDescent="0.15">
      <c r="A2529">
        <v>2672</v>
      </c>
      <c r="B2529">
        <v>3064034</v>
      </c>
      <c r="C2529" s="1">
        <v>40941</v>
      </c>
      <c r="D2529" s="1">
        <v>40943</v>
      </c>
      <c r="E2529" t="s">
        <v>3931</v>
      </c>
    </row>
    <row r="2530" spans="1:5" x14ac:dyDescent="0.15">
      <c r="A2530">
        <v>2671</v>
      </c>
      <c r="B2530">
        <v>3063944</v>
      </c>
      <c r="C2530" s="1">
        <v>40941</v>
      </c>
      <c r="D2530" s="1">
        <v>40941</v>
      </c>
      <c r="E2530" t="s">
        <v>3932</v>
      </c>
    </row>
    <row r="2531" spans="1:5" x14ac:dyDescent="0.15">
      <c r="A2531">
        <v>2669</v>
      </c>
      <c r="B2531">
        <v>3062961</v>
      </c>
      <c r="C2531" s="1">
        <v>40941</v>
      </c>
      <c r="D2531" s="1">
        <v>40941</v>
      </c>
      <c r="E2531" t="s">
        <v>3933</v>
      </c>
    </row>
    <row r="2532" spans="1:5" x14ac:dyDescent="0.15">
      <c r="A2532">
        <v>2668</v>
      </c>
      <c r="B2532">
        <v>3062812</v>
      </c>
      <c r="C2532" s="1">
        <v>40941</v>
      </c>
      <c r="D2532" s="1">
        <v>40960</v>
      </c>
      <c r="E2532" t="s">
        <v>3812</v>
      </c>
    </row>
    <row r="2533" spans="1:5" x14ac:dyDescent="0.15">
      <c r="A2533">
        <v>2667</v>
      </c>
      <c r="B2533">
        <v>3061516</v>
      </c>
      <c r="C2533" s="1">
        <v>40941</v>
      </c>
      <c r="D2533" s="1">
        <v>40942</v>
      </c>
      <c r="E2533" t="s">
        <v>3934</v>
      </c>
    </row>
    <row r="2534" spans="1:5" x14ac:dyDescent="0.15">
      <c r="A2534">
        <v>2688</v>
      </c>
      <c r="B2534">
        <v>3085345</v>
      </c>
      <c r="C2534" s="1">
        <v>40942</v>
      </c>
      <c r="D2534" s="1">
        <v>40942</v>
      </c>
      <c r="E2534" t="s">
        <v>3915</v>
      </c>
    </row>
    <row r="2535" spans="1:5" x14ac:dyDescent="0.15">
      <c r="A2535">
        <v>2687</v>
      </c>
      <c r="B2535">
        <v>3084990</v>
      </c>
      <c r="C2535" s="1">
        <v>40942</v>
      </c>
      <c r="D2535" s="1">
        <v>40942</v>
      </c>
      <c r="E2535" t="s">
        <v>3916</v>
      </c>
    </row>
    <row r="2536" spans="1:5" x14ac:dyDescent="0.15">
      <c r="A2536">
        <v>2686</v>
      </c>
      <c r="B2536">
        <v>3080236</v>
      </c>
      <c r="C2536" s="1">
        <v>40942</v>
      </c>
      <c r="D2536" s="1">
        <v>40942</v>
      </c>
      <c r="E2536" t="s">
        <v>3917</v>
      </c>
    </row>
    <row r="2537" spans="1:5" x14ac:dyDescent="0.15">
      <c r="A2537">
        <v>2685</v>
      </c>
      <c r="B2537">
        <v>3078780</v>
      </c>
      <c r="C2537" s="1">
        <v>40942</v>
      </c>
      <c r="D2537" s="1">
        <v>40945</v>
      </c>
      <c r="E2537" t="s">
        <v>3918</v>
      </c>
    </row>
    <row r="2538" spans="1:5" x14ac:dyDescent="0.15">
      <c r="A2538">
        <v>2684</v>
      </c>
      <c r="B2538">
        <v>3077668</v>
      </c>
      <c r="C2538" s="1">
        <v>40942</v>
      </c>
      <c r="D2538" s="1">
        <v>41323</v>
      </c>
      <c r="E2538" t="s">
        <v>3919</v>
      </c>
    </row>
    <row r="2539" spans="1:5" x14ac:dyDescent="0.15">
      <c r="A2539">
        <v>2683</v>
      </c>
      <c r="B2539">
        <v>3077208</v>
      </c>
      <c r="C2539" s="1">
        <v>40942</v>
      </c>
      <c r="D2539" s="1">
        <v>40942</v>
      </c>
      <c r="E2539" t="s">
        <v>3920</v>
      </c>
    </row>
    <row r="2540" spans="1:5" x14ac:dyDescent="0.15">
      <c r="A2540">
        <v>2682</v>
      </c>
      <c r="B2540">
        <v>3077206</v>
      </c>
      <c r="C2540" s="1">
        <v>40942</v>
      </c>
      <c r="D2540" s="1">
        <v>40942</v>
      </c>
      <c r="E2540" t="s">
        <v>3921</v>
      </c>
    </row>
    <row r="2541" spans="1:5" x14ac:dyDescent="0.15">
      <c r="A2541">
        <v>2681</v>
      </c>
      <c r="B2541">
        <v>3077048</v>
      </c>
      <c r="C2541" s="1">
        <v>40942</v>
      </c>
      <c r="D2541" s="1">
        <v>41129</v>
      </c>
      <c r="E2541" t="s">
        <v>3922</v>
      </c>
    </row>
    <row r="2542" spans="1:5" x14ac:dyDescent="0.15">
      <c r="A2542">
        <v>2695</v>
      </c>
      <c r="B2542">
        <v>3093002</v>
      </c>
      <c r="C2542" s="1">
        <v>40943</v>
      </c>
      <c r="D2542" s="1" t="s">
        <v>0</v>
      </c>
      <c r="E2542" t="s">
        <v>587</v>
      </c>
    </row>
    <row r="2543" spans="1:5" x14ac:dyDescent="0.15">
      <c r="A2543">
        <v>2698</v>
      </c>
      <c r="B2543">
        <v>3095791</v>
      </c>
      <c r="C2543" s="1">
        <v>40943</v>
      </c>
      <c r="D2543" s="1">
        <v>41202</v>
      </c>
      <c r="E2543" t="s">
        <v>3907</v>
      </c>
    </row>
    <row r="2544" spans="1:5" x14ac:dyDescent="0.15">
      <c r="A2544">
        <v>2697</v>
      </c>
      <c r="B2544">
        <v>3093862</v>
      </c>
      <c r="C2544" s="1">
        <v>40943</v>
      </c>
      <c r="D2544" s="1">
        <v>40944</v>
      </c>
      <c r="E2544" t="s">
        <v>3908</v>
      </c>
    </row>
    <row r="2545" spans="1:5" x14ac:dyDescent="0.15">
      <c r="A2545">
        <v>2696</v>
      </c>
      <c r="B2545">
        <v>3093443</v>
      </c>
      <c r="C2545" s="1">
        <v>40943</v>
      </c>
      <c r="D2545" s="1">
        <v>40943</v>
      </c>
      <c r="E2545" t="s">
        <v>3909</v>
      </c>
    </row>
    <row r="2546" spans="1:5" x14ac:dyDescent="0.15">
      <c r="A2546">
        <v>2694</v>
      </c>
      <c r="B2546">
        <v>3092939</v>
      </c>
      <c r="C2546" s="1">
        <v>40943</v>
      </c>
      <c r="D2546" s="1">
        <v>40943</v>
      </c>
      <c r="E2546" t="s">
        <v>3910</v>
      </c>
    </row>
    <row r="2547" spans="1:5" x14ac:dyDescent="0.15">
      <c r="A2547">
        <v>2693</v>
      </c>
      <c r="B2547">
        <v>3092938</v>
      </c>
      <c r="C2547" s="1">
        <v>40943</v>
      </c>
      <c r="D2547" s="1">
        <v>40943</v>
      </c>
      <c r="E2547" t="s">
        <v>3910</v>
      </c>
    </row>
    <row r="2548" spans="1:5" x14ac:dyDescent="0.15">
      <c r="A2548">
        <v>2692</v>
      </c>
      <c r="B2548">
        <v>3092903</v>
      </c>
      <c r="C2548" s="1">
        <v>40943</v>
      </c>
      <c r="D2548" s="1">
        <v>40943</v>
      </c>
      <c r="E2548" t="s">
        <v>3911</v>
      </c>
    </row>
    <row r="2549" spans="1:5" x14ac:dyDescent="0.15">
      <c r="A2549">
        <v>2691</v>
      </c>
      <c r="B2549">
        <v>3092497</v>
      </c>
      <c r="C2549" s="1">
        <v>40943</v>
      </c>
      <c r="D2549" s="1">
        <v>40943</v>
      </c>
      <c r="E2549" t="s">
        <v>3912</v>
      </c>
    </row>
    <row r="2550" spans="1:5" x14ac:dyDescent="0.15">
      <c r="A2550">
        <v>2690</v>
      </c>
      <c r="B2550">
        <v>3091090</v>
      </c>
      <c r="C2550" s="1">
        <v>40943</v>
      </c>
      <c r="D2550" s="1">
        <v>40950</v>
      </c>
      <c r="E2550" t="s">
        <v>3913</v>
      </c>
    </row>
    <row r="2551" spans="1:5" x14ac:dyDescent="0.15">
      <c r="A2551">
        <v>2689</v>
      </c>
      <c r="B2551">
        <v>3090822</v>
      </c>
      <c r="C2551" s="1">
        <v>40943</v>
      </c>
      <c r="D2551" s="1">
        <v>40943</v>
      </c>
      <c r="E2551" t="s">
        <v>3914</v>
      </c>
    </row>
    <row r="2552" spans="1:5" x14ac:dyDescent="0.15">
      <c r="A2552">
        <v>2701</v>
      </c>
      <c r="B2552">
        <v>3100302</v>
      </c>
      <c r="C2552" s="1">
        <v>40944</v>
      </c>
      <c r="D2552" s="1">
        <v>40944</v>
      </c>
      <c r="E2552" t="s">
        <v>3904</v>
      </c>
    </row>
    <row r="2553" spans="1:5" x14ac:dyDescent="0.15">
      <c r="A2553">
        <v>2700</v>
      </c>
      <c r="B2553">
        <v>3099703</v>
      </c>
      <c r="C2553" s="1">
        <v>40944</v>
      </c>
      <c r="D2553" s="1">
        <v>40993</v>
      </c>
      <c r="E2553" t="s">
        <v>3905</v>
      </c>
    </row>
    <row r="2554" spans="1:5" x14ac:dyDescent="0.15">
      <c r="A2554">
        <v>2699</v>
      </c>
      <c r="B2554">
        <v>3098146</v>
      </c>
      <c r="C2554" s="1">
        <v>40944</v>
      </c>
      <c r="D2554" s="1">
        <v>40951</v>
      </c>
      <c r="E2554" t="s">
        <v>3906</v>
      </c>
    </row>
    <row r="2555" spans="1:5" x14ac:dyDescent="0.15">
      <c r="A2555">
        <v>2704</v>
      </c>
      <c r="B2555">
        <v>3110439</v>
      </c>
      <c r="C2555" s="1">
        <v>40945</v>
      </c>
      <c r="D2555" s="1">
        <v>40945</v>
      </c>
      <c r="E2555" t="s">
        <v>3901</v>
      </c>
    </row>
    <row r="2556" spans="1:5" x14ac:dyDescent="0.15">
      <c r="A2556">
        <v>2703</v>
      </c>
      <c r="B2556">
        <v>3103625</v>
      </c>
      <c r="C2556" s="1">
        <v>40945</v>
      </c>
      <c r="D2556" s="1">
        <v>40945</v>
      </c>
      <c r="E2556" t="s">
        <v>3902</v>
      </c>
    </row>
    <row r="2557" spans="1:5" x14ac:dyDescent="0.15">
      <c r="A2557">
        <v>2702</v>
      </c>
      <c r="B2557">
        <v>3103588</v>
      </c>
      <c r="C2557" s="1">
        <v>40945</v>
      </c>
      <c r="D2557" s="1">
        <v>40945</v>
      </c>
      <c r="E2557" t="s">
        <v>3903</v>
      </c>
    </row>
    <row r="2558" spans="1:5" x14ac:dyDescent="0.15">
      <c r="A2558">
        <v>2710</v>
      </c>
      <c r="B2558">
        <v>3131341</v>
      </c>
      <c r="C2558" s="1">
        <v>40946</v>
      </c>
      <c r="D2558" s="1">
        <v>40946</v>
      </c>
      <c r="E2558" t="s">
        <v>3895</v>
      </c>
    </row>
    <row r="2559" spans="1:5" x14ac:dyDescent="0.15">
      <c r="A2559">
        <v>2709</v>
      </c>
      <c r="B2559">
        <v>3130240</v>
      </c>
      <c r="C2559" s="1">
        <v>40946</v>
      </c>
      <c r="D2559" s="1">
        <v>40946</v>
      </c>
      <c r="E2559" t="s">
        <v>3896</v>
      </c>
    </row>
    <row r="2560" spans="1:5" x14ac:dyDescent="0.15">
      <c r="A2560">
        <v>2708</v>
      </c>
      <c r="B2560">
        <v>3130013</v>
      </c>
      <c r="C2560" s="1">
        <v>40946</v>
      </c>
      <c r="D2560" s="1">
        <v>40947</v>
      </c>
      <c r="E2560" t="s">
        <v>3897</v>
      </c>
    </row>
    <row r="2561" spans="1:5" x14ac:dyDescent="0.15">
      <c r="A2561">
        <v>2707</v>
      </c>
      <c r="B2561">
        <v>3128653</v>
      </c>
      <c r="C2561" s="1">
        <v>40946</v>
      </c>
      <c r="D2561" s="1">
        <v>40947</v>
      </c>
      <c r="E2561" t="s">
        <v>3898</v>
      </c>
    </row>
    <row r="2562" spans="1:5" x14ac:dyDescent="0.15">
      <c r="A2562">
        <v>2706</v>
      </c>
      <c r="B2562">
        <v>3126085</v>
      </c>
      <c r="C2562" s="1">
        <v>40946</v>
      </c>
      <c r="D2562" s="1">
        <v>40952</v>
      </c>
      <c r="E2562" t="s">
        <v>3899</v>
      </c>
    </row>
    <row r="2563" spans="1:5" x14ac:dyDescent="0.15">
      <c r="A2563">
        <v>2705</v>
      </c>
      <c r="B2563">
        <v>3124167</v>
      </c>
      <c r="C2563" s="1">
        <v>40946</v>
      </c>
      <c r="D2563" s="1">
        <v>40966</v>
      </c>
      <c r="E2563" t="s">
        <v>3900</v>
      </c>
    </row>
    <row r="2564" spans="1:5" x14ac:dyDescent="0.15">
      <c r="A2564">
        <v>2715</v>
      </c>
      <c r="B2564">
        <v>3137603</v>
      </c>
      <c r="C2564" s="1">
        <v>40947</v>
      </c>
      <c r="D2564" s="1" t="s">
        <v>0</v>
      </c>
      <c r="E2564" t="s">
        <v>586</v>
      </c>
    </row>
    <row r="2565" spans="1:5" x14ac:dyDescent="0.15">
      <c r="A2565">
        <v>2720</v>
      </c>
      <c r="B2565">
        <v>3149978</v>
      </c>
      <c r="C2565" s="1">
        <v>40947</v>
      </c>
      <c r="D2565" s="1">
        <v>40948</v>
      </c>
      <c r="E2565" t="s">
        <v>3886</v>
      </c>
    </row>
    <row r="2566" spans="1:5" x14ac:dyDescent="0.15">
      <c r="A2566">
        <v>2719</v>
      </c>
      <c r="B2566">
        <v>3147533</v>
      </c>
      <c r="C2566" s="1">
        <v>40947</v>
      </c>
      <c r="D2566" s="1">
        <v>40948</v>
      </c>
      <c r="E2566" t="s">
        <v>3887</v>
      </c>
    </row>
    <row r="2567" spans="1:5" x14ac:dyDescent="0.15">
      <c r="A2567">
        <v>2718</v>
      </c>
      <c r="B2567">
        <v>3145419</v>
      </c>
      <c r="C2567" s="1">
        <v>40947</v>
      </c>
      <c r="D2567" s="1">
        <v>41195</v>
      </c>
      <c r="E2567" t="s">
        <v>3888</v>
      </c>
    </row>
    <row r="2568" spans="1:5" x14ac:dyDescent="0.15">
      <c r="A2568">
        <v>2717</v>
      </c>
      <c r="B2568">
        <v>3143615</v>
      </c>
      <c r="C2568" s="1">
        <v>40947</v>
      </c>
      <c r="D2568" s="1">
        <v>41304</v>
      </c>
      <c r="E2568" t="s">
        <v>3889</v>
      </c>
    </row>
    <row r="2569" spans="1:5" x14ac:dyDescent="0.15">
      <c r="A2569">
        <v>2716</v>
      </c>
      <c r="B2569">
        <v>3139720</v>
      </c>
      <c r="C2569" s="1">
        <v>40947</v>
      </c>
      <c r="D2569" s="1">
        <v>40947</v>
      </c>
      <c r="E2569" t="s">
        <v>3890</v>
      </c>
    </row>
    <row r="2570" spans="1:5" x14ac:dyDescent="0.15">
      <c r="A2570">
        <v>2714</v>
      </c>
      <c r="B2570">
        <v>3134796</v>
      </c>
      <c r="C2570" s="1">
        <v>40947</v>
      </c>
      <c r="D2570" s="1">
        <v>40956</v>
      </c>
      <c r="E2570" t="s">
        <v>3891</v>
      </c>
    </row>
    <row r="2571" spans="1:5" x14ac:dyDescent="0.15">
      <c r="A2571">
        <v>2713</v>
      </c>
      <c r="B2571">
        <v>3134302</v>
      </c>
      <c r="C2571" s="1">
        <v>40947</v>
      </c>
      <c r="D2571" s="1">
        <v>40947</v>
      </c>
      <c r="E2571" t="s">
        <v>3892</v>
      </c>
    </row>
    <row r="2572" spans="1:5" x14ac:dyDescent="0.15">
      <c r="A2572">
        <v>2712</v>
      </c>
      <c r="B2572">
        <v>3133950</v>
      </c>
      <c r="C2572" s="1">
        <v>40947</v>
      </c>
      <c r="D2572" s="1">
        <v>40947</v>
      </c>
      <c r="E2572" t="s">
        <v>3893</v>
      </c>
    </row>
    <row r="2573" spans="1:5" x14ac:dyDescent="0.15">
      <c r="A2573">
        <v>2711</v>
      </c>
      <c r="B2573">
        <v>3133796</v>
      </c>
      <c r="C2573" s="1">
        <v>40947</v>
      </c>
      <c r="D2573" s="1">
        <v>41345</v>
      </c>
      <c r="E2573" t="s">
        <v>3894</v>
      </c>
    </row>
    <row r="2574" spans="1:5" x14ac:dyDescent="0.15">
      <c r="A2574">
        <v>2731</v>
      </c>
      <c r="B2574">
        <v>3164757</v>
      </c>
      <c r="C2574" s="1">
        <v>40948</v>
      </c>
      <c r="D2574" s="1">
        <v>40950</v>
      </c>
      <c r="E2574" t="s">
        <v>3875</v>
      </c>
    </row>
    <row r="2575" spans="1:5" x14ac:dyDescent="0.15">
      <c r="A2575">
        <v>2730</v>
      </c>
      <c r="B2575">
        <v>3162850</v>
      </c>
      <c r="C2575" s="1">
        <v>40948</v>
      </c>
      <c r="D2575" s="1">
        <v>40948</v>
      </c>
      <c r="E2575" t="s">
        <v>3876</v>
      </c>
    </row>
    <row r="2576" spans="1:5" x14ac:dyDescent="0.15">
      <c r="A2576">
        <v>2729</v>
      </c>
      <c r="B2576">
        <v>3162170</v>
      </c>
      <c r="C2576" s="1">
        <v>40948</v>
      </c>
      <c r="D2576" s="1">
        <v>41118</v>
      </c>
      <c r="E2576" t="s">
        <v>3877</v>
      </c>
    </row>
    <row r="2577" spans="1:5" x14ac:dyDescent="0.15">
      <c r="A2577">
        <v>2728</v>
      </c>
      <c r="B2577">
        <v>3161436</v>
      </c>
      <c r="C2577" s="1">
        <v>40948</v>
      </c>
      <c r="D2577" s="1">
        <v>40949</v>
      </c>
      <c r="E2577" t="s">
        <v>3878</v>
      </c>
    </row>
    <row r="2578" spans="1:5" x14ac:dyDescent="0.15">
      <c r="A2578">
        <v>2727</v>
      </c>
      <c r="B2578">
        <v>3158811</v>
      </c>
      <c r="C2578" s="1">
        <v>40948</v>
      </c>
      <c r="D2578" s="1">
        <v>40948</v>
      </c>
      <c r="E2578" t="s">
        <v>3879</v>
      </c>
    </row>
    <row r="2579" spans="1:5" x14ac:dyDescent="0.15">
      <c r="A2579">
        <v>2726</v>
      </c>
      <c r="B2579">
        <v>3158092</v>
      </c>
      <c r="C2579" s="1">
        <v>40948</v>
      </c>
      <c r="D2579" s="1">
        <v>40955</v>
      </c>
      <c r="E2579" t="s">
        <v>3880</v>
      </c>
    </row>
    <row r="2580" spans="1:5" x14ac:dyDescent="0.15">
      <c r="A2580">
        <v>2725</v>
      </c>
      <c r="B2580">
        <v>3155580</v>
      </c>
      <c r="C2580" s="1">
        <v>40948</v>
      </c>
      <c r="D2580" s="1">
        <v>40949</v>
      </c>
      <c r="E2580" t="s">
        <v>3881</v>
      </c>
    </row>
    <row r="2581" spans="1:5" x14ac:dyDescent="0.15">
      <c r="A2581">
        <v>2724</v>
      </c>
      <c r="B2581">
        <v>3153866</v>
      </c>
      <c r="C2581" s="1">
        <v>40948</v>
      </c>
      <c r="D2581" s="1">
        <v>40948</v>
      </c>
      <c r="E2581" t="s">
        <v>3882</v>
      </c>
    </row>
    <row r="2582" spans="1:5" x14ac:dyDescent="0.15">
      <c r="A2582">
        <v>2723</v>
      </c>
      <c r="B2582">
        <v>3152903</v>
      </c>
      <c r="C2582" s="1">
        <v>40948</v>
      </c>
      <c r="D2582" s="1">
        <v>40956</v>
      </c>
      <c r="E2582" t="s">
        <v>3883</v>
      </c>
    </row>
    <row r="2583" spans="1:5" x14ac:dyDescent="0.15">
      <c r="A2583">
        <v>2722</v>
      </c>
      <c r="B2583">
        <v>3152044</v>
      </c>
      <c r="C2583" s="1">
        <v>40948</v>
      </c>
      <c r="D2583" s="1">
        <v>40948</v>
      </c>
      <c r="E2583" t="s">
        <v>3884</v>
      </c>
    </row>
    <row r="2584" spans="1:5" x14ac:dyDescent="0.15">
      <c r="A2584">
        <v>2721</v>
      </c>
      <c r="B2584">
        <v>3151482</v>
      </c>
      <c r="C2584" s="1">
        <v>40948</v>
      </c>
      <c r="D2584" s="1">
        <v>41291</v>
      </c>
      <c r="E2584" t="s">
        <v>3885</v>
      </c>
    </row>
    <row r="2585" spans="1:5" x14ac:dyDescent="0.15">
      <c r="A2585">
        <v>2735</v>
      </c>
      <c r="B2585">
        <v>3179393</v>
      </c>
      <c r="C2585" s="1">
        <v>40949</v>
      </c>
      <c r="D2585" s="1">
        <v>40950</v>
      </c>
      <c r="E2585" t="s">
        <v>3871</v>
      </c>
    </row>
    <row r="2586" spans="1:5" x14ac:dyDescent="0.15">
      <c r="A2586">
        <v>2734</v>
      </c>
      <c r="B2586">
        <v>3178737</v>
      </c>
      <c r="C2586" s="1">
        <v>40949</v>
      </c>
      <c r="D2586" s="1">
        <v>41184</v>
      </c>
      <c r="E2586" t="s">
        <v>3872</v>
      </c>
    </row>
    <row r="2587" spans="1:5" x14ac:dyDescent="0.15">
      <c r="A2587">
        <v>2733</v>
      </c>
      <c r="B2587">
        <v>3172573</v>
      </c>
      <c r="C2587" s="1">
        <v>40949</v>
      </c>
      <c r="D2587" s="1">
        <v>40949</v>
      </c>
      <c r="E2587" t="s">
        <v>3873</v>
      </c>
    </row>
    <row r="2588" spans="1:5" x14ac:dyDescent="0.15">
      <c r="A2588">
        <v>2732</v>
      </c>
      <c r="B2588">
        <v>3168280</v>
      </c>
      <c r="C2588" s="1">
        <v>40949</v>
      </c>
      <c r="D2588" s="1">
        <v>40968</v>
      </c>
      <c r="E2588" t="s">
        <v>3874</v>
      </c>
    </row>
    <row r="2589" spans="1:5" x14ac:dyDescent="0.15">
      <c r="A2589">
        <v>2738</v>
      </c>
      <c r="B2589">
        <v>3183284</v>
      </c>
      <c r="C2589" s="1">
        <v>40950</v>
      </c>
      <c r="D2589" s="1">
        <v>41365</v>
      </c>
      <c r="E2589" t="s">
        <v>3868</v>
      </c>
    </row>
    <row r="2590" spans="1:5" x14ac:dyDescent="0.15">
      <c r="A2590">
        <v>2737</v>
      </c>
      <c r="B2590">
        <v>3183022</v>
      </c>
      <c r="C2590" s="1">
        <v>40950</v>
      </c>
      <c r="D2590" s="1">
        <v>40951</v>
      </c>
      <c r="E2590" t="s">
        <v>3869</v>
      </c>
    </row>
    <row r="2591" spans="1:5" x14ac:dyDescent="0.15">
      <c r="A2591">
        <v>2736</v>
      </c>
      <c r="B2591">
        <v>3182194</v>
      </c>
      <c r="C2591" s="1">
        <v>40950</v>
      </c>
      <c r="D2591" s="1">
        <v>40959</v>
      </c>
      <c r="E2591" t="s">
        <v>3870</v>
      </c>
    </row>
    <row r="2592" spans="1:5" x14ac:dyDescent="0.15">
      <c r="A2592">
        <v>2742</v>
      </c>
      <c r="B2592">
        <v>3192477</v>
      </c>
      <c r="C2592" s="1">
        <v>40951</v>
      </c>
      <c r="D2592" s="1">
        <v>40953</v>
      </c>
      <c r="E2592" t="s">
        <v>3864</v>
      </c>
    </row>
    <row r="2593" spans="1:5" x14ac:dyDescent="0.15">
      <c r="A2593">
        <v>2741</v>
      </c>
      <c r="B2593">
        <v>3191395</v>
      </c>
      <c r="C2593" s="1">
        <v>40951</v>
      </c>
      <c r="D2593" s="1">
        <v>40954</v>
      </c>
      <c r="E2593" t="s">
        <v>3865</v>
      </c>
    </row>
    <row r="2594" spans="1:5" x14ac:dyDescent="0.15">
      <c r="A2594">
        <v>2740</v>
      </c>
      <c r="B2594">
        <v>3189909</v>
      </c>
      <c r="C2594" s="1">
        <v>40951</v>
      </c>
      <c r="D2594" s="1">
        <v>40987</v>
      </c>
      <c r="E2594" t="s">
        <v>3866</v>
      </c>
    </row>
    <row r="2595" spans="1:5" x14ac:dyDescent="0.15">
      <c r="A2595">
        <v>2739</v>
      </c>
      <c r="B2595">
        <v>3189484</v>
      </c>
      <c r="C2595" s="1">
        <v>40951</v>
      </c>
      <c r="D2595" s="1">
        <v>40956</v>
      </c>
      <c r="E2595" t="s">
        <v>3867</v>
      </c>
    </row>
    <row r="2596" spans="1:5" x14ac:dyDescent="0.15">
      <c r="A2596">
        <v>2748</v>
      </c>
      <c r="B2596">
        <v>3200522</v>
      </c>
      <c r="C2596" s="1">
        <v>40952</v>
      </c>
      <c r="D2596" s="1">
        <v>40952</v>
      </c>
      <c r="E2596" t="s">
        <v>3859</v>
      </c>
    </row>
    <row r="2597" spans="1:5" x14ac:dyDescent="0.15">
      <c r="A2597">
        <v>2747</v>
      </c>
      <c r="B2597">
        <v>3198338</v>
      </c>
      <c r="C2597" s="1">
        <v>40952</v>
      </c>
      <c r="D2597" s="1">
        <v>40952</v>
      </c>
      <c r="E2597" t="s">
        <v>3860</v>
      </c>
    </row>
    <row r="2598" spans="1:5" x14ac:dyDescent="0.15">
      <c r="A2598">
        <v>2746</v>
      </c>
      <c r="B2598">
        <v>3196042</v>
      </c>
      <c r="C2598" s="1">
        <v>40952</v>
      </c>
      <c r="D2598" s="1">
        <v>41174</v>
      </c>
      <c r="E2598" t="s">
        <v>3861</v>
      </c>
    </row>
    <row r="2599" spans="1:5" x14ac:dyDescent="0.15">
      <c r="A2599">
        <v>2745</v>
      </c>
      <c r="B2599">
        <v>3195497</v>
      </c>
      <c r="C2599" s="1">
        <v>40952</v>
      </c>
      <c r="D2599" s="1">
        <v>41590</v>
      </c>
      <c r="E2599" t="s">
        <v>589</v>
      </c>
    </row>
    <row r="2600" spans="1:5" x14ac:dyDescent="0.15">
      <c r="A2600">
        <v>2744</v>
      </c>
      <c r="B2600">
        <v>3195492</v>
      </c>
      <c r="C2600" s="1">
        <v>40952</v>
      </c>
      <c r="D2600" s="1">
        <v>40952</v>
      </c>
      <c r="E2600" t="s">
        <v>3862</v>
      </c>
    </row>
    <row r="2601" spans="1:5" x14ac:dyDescent="0.15">
      <c r="A2601">
        <v>2743</v>
      </c>
      <c r="B2601">
        <v>3194634</v>
      </c>
      <c r="C2601" s="1">
        <v>40952</v>
      </c>
      <c r="D2601" s="1">
        <v>40975</v>
      </c>
      <c r="E2601" t="s">
        <v>3863</v>
      </c>
    </row>
    <row r="2602" spans="1:5" x14ac:dyDescent="0.15">
      <c r="A2602">
        <v>2754</v>
      </c>
      <c r="B2602">
        <v>3227794</v>
      </c>
      <c r="C2602" s="1">
        <v>40953</v>
      </c>
      <c r="D2602" s="1" t="s">
        <v>0</v>
      </c>
      <c r="E2602" t="s">
        <v>585</v>
      </c>
    </row>
    <row r="2603" spans="1:5" x14ac:dyDescent="0.15">
      <c r="A2603">
        <v>2753</v>
      </c>
      <c r="B2603">
        <v>3225730</v>
      </c>
      <c r="C2603" s="1">
        <v>40953</v>
      </c>
      <c r="D2603" s="1">
        <v>40954</v>
      </c>
      <c r="E2603" t="s">
        <v>3854</v>
      </c>
    </row>
    <row r="2604" spans="1:5" x14ac:dyDescent="0.15">
      <c r="A2604">
        <v>2752</v>
      </c>
      <c r="B2604">
        <v>3219295</v>
      </c>
      <c r="C2604" s="1">
        <v>40953</v>
      </c>
      <c r="D2604" s="1">
        <v>40953</v>
      </c>
      <c r="E2604" t="s">
        <v>3855</v>
      </c>
    </row>
    <row r="2605" spans="1:5" x14ac:dyDescent="0.15">
      <c r="A2605">
        <v>2751</v>
      </c>
      <c r="B2605">
        <v>3214505</v>
      </c>
      <c r="C2605" s="1">
        <v>40953</v>
      </c>
      <c r="D2605" s="1">
        <v>40956</v>
      </c>
      <c r="E2605" t="s">
        <v>3856</v>
      </c>
    </row>
    <row r="2606" spans="1:5" x14ac:dyDescent="0.15">
      <c r="A2606">
        <v>2750</v>
      </c>
      <c r="B2606">
        <v>3214349</v>
      </c>
      <c r="C2606" s="1">
        <v>40953</v>
      </c>
      <c r="D2606" s="1">
        <v>41513</v>
      </c>
      <c r="E2606" t="s">
        <v>3857</v>
      </c>
    </row>
    <row r="2607" spans="1:5" x14ac:dyDescent="0.15">
      <c r="A2607">
        <v>2749</v>
      </c>
      <c r="B2607">
        <v>3213929</v>
      </c>
      <c r="C2607" s="1">
        <v>40953</v>
      </c>
      <c r="D2607" s="1">
        <v>40953</v>
      </c>
      <c r="E2607" t="s">
        <v>3858</v>
      </c>
    </row>
    <row r="2608" spans="1:5" x14ac:dyDescent="0.15">
      <c r="A2608">
        <v>2758</v>
      </c>
      <c r="B2608">
        <v>3238202</v>
      </c>
      <c r="C2608" s="1">
        <v>40954</v>
      </c>
      <c r="D2608" s="1" t="s">
        <v>0</v>
      </c>
      <c r="E2608" t="s">
        <v>584</v>
      </c>
    </row>
    <row r="2609" spans="1:5" x14ac:dyDescent="0.15">
      <c r="A2609">
        <v>2760</v>
      </c>
      <c r="B2609">
        <v>3240936</v>
      </c>
      <c r="C2609" s="1">
        <v>40954</v>
      </c>
      <c r="D2609" s="1">
        <v>40955</v>
      </c>
      <c r="E2609" t="s">
        <v>3849</v>
      </c>
    </row>
    <row r="2610" spans="1:5" x14ac:dyDescent="0.15">
      <c r="A2610">
        <v>2759</v>
      </c>
      <c r="B2610">
        <v>3240712</v>
      </c>
      <c r="C2610" s="1">
        <v>40954</v>
      </c>
      <c r="D2610" s="1">
        <v>40954</v>
      </c>
      <c r="E2610" t="s">
        <v>3850</v>
      </c>
    </row>
    <row r="2611" spans="1:5" x14ac:dyDescent="0.15">
      <c r="A2611">
        <v>2757</v>
      </c>
      <c r="B2611">
        <v>3234965</v>
      </c>
      <c r="C2611" s="1">
        <v>40954</v>
      </c>
      <c r="D2611" s="1">
        <v>40955</v>
      </c>
      <c r="E2611" t="s">
        <v>3851</v>
      </c>
    </row>
    <row r="2612" spans="1:5" x14ac:dyDescent="0.15">
      <c r="A2612">
        <v>2756</v>
      </c>
      <c r="B2612">
        <v>3229409</v>
      </c>
      <c r="C2612" s="1">
        <v>40954</v>
      </c>
      <c r="D2612" s="1">
        <v>40955</v>
      </c>
      <c r="E2612" t="s">
        <v>3852</v>
      </c>
    </row>
    <row r="2613" spans="1:5" x14ac:dyDescent="0.15">
      <c r="A2613">
        <v>2755</v>
      </c>
      <c r="B2613">
        <v>3229169</v>
      </c>
      <c r="C2613" s="1">
        <v>40954</v>
      </c>
      <c r="D2613" s="1">
        <v>41195</v>
      </c>
      <c r="E2613" t="s">
        <v>3853</v>
      </c>
    </row>
    <row r="2614" spans="1:5" x14ac:dyDescent="0.15">
      <c r="A2614">
        <v>2766</v>
      </c>
      <c r="B2614">
        <v>3251733</v>
      </c>
      <c r="C2614" s="1">
        <v>40955</v>
      </c>
      <c r="D2614" s="1" t="s">
        <v>0</v>
      </c>
      <c r="E2614" t="s">
        <v>583</v>
      </c>
    </row>
    <row r="2615" spans="1:5" x14ac:dyDescent="0.15">
      <c r="A2615">
        <v>2767</v>
      </c>
      <c r="B2615">
        <v>3257298</v>
      </c>
      <c r="C2615" s="1">
        <v>40955</v>
      </c>
      <c r="D2615" s="1">
        <v>40955</v>
      </c>
      <c r="E2615" t="s">
        <v>3843</v>
      </c>
    </row>
    <row r="2616" spans="1:5" x14ac:dyDescent="0.15">
      <c r="A2616">
        <v>2765</v>
      </c>
      <c r="B2616">
        <v>3250476</v>
      </c>
      <c r="C2616" s="1">
        <v>40955</v>
      </c>
      <c r="D2616" s="1">
        <v>40962</v>
      </c>
      <c r="E2616" t="s">
        <v>3844</v>
      </c>
    </row>
    <row r="2617" spans="1:5" x14ac:dyDescent="0.15">
      <c r="A2617">
        <v>2764</v>
      </c>
      <c r="B2617">
        <v>3248372</v>
      </c>
      <c r="C2617" s="1">
        <v>40955</v>
      </c>
      <c r="D2617" s="1">
        <v>40955</v>
      </c>
      <c r="E2617" t="s">
        <v>3845</v>
      </c>
    </row>
    <row r="2618" spans="1:5" x14ac:dyDescent="0.15">
      <c r="A2618">
        <v>2763</v>
      </c>
      <c r="B2618">
        <v>3247306</v>
      </c>
      <c r="C2618" s="1">
        <v>40955</v>
      </c>
      <c r="D2618" s="1">
        <v>40956</v>
      </c>
      <c r="E2618" t="s">
        <v>3846</v>
      </c>
    </row>
    <row r="2619" spans="1:5" x14ac:dyDescent="0.15">
      <c r="A2619">
        <v>2762</v>
      </c>
      <c r="B2619">
        <v>3246888</v>
      </c>
      <c r="C2619" s="1">
        <v>40955</v>
      </c>
      <c r="D2619" s="1">
        <v>40958</v>
      </c>
      <c r="E2619" t="s">
        <v>3847</v>
      </c>
    </row>
    <row r="2620" spans="1:5" x14ac:dyDescent="0.15">
      <c r="A2620">
        <v>2761</v>
      </c>
      <c r="B2620">
        <v>3245990</v>
      </c>
      <c r="C2620" s="1">
        <v>40955</v>
      </c>
      <c r="D2620" s="1">
        <v>40955</v>
      </c>
      <c r="E2620" t="s">
        <v>3848</v>
      </c>
    </row>
    <row r="2621" spans="1:5" x14ac:dyDescent="0.15">
      <c r="A2621">
        <v>2776</v>
      </c>
      <c r="B2621">
        <v>3273905</v>
      </c>
      <c r="C2621" s="1">
        <v>40956</v>
      </c>
      <c r="D2621" s="1">
        <v>40956</v>
      </c>
      <c r="E2621" t="s">
        <v>3835</v>
      </c>
    </row>
    <row r="2622" spans="1:5" x14ac:dyDescent="0.15">
      <c r="A2622">
        <v>2775</v>
      </c>
      <c r="B2622">
        <v>3273550</v>
      </c>
      <c r="C2622" s="1">
        <v>40956</v>
      </c>
      <c r="D2622" s="1">
        <v>40959</v>
      </c>
      <c r="E2622" t="s">
        <v>3836</v>
      </c>
    </row>
    <row r="2623" spans="1:5" x14ac:dyDescent="0.15">
      <c r="A2623">
        <v>2774</v>
      </c>
      <c r="B2623">
        <v>3271895</v>
      </c>
      <c r="C2623" s="1">
        <v>40956</v>
      </c>
      <c r="D2623" s="1">
        <v>40956</v>
      </c>
      <c r="E2623" t="s">
        <v>3837</v>
      </c>
    </row>
    <row r="2624" spans="1:5" x14ac:dyDescent="0.15">
      <c r="A2624">
        <v>2773</v>
      </c>
      <c r="B2624">
        <v>3270744</v>
      </c>
      <c r="C2624" s="1">
        <v>40956</v>
      </c>
      <c r="D2624" s="1">
        <v>40956</v>
      </c>
      <c r="E2624" t="s">
        <v>3838</v>
      </c>
    </row>
    <row r="2625" spans="1:5" x14ac:dyDescent="0.15">
      <c r="A2625">
        <v>2772</v>
      </c>
      <c r="B2625">
        <v>3270426</v>
      </c>
      <c r="C2625" s="1">
        <v>40956</v>
      </c>
      <c r="D2625" s="1">
        <v>41043</v>
      </c>
      <c r="E2625" t="s">
        <v>3839</v>
      </c>
    </row>
    <row r="2626" spans="1:5" x14ac:dyDescent="0.15">
      <c r="A2626">
        <v>2771</v>
      </c>
      <c r="B2626">
        <v>3268499</v>
      </c>
      <c r="C2626" s="1">
        <v>40956</v>
      </c>
      <c r="D2626" s="1">
        <v>41292</v>
      </c>
      <c r="E2626" t="s">
        <v>3840</v>
      </c>
    </row>
    <row r="2627" spans="1:5" x14ac:dyDescent="0.15">
      <c r="A2627">
        <v>2770</v>
      </c>
      <c r="B2627">
        <v>3265622</v>
      </c>
      <c r="C2627" s="1">
        <v>40956</v>
      </c>
      <c r="D2627" s="1">
        <v>40956</v>
      </c>
      <c r="E2627" t="s">
        <v>3841</v>
      </c>
    </row>
    <row r="2628" spans="1:5" x14ac:dyDescent="0.15">
      <c r="A2628">
        <v>2769</v>
      </c>
      <c r="B2628">
        <v>3261306</v>
      </c>
      <c r="C2628" s="1">
        <v>40956</v>
      </c>
      <c r="D2628" s="1">
        <v>40956</v>
      </c>
      <c r="E2628" t="s">
        <v>3842</v>
      </c>
    </row>
    <row r="2629" spans="1:5" x14ac:dyDescent="0.15">
      <c r="A2629">
        <v>2768</v>
      </c>
      <c r="B2629">
        <v>3261296</v>
      </c>
      <c r="C2629" s="1">
        <v>40956</v>
      </c>
      <c r="D2629" s="1">
        <v>40956</v>
      </c>
      <c r="E2629" t="s">
        <v>3842</v>
      </c>
    </row>
    <row r="2630" spans="1:5" x14ac:dyDescent="0.15">
      <c r="A2630">
        <v>2785</v>
      </c>
      <c r="B2630">
        <v>3281025</v>
      </c>
      <c r="C2630" s="1">
        <v>40957</v>
      </c>
      <c r="D2630" s="1">
        <v>40959</v>
      </c>
      <c r="E2630" t="s">
        <v>3827</v>
      </c>
    </row>
    <row r="2631" spans="1:5" x14ac:dyDescent="0.15">
      <c r="A2631">
        <v>2784</v>
      </c>
      <c r="B2631">
        <v>3280361</v>
      </c>
      <c r="C2631" s="1">
        <v>40957</v>
      </c>
      <c r="D2631" s="1">
        <v>40960</v>
      </c>
      <c r="E2631" t="s">
        <v>3828</v>
      </c>
    </row>
    <row r="2632" spans="1:5" x14ac:dyDescent="0.15">
      <c r="A2632">
        <v>2783</v>
      </c>
      <c r="B2632">
        <v>3280146</v>
      </c>
      <c r="C2632" s="1">
        <v>40957</v>
      </c>
      <c r="D2632" s="1">
        <v>40960</v>
      </c>
      <c r="E2632" t="s">
        <v>3829</v>
      </c>
    </row>
    <row r="2633" spans="1:5" x14ac:dyDescent="0.15">
      <c r="A2633">
        <v>2782</v>
      </c>
      <c r="B2633">
        <v>3279188</v>
      </c>
      <c r="C2633" s="1">
        <v>40957</v>
      </c>
      <c r="D2633" s="1">
        <v>40957</v>
      </c>
      <c r="E2633" t="s">
        <v>3830</v>
      </c>
    </row>
    <row r="2634" spans="1:5" x14ac:dyDescent="0.15">
      <c r="A2634">
        <v>2781</v>
      </c>
      <c r="B2634">
        <v>3277652</v>
      </c>
      <c r="C2634" s="1">
        <v>40957</v>
      </c>
      <c r="D2634" s="1">
        <v>40959</v>
      </c>
      <c r="E2634" t="s">
        <v>3831</v>
      </c>
    </row>
    <row r="2635" spans="1:5" x14ac:dyDescent="0.15">
      <c r="A2635">
        <v>2780</v>
      </c>
      <c r="B2635">
        <v>3276804</v>
      </c>
      <c r="C2635" s="1">
        <v>40957</v>
      </c>
      <c r="D2635" s="1">
        <v>40966</v>
      </c>
      <c r="E2635" t="s">
        <v>3832</v>
      </c>
    </row>
    <row r="2636" spans="1:5" x14ac:dyDescent="0.15">
      <c r="A2636">
        <v>2779</v>
      </c>
      <c r="B2636">
        <v>3276796</v>
      </c>
      <c r="C2636" s="1">
        <v>40957</v>
      </c>
      <c r="D2636" s="1">
        <v>40957</v>
      </c>
      <c r="E2636" t="s">
        <v>3832</v>
      </c>
    </row>
    <row r="2637" spans="1:5" x14ac:dyDescent="0.15">
      <c r="A2637">
        <v>2778</v>
      </c>
      <c r="B2637">
        <v>3276381</v>
      </c>
      <c r="C2637" s="1">
        <v>40957</v>
      </c>
      <c r="D2637" s="1">
        <v>40957</v>
      </c>
      <c r="E2637" t="s">
        <v>3833</v>
      </c>
    </row>
    <row r="2638" spans="1:5" x14ac:dyDescent="0.15">
      <c r="A2638">
        <v>2777</v>
      </c>
      <c r="B2638">
        <v>3276332</v>
      </c>
      <c r="C2638" s="1">
        <v>40957</v>
      </c>
      <c r="D2638" s="1">
        <v>40995</v>
      </c>
      <c r="E2638" t="s">
        <v>3834</v>
      </c>
    </row>
    <row r="2639" spans="1:5" x14ac:dyDescent="0.15">
      <c r="A2639">
        <v>2791</v>
      </c>
      <c r="B2639">
        <v>3288098</v>
      </c>
      <c r="C2639" s="1">
        <v>40958</v>
      </c>
      <c r="D2639" s="1">
        <v>40959</v>
      </c>
      <c r="E2639" t="s">
        <v>3821</v>
      </c>
    </row>
    <row r="2640" spans="1:5" x14ac:dyDescent="0.15">
      <c r="A2640">
        <v>2790</v>
      </c>
      <c r="B2640">
        <v>3287360</v>
      </c>
      <c r="C2640" s="1">
        <v>40958</v>
      </c>
      <c r="D2640" s="1">
        <v>40961</v>
      </c>
      <c r="E2640" t="s">
        <v>3822</v>
      </c>
    </row>
    <row r="2641" spans="1:5" x14ac:dyDescent="0.15">
      <c r="A2641">
        <v>2789</v>
      </c>
      <c r="B2641">
        <v>3287235</v>
      </c>
      <c r="C2641" s="1">
        <v>40958</v>
      </c>
      <c r="D2641" s="1">
        <v>40959</v>
      </c>
      <c r="E2641" t="s">
        <v>3823</v>
      </c>
    </row>
    <row r="2642" spans="1:5" x14ac:dyDescent="0.15">
      <c r="A2642">
        <v>2788</v>
      </c>
      <c r="B2642">
        <v>3286995</v>
      </c>
      <c r="C2642" s="1">
        <v>40958</v>
      </c>
      <c r="D2642" s="1">
        <v>40959</v>
      </c>
      <c r="E2642" t="s">
        <v>3824</v>
      </c>
    </row>
    <row r="2643" spans="1:5" x14ac:dyDescent="0.15">
      <c r="A2643">
        <v>2787</v>
      </c>
      <c r="B2643">
        <v>3286941</v>
      </c>
      <c r="C2643" s="1">
        <v>40958</v>
      </c>
      <c r="D2643" s="1">
        <v>40959</v>
      </c>
      <c r="E2643" t="s">
        <v>3825</v>
      </c>
    </row>
    <row r="2644" spans="1:5" x14ac:dyDescent="0.15">
      <c r="A2644">
        <v>2786</v>
      </c>
      <c r="B2644">
        <v>3283919</v>
      </c>
      <c r="C2644" s="1">
        <v>40958</v>
      </c>
      <c r="D2644" s="1">
        <v>40959</v>
      </c>
      <c r="E2644" t="s">
        <v>3826</v>
      </c>
    </row>
    <row r="2645" spans="1:5" x14ac:dyDescent="0.15">
      <c r="A2645">
        <v>2794</v>
      </c>
      <c r="B2645">
        <v>3300827</v>
      </c>
      <c r="C2645" s="1">
        <v>40959</v>
      </c>
      <c r="D2645" s="1">
        <v>40959</v>
      </c>
      <c r="E2645" t="s">
        <v>3818</v>
      </c>
    </row>
    <row r="2646" spans="1:5" x14ac:dyDescent="0.15">
      <c r="A2646">
        <v>2793</v>
      </c>
      <c r="B2646">
        <v>3300568</v>
      </c>
      <c r="C2646" s="1">
        <v>40959</v>
      </c>
      <c r="D2646" s="1">
        <v>40959</v>
      </c>
      <c r="E2646" t="s">
        <v>3819</v>
      </c>
    </row>
    <row r="2647" spans="1:5" x14ac:dyDescent="0.15">
      <c r="A2647">
        <v>2792</v>
      </c>
      <c r="B2647">
        <v>3297145</v>
      </c>
      <c r="C2647" s="1">
        <v>40959</v>
      </c>
      <c r="D2647" s="1">
        <v>40989</v>
      </c>
      <c r="E2647" t="s">
        <v>3820</v>
      </c>
    </row>
    <row r="2648" spans="1:5" x14ac:dyDescent="0.15">
      <c r="A2648">
        <v>2804</v>
      </c>
      <c r="B2648">
        <v>3322902</v>
      </c>
      <c r="C2648" s="1">
        <v>40960</v>
      </c>
      <c r="D2648" s="1">
        <v>40961</v>
      </c>
      <c r="E2648" t="s">
        <v>3808</v>
      </c>
    </row>
    <row r="2649" spans="1:5" x14ac:dyDescent="0.15">
      <c r="A2649">
        <v>2803</v>
      </c>
      <c r="B2649">
        <v>3322791</v>
      </c>
      <c r="C2649" s="1">
        <v>40960</v>
      </c>
      <c r="D2649" s="1">
        <v>40960</v>
      </c>
      <c r="E2649" t="s">
        <v>3809</v>
      </c>
    </row>
    <row r="2650" spans="1:5" x14ac:dyDescent="0.15">
      <c r="A2650">
        <v>2802</v>
      </c>
      <c r="B2650">
        <v>3321259</v>
      </c>
      <c r="C2650" s="1">
        <v>40960</v>
      </c>
      <c r="D2650" s="1">
        <v>40960</v>
      </c>
      <c r="E2650" t="s">
        <v>3810</v>
      </c>
    </row>
    <row r="2651" spans="1:5" x14ac:dyDescent="0.15">
      <c r="A2651">
        <v>2801</v>
      </c>
      <c r="B2651">
        <v>3321155</v>
      </c>
      <c r="C2651" s="1">
        <v>40960</v>
      </c>
      <c r="D2651" s="1">
        <v>40961</v>
      </c>
      <c r="E2651" t="s">
        <v>3811</v>
      </c>
    </row>
    <row r="2652" spans="1:5" x14ac:dyDescent="0.15">
      <c r="A2652">
        <v>2800</v>
      </c>
      <c r="B2652">
        <v>3316582</v>
      </c>
      <c r="C2652" s="1">
        <v>40960</v>
      </c>
      <c r="D2652" s="1">
        <v>40960</v>
      </c>
      <c r="E2652" t="s">
        <v>3812</v>
      </c>
    </row>
    <row r="2653" spans="1:5" x14ac:dyDescent="0.15">
      <c r="A2653">
        <v>2799</v>
      </c>
      <c r="B2653">
        <v>3311718</v>
      </c>
      <c r="C2653" s="1">
        <v>40960</v>
      </c>
      <c r="D2653" s="1">
        <v>41044</v>
      </c>
      <c r="E2653" t="s">
        <v>3813</v>
      </c>
    </row>
    <row r="2654" spans="1:5" x14ac:dyDescent="0.15">
      <c r="A2654">
        <v>2798</v>
      </c>
      <c r="B2654">
        <v>3310025</v>
      </c>
      <c r="C2654" s="1">
        <v>40960</v>
      </c>
      <c r="D2654" s="1">
        <v>40960</v>
      </c>
      <c r="E2654" t="s">
        <v>3814</v>
      </c>
    </row>
    <row r="2655" spans="1:5" x14ac:dyDescent="0.15">
      <c r="A2655">
        <v>2797</v>
      </c>
      <c r="B2655">
        <v>3309147</v>
      </c>
      <c r="C2655" s="1">
        <v>40960</v>
      </c>
      <c r="D2655" s="1">
        <v>41360</v>
      </c>
      <c r="E2655" t="s">
        <v>3815</v>
      </c>
    </row>
    <row r="2656" spans="1:5" x14ac:dyDescent="0.15">
      <c r="A2656">
        <v>2796</v>
      </c>
      <c r="B2656">
        <v>3305090</v>
      </c>
      <c r="C2656" s="1">
        <v>40960</v>
      </c>
      <c r="D2656" s="1">
        <v>40960</v>
      </c>
      <c r="E2656" t="s">
        <v>3816</v>
      </c>
    </row>
    <row r="2657" spans="1:5" x14ac:dyDescent="0.15">
      <c r="A2657">
        <v>2795</v>
      </c>
      <c r="B2657">
        <v>3304425</v>
      </c>
      <c r="C2657" s="1">
        <v>40960</v>
      </c>
      <c r="D2657" s="1">
        <v>40960</v>
      </c>
      <c r="E2657" t="s">
        <v>3817</v>
      </c>
    </row>
    <row r="2658" spans="1:5" x14ac:dyDescent="0.15">
      <c r="A2658">
        <v>2810</v>
      </c>
      <c r="B2658">
        <v>3348933</v>
      </c>
      <c r="C2658" s="1">
        <v>40961</v>
      </c>
      <c r="D2658" s="1">
        <v>40962</v>
      </c>
      <c r="E2658" t="s">
        <v>3803</v>
      </c>
    </row>
    <row r="2659" spans="1:5" x14ac:dyDescent="0.15">
      <c r="A2659">
        <v>2809</v>
      </c>
      <c r="B2659">
        <v>3348874</v>
      </c>
      <c r="C2659" s="1">
        <v>40961</v>
      </c>
      <c r="D2659" s="1">
        <v>41557</v>
      </c>
      <c r="E2659" t="s">
        <v>830</v>
      </c>
    </row>
    <row r="2660" spans="1:5" x14ac:dyDescent="0.15">
      <c r="A2660">
        <v>2808</v>
      </c>
      <c r="B2660">
        <v>3348262</v>
      </c>
      <c r="C2660" s="1">
        <v>40961</v>
      </c>
      <c r="D2660" s="1">
        <v>41276</v>
      </c>
      <c r="E2660" t="s">
        <v>3804</v>
      </c>
    </row>
    <row r="2661" spans="1:5" x14ac:dyDescent="0.15">
      <c r="A2661">
        <v>2807</v>
      </c>
      <c r="B2661">
        <v>3342464</v>
      </c>
      <c r="C2661" s="1">
        <v>40961</v>
      </c>
      <c r="D2661" s="1">
        <v>40963</v>
      </c>
      <c r="E2661" t="s">
        <v>3805</v>
      </c>
    </row>
    <row r="2662" spans="1:5" x14ac:dyDescent="0.15">
      <c r="A2662">
        <v>2806</v>
      </c>
      <c r="B2662">
        <v>3331874</v>
      </c>
      <c r="C2662" s="1">
        <v>40961</v>
      </c>
      <c r="D2662" s="1">
        <v>40961</v>
      </c>
      <c r="E2662" t="s">
        <v>3806</v>
      </c>
    </row>
    <row r="2663" spans="1:5" x14ac:dyDescent="0.15">
      <c r="A2663">
        <v>2805</v>
      </c>
      <c r="B2663">
        <v>3328794</v>
      </c>
      <c r="C2663" s="1">
        <v>40961</v>
      </c>
      <c r="D2663" s="1">
        <v>40961</v>
      </c>
      <c r="E2663" t="s">
        <v>3807</v>
      </c>
    </row>
    <row r="2664" spans="1:5" x14ac:dyDescent="0.15">
      <c r="A2664">
        <v>2820</v>
      </c>
      <c r="B2664">
        <v>3364712</v>
      </c>
      <c r="C2664" s="1">
        <v>40962</v>
      </c>
      <c r="D2664" s="1" t="s">
        <v>0</v>
      </c>
      <c r="E2664" t="s">
        <v>582</v>
      </c>
    </row>
    <row r="2665" spans="1:5" x14ac:dyDescent="0.15">
      <c r="A2665">
        <v>2819</v>
      </c>
      <c r="B2665">
        <v>3364552</v>
      </c>
      <c r="C2665" s="1">
        <v>40962</v>
      </c>
      <c r="D2665" s="1">
        <v>40963</v>
      </c>
      <c r="E2665" t="s">
        <v>3794</v>
      </c>
    </row>
    <row r="2666" spans="1:5" x14ac:dyDescent="0.15">
      <c r="A2666">
        <v>2818</v>
      </c>
      <c r="B2666">
        <v>3364184</v>
      </c>
      <c r="C2666" s="1">
        <v>40962</v>
      </c>
      <c r="D2666" s="1">
        <v>40962</v>
      </c>
      <c r="E2666" t="s">
        <v>3795</v>
      </c>
    </row>
    <row r="2667" spans="1:5" x14ac:dyDescent="0.15">
      <c r="A2667">
        <v>2817</v>
      </c>
      <c r="B2667">
        <v>3360966</v>
      </c>
      <c r="C2667" s="1">
        <v>40962</v>
      </c>
      <c r="D2667" s="1">
        <v>41084</v>
      </c>
      <c r="E2667" t="s">
        <v>3796</v>
      </c>
    </row>
    <row r="2668" spans="1:5" x14ac:dyDescent="0.15">
      <c r="A2668">
        <v>2816</v>
      </c>
      <c r="B2668">
        <v>3359836</v>
      </c>
      <c r="C2668" s="1">
        <v>40962</v>
      </c>
      <c r="D2668" s="1">
        <v>40962</v>
      </c>
      <c r="E2668" t="s">
        <v>3797</v>
      </c>
    </row>
    <row r="2669" spans="1:5" x14ac:dyDescent="0.15">
      <c r="A2669">
        <v>2815</v>
      </c>
      <c r="B2669">
        <v>3358543</v>
      </c>
      <c r="C2669" s="1">
        <v>40962</v>
      </c>
      <c r="D2669" s="1">
        <v>40974</v>
      </c>
      <c r="E2669" t="s">
        <v>3798</v>
      </c>
    </row>
    <row r="2670" spans="1:5" x14ac:dyDescent="0.15">
      <c r="A2670">
        <v>2814</v>
      </c>
      <c r="B2670">
        <v>3355345</v>
      </c>
      <c r="C2670" s="1">
        <v>40962</v>
      </c>
      <c r="D2670" s="1">
        <v>40962</v>
      </c>
      <c r="E2670" t="s">
        <v>3799</v>
      </c>
    </row>
    <row r="2671" spans="1:5" x14ac:dyDescent="0.15">
      <c r="A2671">
        <v>2813</v>
      </c>
      <c r="B2671">
        <v>3351337</v>
      </c>
      <c r="C2671" s="1">
        <v>40962</v>
      </c>
      <c r="D2671" s="1">
        <v>40968</v>
      </c>
      <c r="E2671" t="s">
        <v>3800</v>
      </c>
    </row>
    <row r="2672" spans="1:5" x14ac:dyDescent="0.15">
      <c r="A2672">
        <v>2812</v>
      </c>
      <c r="B2672">
        <v>3351222</v>
      </c>
      <c r="C2672" s="1">
        <v>40962</v>
      </c>
      <c r="D2672" s="1">
        <v>40962</v>
      </c>
      <c r="E2672" t="s">
        <v>3801</v>
      </c>
    </row>
    <row r="2673" spans="1:5" x14ac:dyDescent="0.15">
      <c r="A2673">
        <v>2811</v>
      </c>
      <c r="B2673">
        <v>3349690</v>
      </c>
      <c r="C2673" s="1">
        <v>40962</v>
      </c>
      <c r="D2673" s="1">
        <v>40962</v>
      </c>
      <c r="E2673" t="s">
        <v>3802</v>
      </c>
    </row>
    <row r="2674" spans="1:5" x14ac:dyDescent="0.15">
      <c r="A2674">
        <v>2826</v>
      </c>
      <c r="B2674">
        <v>3379510</v>
      </c>
      <c r="C2674" s="1">
        <v>40963</v>
      </c>
      <c r="D2674" s="1">
        <v>40964</v>
      </c>
      <c r="E2674" t="s">
        <v>3788</v>
      </c>
    </row>
    <row r="2675" spans="1:5" x14ac:dyDescent="0.15">
      <c r="A2675">
        <v>2825</v>
      </c>
      <c r="B2675">
        <v>3375236</v>
      </c>
      <c r="C2675" s="1">
        <v>40963</v>
      </c>
      <c r="D2675" s="1">
        <v>40964</v>
      </c>
      <c r="E2675" t="s">
        <v>3789</v>
      </c>
    </row>
    <row r="2676" spans="1:5" x14ac:dyDescent="0.15">
      <c r="A2676">
        <v>2824</v>
      </c>
      <c r="B2676">
        <v>3373701</v>
      </c>
      <c r="C2676" s="1">
        <v>40963</v>
      </c>
      <c r="D2676" s="1">
        <v>40966</v>
      </c>
      <c r="E2676" t="s">
        <v>3790</v>
      </c>
    </row>
    <row r="2677" spans="1:5" x14ac:dyDescent="0.15">
      <c r="A2677">
        <v>2823</v>
      </c>
      <c r="B2677">
        <v>3372239</v>
      </c>
      <c r="C2677" s="1">
        <v>40963</v>
      </c>
      <c r="D2677" s="1">
        <v>40965</v>
      </c>
      <c r="E2677" t="s">
        <v>3791</v>
      </c>
    </row>
    <row r="2678" spans="1:5" x14ac:dyDescent="0.15">
      <c r="A2678">
        <v>2822</v>
      </c>
      <c r="B2678">
        <v>3371783</v>
      </c>
      <c r="C2678" s="1">
        <v>40963</v>
      </c>
      <c r="D2678" s="1">
        <v>40966</v>
      </c>
      <c r="E2678" t="s">
        <v>3792</v>
      </c>
    </row>
    <row r="2679" spans="1:5" x14ac:dyDescent="0.15">
      <c r="A2679">
        <v>2821</v>
      </c>
      <c r="B2679">
        <v>3367101</v>
      </c>
      <c r="C2679" s="1">
        <v>40963</v>
      </c>
      <c r="D2679" s="1">
        <v>40963</v>
      </c>
      <c r="E2679" t="s">
        <v>3793</v>
      </c>
    </row>
    <row r="2680" spans="1:5" x14ac:dyDescent="0.15">
      <c r="A2680">
        <v>2828</v>
      </c>
      <c r="B2680">
        <v>3386822</v>
      </c>
      <c r="C2680" s="1">
        <v>40964</v>
      </c>
      <c r="D2680" s="1">
        <v>40966</v>
      </c>
      <c r="E2680" t="s">
        <v>3786</v>
      </c>
    </row>
    <row r="2681" spans="1:5" x14ac:dyDescent="0.15">
      <c r="A2681">
        <v>2827</v>
      </c>
      <c r="B2681">
        <v>3386282</v>
      </c>
      <c r="C2681" s="1">
        <v>40964</v>
      </c>
      <c r="D2681" s="1">
        <v>40967</v>
      </c>
      <c r="E2681" t="s">
        <v>3787</v>
      </c>
    </row>
    <row r="2682" spans="1:5" x14ac:dyDescent="0.15">
      <c r="A2682">
        <v>2834</v>
      </c>
      <c r="B2682">
        <v>3394103</v>
      </c>
      <c r="C2682" s="1">
        <v>40965</v>
      </c>
      <c r="D2682" s="1">
        <v>40966</v>
      </c>
      <c r="E2682" t="s">
        <v>3780</v>
      </c>
    </row>
    <row r="2683" spans="1:5" x14ac:dyDescent="0.15">
      <c r="A2683">
        <v>2833</v>
      </c>
      <c r="B2683">
        <v>3393617</v>
      </c>
      <c r="C2683" s="1">
        <v>40965</v>
      </c>
      <c r="D2683" s="1">
        <v>40966</v>
      </c>
      <c r="E2683" t="s">
        <v>3781</v>
      </c>
    </row>
    <row r="2684" spans="1:5" x14ac:dyDescent="0.15">
      <c r="A2684">
        <v>2832</v>
      </c>
      <c r="B2684">
        <v>3392982</v>
      </c>
      <c r="C2684" s="1">
        <v>40965</v>
      </c>
      <c r="D2684" s="1">
        <v>40967</v>
      </c>
      <c r="E2684" t="s">
        <v>3782</v>
      </c>
    </row>
    <row r="2685" spans="1:5" x14ac:dyDescent="0.15">
      <c r="A2685">
        <v>2831</v>
      </c>
      <c r="B2685">
        <v>3392692</v>
      </c>
      <c r="C2685" s="1">
        <v>40965</v>
      </c>
      <c r="D2685" s="1">
        <v>40968</v>
      </c>
      <c r="E2685" t="s">
        <v>3783</v>
      </c>
    </row>
    <row r="2686" spans="1:5" x14ac:dyDescent="0.15">
      <c r="A2686">
        <v>2830</v>
      </c>
      <c r="B2686">
        <v>3392367</v>
      </c>
      <c r="C2686" s="1">
        <v>40965</v>
      </c>
      <c r="D2686" s="1">
        <v>40966</v>
      </c>
      <c r="E2686" t="s">
        <v>3784</v>
      </c>
    </row>
    <row r="2687" spans="1:5" x14ac:dyDescent="0.15">
      <c r="A2687">
        <v>2829</v>
      </c>
      <c r="B2687">
        <v>3388914</v>
      </c>
      <c r="C2687" s="1">
        <v>40965</v>
      </c>
      <c r="D2687" s="1">
        <v>40966</v>
      </c>
      <c r="E2687" t="s">
        <v>3785</v>
      </c>
    </row>
    <row r="2688" spans="1:5" x14ac:dyDescent="0.15">
      <c r="A2688">
        <v>2839</v>
      </c>
      <c r="B2688">
        <v>3409038</v>
      </c>
      <c r="C2688" s="1">
        <v>40966</v>
      </c>
      <c r="D2688" s="1" t="s">
        <v>0</v>
      </c>
      <c r="E2688" t="s">
        <v>581</v>
      </c>
    </row>
    <row r="2689" spans="1:5" x14ac:dyDescent="0.15">
      <c r="A2689">
        <v>2840</v>
      </c>
      <c r="B2689">
        <v>3410290</v>
      </c>
      <c r="C2689" s="1">
        <v>40966</v>
      </c>
      <c r="D2689" s="1">
        <v>40973</v>
      </c>
      <c r="E2689" t="s">
        <v>3775</v>
      </c>
    </row>
    <row r="2690" spans="1:5" x14ac:dyDescent="0.15">
      <c r="A2690">
        <v>2838</v>
      </c>
      <c r="B2690">
        <v>3408136</v>
      </c>
      <c r="C2690" s="1">
        <v>40966</v>
      </c>
      <c r="D2690" s="1">
        <v>40966</v>
      </c>
      <c r="E2690" t="s">
        <v>3776</v>
      </c>
    </row>
    <row r="2691" spans="1:5" x14ac:dyDescent="0.15">
      <c r="A2691">
        <v>2837</v>
      </c>
      <c r="B2691">
        <v>3406801</v>
      </c>
      <c r="C2691" s="1">
        <v>40966</v>
      </c>
      <c r="D2691" s="1">
        <v>40999</v>
      </c>
      <c r="E2691" t="s">
        <v>3777</v>
      </c>
    </row>
    <row r="2692" spans="1:5" x14ac:dyDescent="0.15">
      <c r="A2692">
        <v>2836</v>
      </c>
      <c r="B2692">
        <v>3401907</v>
      </c>
      <c r="C2692" s="1">
        <v>40966</v>
      </c>
      <c r="D2692" s="1">
        <v>40966</v>
      </c>
      <c r="E2692" t="s">
        <v>3778</v>
      </c>
    </row>
    <row r="2693" spans="1:5" x14ac:dyDescent="0.15">
      <c r="A2693">
        <v>2835</v>
      </c>
      <c r="B2693">
        <v>3398675</v>
      </c>
      <c r="C2693" s="1">
        <v>40966</v>
      </c>
      <c r="D2693" s="1">
        <v>40966</v>
      </c>
      <c r="E2693" t="s">
        <v>3779</v>
      </c>
    </row>
    <row r="2694" spans="1:5" x14ac:dyDescent="0.15">
      <c r="A2694">
        <v>2842</v>
      </c>
      <c r="B2694">
        <v>3424369</v>
      </c>
      <c r="C2694" s="1">
        <v>40967</v>
      </c>
      <c r="D2694" s="1">
        <v>40969</v>
      </c>
      <c r="E2694" t="s">
        <v>3773</v>
      </c>
    </row>
    <row r="2695" spans="1:5" x14ac:dyDescent="0.15">
      <c r="A2695">
        <v>2841</v>
      </c>
      <c r="B2695">
        <v>3418047</v>
      </c>
      <c r="C2695" s="1">
        <v>40967</v>
      </c>
      <c r="D2695" s="1">
        <v>41118</v>
      </c>
      <c r="E2695" t="s">
        <v>3774</v>
      </c>
    </row>
    <row r="2696" spans="1:5" x14ac:dyDescent="0.15">
      <c r="A2696">
        <v>2849</v>
      </c>
      <c r="B2696">
        <v>3443275</v>
      </c>
      <c r="C2696" s="1">
        <v>40968</v>
      </c>
      <c r="D2696" s="1">
        <v>40968</v>
      </c>
      <c r="E2696" t="s">
        <v>3766</v>
      </c>
    </row>
    <row r="2697" spans="1:5" x14ac:dyDescent="0.15">
      <c r="A2697">
        <v>2848</v>
      </c>
      <c r="B2697">
        <v>3441080</v>
      </c>
      <c r="C2697" s="1">
        <v>40968</v>
      </c>
      <c r="D2697" s="1">
        <v>41044</v>
      </c>
      <c r="E2697" t="s">
        <v>3767</v>
      </c>
    </row>
    <row r="2698" spans="1:5" x14ac:dyDescent="0.15">
      <c r="A2698">
        <v>2847</v>
      </c>
      <c r="B2698">
        <v>3441015</v>
      </c>
      <c r="C2698" s="1">
        <v>40968</v>
      </c>
      <c r="D2698" s="1">
        <v>40970</v>
      </c>
      <c r="E2698" t="s">
        <v>3768</v>
      </c>
    </row>
    <row r="2699" spans="1:5" x14ac:dyDescent="0.15">
      <c r="A2699">
        <v>2846</v>
      </c>
      <c r="B2699">
        <v>3440855</v>
      </c>
      <c r="C2699" s="1">
        <v>40968</v>
      </c>
      <c r="D2699" s="1">
        <v>41088</v>
      </c>
      <c r="E2699" t="s">
        <v>3769</v>
      </c>
    </row>
    <row r="2700" spans="1:5" x14ac:dyDescent="0.15">
      <c r="A2700">
        <v>2845</v>
      </c>
      <c r="B2700">
        <v>3436537</v>
      </c>
      <c r="C2700" s="1">
        <v>40968</v>
      </c>
      <c r="D2700" s="1">
        <v>41043</v>
      </c>
      <c r="E2700" t="s">
        <v>3770</v>
      </c>
    </row>
    <row r="2701" spans="1:5" x14ac:dyDescent="0.15">
      <c r="A2701">
        <v>2844</v>
      </c>
      <c r="B2701">
        <v>3429794</v>
      </c>
      <c r="C2701" s="1">
        <v>40968</v>
      </c>
      <c r="D2701" s="1">
        <v>40994</v>
      </c>
      <c r="E2701" t="s">
        <v>3771</v>
      </c>
    </row>
    <row r="2702" spans="1:5" x14ac:dyDescent="0.15">
      <c r="A2702">
        <v>2843</v>
      </c>
      <c r="B2702">
        <v>3429683</v>
      </c>
      <c r="C2702" s="1">
        <v>40968</v>
      </c>
      <c r="D2702" s="1">
        <v>40970</v>
      </c>
      <c r="E2702" t="s">
        <v>3772</v>
      </c>
    </row>
    <row r="2703" spans="1:5" x14ac:dyDescent="0.15">
      <c r="A2703">
        <v>2856</v>
      </c>
      <c r="B2703">
        <v>3466722</v>
      </c>
      <c r="C2703" s="1">
        <v>40969</v>
      </c>
      <c r="D2703" s="1">
        <v>40970</v>
      </c>
      <c r="E2703" t="s">
        <v>3762</v>
      </c>
    </row>
    <row r="2704" spans="1:5" x14ac:dyDescent="0.15">
      <c r="A2704">
        <v>2855</v>
      </c>
      <c r="B2704">
        <v>3465555</v>
      </c>
      <c r="C2704" s="1">
        <v>40969</v>
      </c>
      <c r="D2704" s="1">
        <v>40972</v>
      </c>
      <c r="E2704" t="s">
        <v>3763</v>
      </c>
    </row>
    <row r="2705" spans="1:5" x14ac:dyDescent="0.15">
      <c r="A2705">
        <v>2854</v>
      </c>
      <c r="B2705">
        <v>3463060</v>
      </c>
      <c r="C2705" s="1">
        <v>40969</v>
      </c>
      <c r="D2705" s="1">
        <v>40969</v>
      </c>
      <c r="E2705" t="s">
        <v>3762</v>
      </c>
    </row>
    <row r="2706" spans="1:5" x14ac:dyDescent="0.15">
      <c r="A2706">
        <v>2853</v>
      </c>
      <c r="B2706">
        <v>3463016</v>
      </c>
      <c r="C2706" s="1">
        <v>40969</v>
      </c>
      <c r="D2706" s="1">
        <v>40969</v>
      </c>
      <c r="E2706" t="s">
        <v>3762</v>
      </c>
    </row>
    <row r="2707" spans="1:5" x14ac:dyDescent="0.15">
      <c r="A2707">
        <v>2852</v>
      </c>
      <c r="B2707">
        <v>3462277</v>
      </c>
      <c r="C2707" s="1">
        <v>40969</v>
      </c>
      <c r="D2707" s="1">
        <v>40970</v>
      </c>
      <c r="E2707" t="s">
        <v>3762</v>
      </c>
    </row>
    <row r="2708" spans="1:5" x14ac:dyDescent="0.15">
      <c r="A2708">
        <v>2851</v>
      </c>
      <c r="B2708">
        <v>3450773</v>
      </c>
      <c r="C2708" s="1">
        <v>40969</v>
      </c>
      <c r="D2708" s="1">
        <v>40969</v>
      </c>
      <c r="E2708" t="s">
        <v>3764</v>
      </c>
    </row>
    <row r="2709" spans="1:5" x14ac:dyDescent="0.15">
      <c r="A2709">
        <v>2850</v>
      </c>
      <c r="B2709">
        <v>3449003</v>
      </c>
      <c r="C2709" s="1">
        <v>40969</v>
      </c>
      <c r="D2709" s="1">
        <v>40971</v>
      </c>
      <c r="E2709" t="s">
        <v>3765</v>
      </c>
    </row>
    <row r="2710" spans="1:5" x14ac:dyDescent="0.15">
      <c r="A2710">
        <v>2862</v>
      </c>
      <c r="B2710">
        <v>3482264</v>
      </c>
      <c r="C2710" s="1">
        <v>40970</v>
      </c>
      <c r="D2710" s="1" t="s">
        <v>0</v>
      </c>
      <c r="E2710" t="s">
        <v>579</v>
      </c>
    </row>
    <row r="2711" spans="1:5" x14ac:dyDescent="0.15">
      <c r="A2711">
        <v>2857</v>
      </c>
      <c r="B2711">
        <v>3468853</v>
      </c>
      <c r="C2711" s="1">
        <v>40970</v>
      </c>
      <c r="D2711" s="1" t="s">
        <v>0</v>
      </c>
      <c r="E2711" t="s">
        <v>580</v>
      </c>
    </row>
    <row r="2712" spans="1:5" x14ac:dyDescent="0.15">
      <c r="A2712">
        <v>2863</v>
      </c>
      <c r="B2712">
        <v>3485151</v>
      </c>
      <c r="C2712" s="1">
        <v>40970</v>
      </c>
      <c r="D2712" s="1">
        <v>40978</v>
      </c>
      <c r="E2712" t="s">
        <v>3757</v>
      </c>
    </row>
    <row r="2713" spans="1:5" x14ac:dyDescent="0.15">
      <c r="A2713">
        <v>2861</v>
      </c>
      <c r="B2713">
        <v>3479535</v>
      </c>
      <c r="C2713" s="1">
        <v>40970</v>
      </c>
      <c r="D2713" s="1">
        <v>41042</v>
      </c>
      <c r="E2713" t="s">
        <v>3758</v>
      </c>
    </row>
    <row r="2714" spans="1:5" x14ac:dyDescent="0.15">
      <c r="A2714">
        <v>2860</v>
      </c>
      <c r="B2714">
        <v>3479324</v>
      </c>
      <c r="C2714" s="1">
        <v>40970</v>
      </c>
      <c r="D2714" s="1">
        <v>40971</v>
      </c>
      <c r="E2714" t="s">
        <v>3759</v>
      </c>
    </row>
    <row r="2715" spans="1:5" x14ac:dyDescent="0.15">
      <c r="A2715">
        <v>2859</v>
      </c>
      <c r="B2715">
        <v>3475211</v>
      </c>
      <c r="C2715" s="1">
        <v>40970</v>
      </c>
      <c r="D2715" s="1">
        <v>41045</v>
      </c>
      <c r="E2715" t="s">
        <v>3760</v>
      </c>
    </row>
    <row r="2716" spans="1:5" x14ac:dyDescent="0.15">
      <c r="A2716">
        <v>2858</v>
      </c>
      <c r="B2716">
        <v>3469436</v>
      </c>
      <c r="C2716" s="1">
        <v>40970</v>
      </c>
      <c r="D2716" s="1">
        <v>40970</v>
      </c>
      <c r="E2716" t="s">
        <v>3761</v>
      </c>
    </row>
    <row r="2717" spans="1:5" x14ac:dyDescent="0.15">
      <c r="A2717">
        <v>2866</v>
      </c>
      <c r="B2717">
        <v>3492174</v>
      </c>
      <c r="C2717" s="1">
        <v>40971</v>
      </c>
      <c r="D2717" s="1">
        <v>40972</v>
      </c>
      <c r="E2717" t="s">
        <v>3754</v>
      </c>
    </row>
    <row r="2718" spans="1:5" x14ac:dyDescent="0.15">
      <c r="A2718">
        <v>2865</v>
      </c>
      <c r="B2718">
        <v>3491003</v>
      </c>
      <c r="C2718" s="1">
        <v>40971</v>
      </c>
      <c r="D2718" s="1">
        <v>41325</v>
      </c>
      <c r="E2718" t="s">
        <v>3755</v>
      </c>
    </row>
    <row r="2719" spans="1:5" x14ac:dyDescent="0.15">
      <c r="A2719">
        <v>2864</v>
      </c>
      <c r="B2719">
        <v>3488712</v>
      </c>
      <c r="C2719" s="1">
        <v>40971</v>
      </c>
      <c r="D2719" s="1">
        <v>40978</v>
      </c>
      <c r="E2719" t="s">
        <v>3756</v>
      </c>
    </row>
    <row r="2720" spans="1:5" x14ac:dyDescent="0.15">
      <c r="A2720">
        <v>2867</v>
      </c>
      <c r="B2720">
        <v>3498361</v>
      </c>
      <c r="C2720" s="1">
        <v>40972</v>
      </c>
      <c r="D2720" s="1">
        <v>40977</v>
      </c>
      <c r="E2720" t="s">
        <v>3753</v>
      </c>
    </row>
    <row r="2721" spans="1:5" x14ac:dyDescent="0.15">
      <c r="A2721">
        <v>2880</v>
      </c>
      <c r="B2721">
        <v>3513993</v>
      </c>
      <c r="C2721" s="1">
        <v>40973</v>
      </c>
      <c r="D2721" s="1">
        <v>41044</v>
      </c>
      <c r="E2721" t="s">
        <v>3740</v>
      </c>
    </row>
    <row r="2722" spans="1:5" x14ac:dyDescent="0.15">
      <c r="A2722">
        <v>2879</v>
      </c>
      <c r="B2722">
        <v>3513888</v>
      </c>
      <c r="C2722" s="1">
        <v>40973</v>
      </c>
      <c r="D2722" s="1">
        <v>40974</v>
      </c>
      <c r="E2722" t="s">
        <v>3741</v>
      </c>
    </row>
    <row r="2723" spans="1:5" x14ac:dyDescent="0.15">
      <c r="A2723">
        <v>2878</v>
      </c>
      <c r="B2723">
        <v>3513438</v>
      </c>
      <c r="C2723" s="1">
        <v>40973</v>
      </c>
      <c r="D2723" s="1">
        <v>40973</v>
      </c>
      <c r="E2723" t="s">
        <v>3742</v>
      </c>
    </row>
    <row r="2724" spans="1:5" x14ac:dyDescent="0.15">
      <c r="A2724">
        <v>2877</v>
      </c>
      <c r="B2724">
        <v>3513172</v>
      </c>
      <c r="C2724" s="1">
        <v>40973</v>
      </c>
      <c r="D2724" s="1">
        <v>40973</v>
      </c>
      <c r="E2724" t="s">
        <v>3743</v>
      </c>
    </row>
    <row r="2725" spans="1:5" x14ac:dyDescent="0.15">
      <c r="A2725">
        <v>2876</v>
      </c>
      <c r="B2725">
        <v>3512939</v>
      </c>
      <c r="C2725" s="1">
        <v>40973</v>
      </c>
      <c r="D2725" s="1">
        <v>40975</v>
      </c>
      <c r="E2725" t="s">
        <v>3744</v>
      </c>
    </row>
    <row r="2726" spans="1:5" x14ac:dyDescent="0.15">
      <c r="A2726">
        <v>2875</v>
      </c>
      <c r="B2726">
        <v>3512700</v>
      </c>
      <c r="C2726" s="1">
        <v>40973</v>
      </c>
      <c r="D2726" s="1">
        <v>40983</v>
      </c>
      <c r="E2726" t="s">
        <v>3745</v>
      </c>
    </row>
    <row r="2727" spans="1:5" x14ac:dyDescent="0.15">
      <c r="A2727">
        <v>2874</v>
      </c>
      <c r="B2727">
        <v>3510905</v>
      </c>
      <c r="C2727" s="1">
        <v>40973</v>
      </c>
      <c r="D2727" s="1">
        <v>40974</v>
      </c>
      <c r="E2727" t="s">
        <v>3746</v>
      </c>
    </row>
    <row r="2728" spans="1:5" x14ac:dyDescent="0.15">
      <c r="A2728">
        <v>2873</v>
      </c>
      <c r="B2728">
        <v>3510082</v>
      </c>
      <c r="C2728" s="1">
        <v>40973</v>
      </c>
      <c r="D2728" s="1">
        <v>40974</v>
      </c>
      <c r="E2728" t="s">
        <v>3747</v>
      </c>
    </row>
    <row r="2729" spans="1:5" x14ac:dyDescent="0.15">
      <c r="A2729">
        <v>2872</v>
      </c>
      <c r="B2729">
        <v>3509892</v>
      </c>
      <c r="C2729" s="1">
        <v>40973</v>
      </c>
      <c r="D2729" s="1">
        <v>40973</v>
      </c>
      <c r="E2729" t="s">
        <v>3748</v>
      </c>
    </row>
    <row r="2730" spans="1:5" x14ac:dyDescent="0.15">
      <c r="A2730">
        <v>2871</v>
      </c>
      <c r="B2730">
        <v>3509602</v>
      </c>
      <c r="C2730" s="1">
        <v>40973</v>
      </c>
      <c r="D2730" s="1">
        <v>40974</v>
      </c>
      <c r="E2730" t="s">
        <v>3749</v>
      </c>
    </row>
    <row r="2731" spans="1:5" x14ac:dyDescent="0.15">
      <c r="A2731">
        <v>2870</v>
      </c>
      <c r="B2731">
        <v>3508183</v>
      </c>
      <c r="C2731" s="1">
        <v>40973</v>
      </c>
      <c r="D2731" s="1">
        <v>40977</v>
      </c>
      <c r="E2731" t="s">
        <v>3750</v>
      </c>
    </row>
    <row r="2732" spans="1:5" x14ac:dyDescent="0.15">
      <c r="A2732">
        <v>2869</v>
      </c>
      <c r="B2732">
        <v>3507123</v>
      </c>
      <c r="C2732" s="1">
        <v>40973</v>
      </c>
      <c r="D2732" s="1">
        <v>40974</v>
      </c>
      <c r="E2732" t="s">
        <v>3751</v>
      </c>
    </row>
    <row r="2733" spans="1:5" x14ac:dyDescent="0.15">
      <c r="A2733">
        <v>2868</v>
      </c>
      <c r="B2733">
        <v>3507017</v>
      </c>
      <c r="C2733" s="1">
        <v>40973</v>
      </c>
      <c r="D2733" s="1">
        <v>41570</v>
      </c>
      <c r="E2733" t="s">
        <v>3752</v>
      </c>
    </row>
    <row r="2734" spans="1:5" x14ac:dyDescent="0.15">
      <c r="A2734">
        <v>2884</v>
      </c>
      <c r="B2734">
        <v>3529841</v>
      </c>
      <c r="C2734" s="1">
        <v>40974</v>
      </c>
      <c r="D2734" s="1">
        <v>40974</v>
      </c>
      <c r="E2734" t="s">
        <v>3736</v>
      </c>
    </row>
    <row r="2735" spans="1:5" x14ac:dyDescent="0.15">
      <c r="A2735">
        <v>2883</v>
      </c>
      <c r="B2735">
        <v>3525436</v>
      </c>
      <c r="C2735" s="1">
        <v>40974</v>
      </c>
      <c r="D2735" s="1">
        <v>40974</v>
      </c>
      <c r="E2735" t="s">
        <v>3737</v>
      </c>
    </row>
    <row r="2736" spans="1:5" x14ac:dyDescent="0.15">
      <c r="A2736">
        <v>2882</v>
      </c>
      <c r="B2736">
        <v>3519745</v>
      </c>
      <c r="C2736" s="1">
        <v>40974</v>
      </c>
      <c r="D2736" s="1">
        <v>40975</v>
      </c>
      <c r="E2736" t="s">
        <v>3738</v>
      </c>
    </row>
    <row r="2737" spans="1:5" x14ac:dyDescent="0.15">
      <c r="A2737">
        <v>2881</v>
      </c>
      <c r="B2737">
        <v>3519624</v>
      </c>
      <c r="C2737" s="1">
        <v>40974</v>
      </c>
      <c r="D2737" s="1">
        <v>40974</v>
      </c>
      <c r="E2737" t="s">
        <v>3739</v>
      </c>
    </row>
    <row r="2738" spans="1:5" x14ac:dyDescent="0.15">
      <c r="A2738">
        <v>2893</v>
      </c>
      <c r="B2738">
        <v>3551931</v>
      </c>
      <c r="C2738" s="1">
        <v>40975</v>
      </c>
      <c r="D2738" s="1">
        <v>41119</v>
      </c>
      <c r="E2738" t="s">
        <v>3727</v>
      </c>
    </row>
    <row r="2739" spans="1:5" x14ac:dyDescent="0.15">
      <c r="A2739">
        <v>2892</v>
      </c>
      <c r="B2739">
        <v>3548194</v>
      </c>
      <c r="C2739" s="1">
        <v>40975</v>
      </c>
      <c r="D2739" s="1">
        <v>40983</v>
      </c>
      <c r="E2739" t="s">
        <v>3728</v>
      </c>
    </row>
    <row r="2740" spans="1:5" x14ac:dyDescent="0.15">
      <c r="A2740">
        <v>2891</v>
      </c>
      <c r="B2740">
        <v>3544480</v>
      </c>
      <c r="C2740" s="1">
        <v>40975</v>
      </c>
      <c r="D2740" s="1">
        <v>40976</v>
      </c>
      <c r="E2740" t="s">
        <v>3729</v>
      </c>
    </row>
    <row r="2741" spans="1:5" x14ac:dyDescent="0.15">
      <c r="A2741">
        <v>2890</v>
      </c>
      <c r="B2741">
        <v>3543453</v>
      </c>
      <c r="C2741" s="1">
        <v>40975</v>
      </c>
      <c r="D2741" s="1">
        <v>40975</v>
      </c>
      <c r="E2741" t="s">
        <v>3730</v>
      </c>
    </row>
    <row r="2742" spans="1:5" x14ac:dyDescent="0.15">
      <c r="A2742">
        <v>2889</v>
      </c>
      <c r="B2742">
        <v>3543010</v>
      </c>
      <c r="C2742" s="1">
        <v>40975</v>
      </c>
      <c r="D2742" s="1">
        <v>40977</v>
      </c>
      <c r="E2742" t="s">
        <v>3731</v>
      </c>
    </row>
    <row r="2743" spans="1:5" x14ac:dyDescent="0.15">
      <c r="A2743">
        <v>2888</v>
      </c>
      <c r="B2743">
        <v>3539851</v>
      </c>
      <c r="C2743" s="1">
        <v>40975</v>
      </c>
      <c r="D2743" s="1">
        <v>40975</v>
      </c>
      <c r="E2743" t="s">
        <v>3732</v>
      </c>
    </row>
    <row r="2744" spans="1:5" x14ac:dyDescent="0.15">
      <c r="A2744">
        <v>2887</v>
      </c>
      <c r="B2744">
        <v>3538715</v>
      </c>
      <c r="C2744" s="1">
        <v>40975</v>
      </c>
      <c r="D2744" s="1">
        <v>40975</v>
      </c>
      <c r="E2744" t="s">
        <v>3733</v>
      </c>
    </row>
    <row r="2745" spans="1:5" x14ac:dyDescent="0.15">
      <c r="A2745">
        <v>2886</v>
      </c>
      <c r="B2745">
        <v>3536011</v>
      </c>
      <c r="C2745" s="1">
        <v>40975</v>
      </c>
      <c r="D2745" s="1">
        <v>41034</v>
      </c>
      <c r="E2745" t="s">
        <v>3734</v>
      </c>
    </row>
    <row r="2746" spans="1:5" x14ac:dyDescent="0.15">
      <c r="A2746">
        <v>2885</v>
      </c>
      <c r="B2746">
        <v>3535959</v>
      </c>
      <c r="C2746" s="1">
        <v>40975</v>
      </c>
      <c r="D2746" s="1">
        <v>40975</v>
      </c>
      <c r="E2746" t="s">
        <v>3735</v>
      </c>
    </row>
    <row r="2747" spans="1:5" x14ac:dyDescent="0.15">
      <c r="A2747">
        <v>2898</v>
      </c>
      <c r="B2747">
        <v>3571394</v>
      </c>
      <c r="C2747" s="1">
        <v>40976</v>
      </c>
      <c r="D2747" s="1">
        <v>40977</v>
      </c>
      <c r="E2747" t="s">
        <v>3722</v>
      </c>
    </row>
    <row r="2748" spans="1:5" x14ac:dyDescent="0.15">
      <c r="A2748">
        <v>2897</v>
      </c>
      <c r="B2748">
        <v>3571079</v>
      </c>
      <c r="C2748" s="1">
        <v>40976</v>
      </c>
      <c r="D2748" s="1">
        <v>40980</v>
      </c>
      <c r="E2748" t="s">
        <v>3723</v>
      </c>
    </row>
    <row r="2749" spans="1:5" x14ac:dyDescent="0.15">
      <c r="A2749">
        <v>2896</v>
      </c>
      <c r="B2749">
        <v>3569612</v>
      </c>
      <c r="C2749" s="1">
        <v>40976</v>
      </c>
      <c r="D2749" s="1">
        <v>40980</v>
      </c>
      <c r="E2749" t="s">
        <v>3724</v>
      </c>
    </row>
    <row r="2750" spans="1:5" x14ac:dyDescent="0.15">
      <c r="A2750">
        <v>2895</v>
      </c>
      <c r="B2750">
        <v>3564024</v>
      </c>
      <c r="C2750" s="1">
        <v>40976</v>
      </c>
      <c r="D2750" s="1">
        <v>41055</v>
      </c>
      <c r="E2750" t="s">
        <v>3725</v>
      </c>
    </row>
    <row r="2751" spans="1:5" x14ac:dyDescent="0.15">
      <c r="A2751">
        <v>2894</v>
      </c>
      <c r="B2751">
        <v>3562852</v>
      </c>
      <c r="C2751" s="1">
        <v>40976</v>
      </c>
      <c r="D2751" s="1">
        <v>40976</v>
      </c>
      <c r="E2751" t="s">
        <v>3726</v>
      </c>
    </row>
    <row r="2752" spans="1:5" x14ac:dyDescent="0.15">
      <c r="A2752">
        <v>2899</v>
      </c>
      <c r="B2752">
        <v>3583929</v>
      </c>
      <c r="C2752" s="1">
        <v>40977</v>
      </c>
      <c r="D2752" s="1">
        <v>41034</v>
      </c>
      <c r="E2752" t="s">
        <v>3721</v>
      </c>
    </row>
    <row r="2753" spans="1:5" x14ac:dyDescent="0.15">
      <c r="A2753">
        <v>2904</v>
      </c>
      <c r="B2753">
        <v>3597199</v>
      </c>
      <c r="C2753" s="1">
        <v>40978</v>
      </c>
      <c r="D2753" s="1" t="s">
        <v>0</v>
      </c>
      <c r="E2753" t="s">
        <v>578</v>
      </c>
    </row>
    <row r="2754" spans="1:5" x14ac:dyDescent="0.15">
      <c r="A2754">
        <v>2905</v>
      </c>
      <c r="B2754">
        <v>3598196</v>
      </c>
      <c r="C2754" s="1">
        <v>40978</v>
      </c>
      <c r="D2754" s="1">
        <v>41077</v>
      </c>
      <c r="E2754" t="s">
        <v>3716</v>
      </c>
    </row>
    <row r="2755" spans="1:5" x14ac:dyDescent="0.15">
      <c r="A2755">
        <v>2903</v>
      </c>
      <c r="B2755">
        <v>3594862</v>
      </c>
      <c r="C2755" s="1">
        <v>40978</v>
      </c>
      <c r="D2755" s="1">
        <v>40978</v>
      </c>
      <c r="E2755" t="s">
        <v>3717</v>
      </c>
    </row>
    <row r="2756" spans="1:5" x14ac:dyDescent="0.15">
      <c r="A2756">
        <v>2902</v>
      </c>
      <c r="B2756">
        <v>3594320</v>
      </c>
      <c r="C2756" s="1">
        <v>40978</v>
      </c>
      <c r="D2756" s="1">
        <v>40978</v>
      </c>
      <c r="E2756" t="s">
        <v>3718</v>
      </c>
    </row>
    <row r="2757" spans="1:5" x14ac:dyDescent="0.15">
      <c r="A2757">
        <v>2901</v>
      </c>
      <c r="B2757">
        <v>3593590</v>
      </c>
      <c r="C2757" s="1">
        <v>40978</v>
      </c>
      <c r="D2757" s="1">
        <v>40994</v>
      </c>
      <c r="E2757" t="s">
        <v>3719</v>
      </c>
    </row>
    <row r="2758" spans="1:5" x14ac:dyDescent="0.15">
      <c r="A2758">
        <v>2900</v>
      </c>
      <c r="B2758">
        <v>3593163</v>
      </c>
      <c r="C2758" s="1">
        <v>40978</v>
      </c>
      <c r="D2758" s="1">
        <v>41562</v>
      </c>
      <c r="E2758" t="s">
        <v>3720</v>
      </c>
    </row>
    <row r="2759" spans="1:5" x14ac:dyDescent="0.15">
      <c r="A2759">
        <v>2909</v>
      </c>
      <c r="B2759">
        <v>3601645</v>
      </c>
      <c r="C2759" s="1">
        <v>40979</v>
      </c>
      <c r="D2759" s="1">
        <v>40980</v>
      </c>
      <c r="E2759" t="s">
        <v>3712</v>
      </c>
    </row>
    <row r="2760" spans="1:5" x14ac:dyDescent="0.15">
      <c r="A2760">
        <v>2908</v>
      </c>
      <c r="B2760">
        <v>3600983</v>
      </c>
      <c r="C2760" s="1">
        <v>40979</v>
      </c>
      <c r="D2760" s="1">
        <v>40987</v>
      </c>
      <c r="E2760" t="s">
        <v>3713</v>
      </c>
    </row>
    <row r="2761" spans="1:5" x14ac:dyDescent="0.15">
      <c r="A2761">
        <v>2907</v>
      </c>
      <c r="B2761">
        <v>3599591</v>
      </c>
      <c r="C2761" s="1">
        <v>40979</v>
      </c>
      <c r="D2761" s="1">
        <v>40983</v>
      </c>
      <c r="E2761" t="s">
        <v>3714</v>
      </c>
    </row>
    <row r="2762" spans="1:5" x14ac:dyDescent="0.15">
      <c r="A2762">
        <v>2906</v>
      </c>
      <c r="B2762">
        <v>3598612</v>
      </c>
      <c r="C2762" s="1">
        <v>40979</v>
      </c>
      <c r="D2762" s="1">
        <v>40980</v>
      </c>
      <c r="E2762" t="s">
        <v>3715</v>
      </c>
    </row>
    <row r="2763" spans="1:5" x14ac:dyDescent="0.15">
      <c r="A2763">
        <v>2916</v>
      </c>
      <c r="B2763">
        <v>3613676</v>
      </c>
      <c r="C2763" s="1">
        <v>40980</v>
      </c>
      <c r="D2763" s="1" t="s">
        <v>0</v>
      </c>
      <c r="E2763" t="s">
        <v>574</v>
      </c>
    </row>
    <row r="2764" spans="1:5" x14ac:dyDescent="0.15">
      <c r="A2764">
        <v>2915</v>
      </c>
      <c r="B2764">
        <v>3611692</v>
      </c>
      <c r="C2764" s="1">
        <v>40980</v>
      </c>
      <c r="D2764" s="1" t="s">
        <v>0</v>
      </c>
      <c r="E2764" t="s">
        <v>575</v>
      </c>
    </row>
    <row r="2765" spans="1:5" x14ac:dyDescent="0.15">
      <c r="A2765">
        <v>2914</v>
      </c>
      <c r="B2765">
        <v>3607838</v>
      </c>
      <c r="C2765" s="1">
        <v>40980</v>
      </c>
      <c r="D2765" s="1" t="s">
        <v>0</v>
      </c>
      <c r="E2765" t="s">
        <v>576</v>
      </c>
    </row>
    <row r="2766" spans="1:5" x14ac:dyDescent="0.15">
      <c r="A2766">
        <v>2911</v>
      </c>
      <c r="B2766">
        <v>3605177</v>
      </c>
      <c r="C2766" s="1">
        <v>40980</v>
      </c>
      <c r="D2766" s="1" t="s">
        <v>0</v>
      </c>
      <c r="E2766" t="s">
        <v>577</v>
      </c>
    </row>
    <row r="2767" spans="1:5" x14ac:dyDescent="0.15">
      <c r="A2767">
        <v>2918</v>
      </c>
      <c r="B2767">
        <v>3617514</v>
      </c>
      <c r="C2767" s="1">
        <v>40980</v>
      </c>
      <c r="D2767" s="1">
        <v>40980</v>
      </c>
      <c r="E2767" t="s">
        <v>3707</v>
      </c>
    </row>
    <row r="2768" spans="1:5" x14ac:dyDescent="0.15">
      <c r="A2768">
        <v>2917</v>
      </c>
      <c r="B2768">
        <v>3617141</v>
      </c>
      <c r="C2768" s="1">
        <v>40980</v>
      </c>
      <c r="D2768" s="1">
        <v>40994</v>
      </c>
      <c r="E2768" t="s">
        <v>3708</v>
      </c>
    </row>
    <row r="2769" spans="1:5" x14ac:dyDescent="0.15">
      <c r="A2769">
        <v>2913</v>
      </c>
      <c r="B2769">
        <v>3607784</v>
      </c>
      <c r="C2769" s="1">
        <v>40980</v>
      </c>
      <c r="D2769" s="1">
        <v>40980</v>
      </c>
      <c r="E2769" t="s">
        <v>3709</v>
      </c>
    </row>
    <row r="2770" spans="1:5" x14ac:dyDescent="0.15">
      <c r="A2770">
        <v>2912</v>
      </c>
      <c r="B2770">
        <v>3606983</v>
      </c>
      <c r="C2770" s="1">
        <v>40980</v>
      </c>
      <c r="D2770" s="1" t="s">
        <v>0</v>
      </c>
      <c r="E2770" t="s">
        <v>3710</v>
      </c>
    </row>
    <row r="2771" spans="1:5" x14ac:dyDescent="0.15">
      <c r="A2771">
        <v>2910</v>
      </c>
      <c r="B2771">
        <v>3604714</v>
      </c>
      <c r="C2771" s="1">
        <v>40980</v>
      </c>
      <c r="D2771" s="1">
        <v>40980</v>
      </c>
      <c r="E2771" t="s">
        <v>3711</v>
      </c>
    </row>
    <row r="2772" spans="1:5" x14ac:dyDescent="0.15">
      <c r="A2772">
        <v>2924</v>
      </c>
      <c r="B2772">
        <v>3627397</v>
      </c>
      <c r="C2772" s="1">
        <v>40981</v>
      </c>
      <c r="D2772" s="1" t="s">
        <v>0</v>
      </c>
      <c r="E2772" t="s">
        <v>573</v>
      </c>
    </row>
    <row r="2773" spans="1:5" x14ac:dyDescent="0.15">
      <c r="A2773">
        <v>2927</v>
      </c>
      <c r="B2773">
        <v>3640266</v>
      </c>
      <c r="C2773" s="1">
        <v>40981</v>
      </c>
      <c r="D2773" s="1">
        <v>40982</v>
      </c>
      <c r="E2773" t="s">
        <v>3699</v>
      </c>
    </row>
    <row r="2774" spans="1:5" x14ac:dyDescent="0.15">
      <c r="A2774">
        <v>2926</v>
      </c>
      <c r="B2774">
        <v>3638670</v>
      </c>
      <c r="C2774" s="1">
        <v>40981</v>
      </c>
      <c r="D2774" s="1">
        <v>40987</v>
      </c>
      <c r="E2774" t="s">
        <v>3700</v>
      </c>
    </row>
    <row r="2775" spans="1:5" x14ac:dyDescent="0.15">
      <c r="A2775">
        <v>2925</v>
      </c>
      <c r="B2775">
        <v>3632346</v>
      </c>
      <c r="C2775" s="1">
        <v>40981</v>
      </c>
      <c r="D2775" s="1">
        <v>41011</v>
      </c>
      <c r="E2775" t="s">
        <v>3701</v>
      </c>
    </row>
    <row r="2776" spans="1:5" x14ac:dyDescent="0.15">
      <c r="A2776">
        <v>2923</v>
      </c>
      <c r="B2776">
        <v>3626055</v>
      </c>
      <c r="C2776" s="1">
        <v>40981</v>
      </c>
      <c r="D2776" s="1">
        <v>40981</v>
      </c>
      <c r="E2776" t="s">
        <v>3702</v>
      </c>
    </row>
    <row r="2777" spans="1:5" x14ac:dyDescent="0.15">
      <c r="A2777">
        <v>2922</v>
      </c>
      <c r="B2777">
        <v>3624831</v>
      </c>
      <c r="C2777" s="1">
        <v>40981</v>
      </c>
      <c r="D2777" s="1">
        <v>40994</v>
      </c>
      <c r="E2777" t="s">
        <v>3703</v>
      </c>
    </row>
    <row r="2778" spans="1:5" x14ac:dyDescent="0.15">
      <c r="A2778">
        <v>2921</v>
      </c>
      <c r="B2778">
        <v>3623875</v>
      </c>
      <c r="C2778" s="1">
        <v>40981</v>
      </c>
      <c r="D2778" s="1">
        <v>40981</v>
      </c>
      <c r="E2778" t="s">
        <v>3704</v>
      </c>
    </row>
    <row r="2779" spans="1:5" x14ac:dyDescent="0.15">
      <c r="A2779">
        <v>2920</v>
      </c>
      <c r="B2779">
        <v>3623817</v>
      </c>
      <c r="C2779" s="1">
        <v>40981</v>
      </c>
      <c r="D2779" s="1">
        <v>40983</v>
      </c>
      <c r="E2779" t="s">
        <v>3705</v>
      </c>
    </row>
    <row r="2780" spans="1:5" x14ac:dyDescent="0.15">
      <c r="A2780">
        <v>2919</v>
      </c>
      <c r="B2780">
        <v>3622877</v>
      </c>
      <c r="C2780" s="1">
        <v>40981</v>
      </c>
      <c r="D2780" s="1">
        <v>40981</v>
      </c>
      <c r="E2780" t="s">
        <v>3706</v>
      </c>
    </row>
    <row r="2781" spans="1:5" x14ac:dyDescent="0.15">
      <c r="A2781">
        <v>2937</v>
      </c>
      <c r="B2781">
        <v>3656824</v>
      </c>
      <c r="C2781" s="1">
        <v>40982</v>
      </c>
      <c r="D2781" s="1">
        <v>40983</v>
      </c>
      <c r="E2781" t="s">
        <v>3689</v>
      </c>
    </row>
    <row r="2782" spans="1:5" x14ac:dyDescent="0.15">
      <c r="A2782">
        <v>2936</v>
      </c>
      <c r="B2782">
        <v>3655844</v>
      </c>
      <c r="C2782" s="1">
        <v>40982</v>
      </c>
      <c r="D2782" s="1">
        <v>40982</v>
      </c>
      <c r="E2782" t="s">
        <v>3690</v>
      </c>
    </row>
    <row r="2783" spans="1:5" x14ac:dyDescent="0.15">
      <c r="A2783">
        <v>2935</v>
      </c>
      <c r="B2783">
        <v>3654008</v>
      </c>
      <c r="C2783" s="1">
        <v>40982</v>
      </c>
      <c r="D2783" s="1">
        <v>40983</v>
      </c>
      <c r="E2783" t="s">
        <v>3691</v>
      </c>
    </row>
    <row r="2784" spans="1:5" x14ac:dyDescent="0.15">
      <c r="A2784">
        <v>2934</v>
      </c>
      <c r="B2784">
        <v>3652922</v>
      </c>
      <c r="C2784" s="1">
        <v>40982</v>
      </c>
      <c r="D2784" s="1">
        <v>40983</v>
      </c>
      <c r="E2784" t="s">
        <v>3692</v>
      </c>
    </row>
    <row r="2785" spans="1:5" x14ac:dyDescent="0.15">
      <c r="A2785">
        <v>2933</v>
      </c>
      <c r="B2785">
        <v>3652537</v>
      </c>
      <c r="C2785" s="1">
        <v>40982</v>
      </c>
      <c r="D2785" s="1">
        <v>41030</v>
      </c>
      <c r="E2785" t="s">
        <v>3693</v>
      </c>
    </row>
    <row r="2786" spans="1:5" x14ac:dyDescent="0.15">
      <c r="A2786">
        <v>2932</v>
      </c>
      <c r="B2786">
        <v>3645814</v>
      </c>
      <c r="C2786" s="1">
        <v>40982</v>
      </c>
      <c r="D2786" s="1">
        <v>40982</v>
      </c>
      <c r="E2786" t="s">
        <v>3694</v>
      </c>
    </row>
    <row r="2787" spans="1:5" x14ac:dyDescent="0.15">
      <c r="A2787">
        <v>2931</v>
      </c>
      <c r="B2787">
        <v>3643833</v>
      </c>
      <c r="C2787" s="1">
        <v>40982</v>
      </c>
      <c r="D2787" s="1">
        <v>41077</v>
      </c>
      <c r="E2787" t="s">
        <v>3695</v>
      </c>
    </row>
    <row r="2788" spans="1:5" x14ac:dyDescent="0.15">
      <c r="A2788">
        <v>2930</v>
      </c>
      <c r="B2788">
        <v>3642773</v>
      </c>
      <c r="C2788" s="1">
        <v>40982</v>
      </c>
      <c r="D2788" s="1">
        <v>40982</v>
      </c>
      <c r="E2788" t="s">
        <v>3696</v>
      </c>
    </row>
    <row r="2789" spans="1:5" x14ac:dyDescent="0.15">
      <c r="A2789">
        <v>2929</v>
      </c>
      <c r="B2789">
        <v>3642198</v>
      </c>
      <c r="C2789" s="1">
        <v>40982</v>
      </c>
      <c r="D2789" s="1">
        <v>40982</v>
      </c>
      <c r="E2789" t="s">
        <v>3697</v>
      </c>
    </row>
    <row r="2790" spans="1:5" x14ac:dyDescent="0.15">
      <c r="A2790">
        <v>2928</v>
      </c>
      <c r="B2790">
        <v>3642065</v>
      </c>
      <c r="C2790" s="1">
        <v>40982</v>
      </c>
      <c r="D2790" s="1">
        <v>40984</v>
      </c>
      <c r="E2790" t="s">
        <v>3698</v>
      </c>
    </row>
    <row r="2791" spans="1:5" x14ac:dyDescent="0.15">
      <c r="A2791">
        <v>2944</v>
      </c>
      <c r="B2791">
        <v>3668689</v>
      </c>
      <c r="C2791" s="1">
        <v>40983</v>
      </c>
      <c r="D2791" s="1">
        <v>40984</v>
      </c>
      <c r="E2791" t="s">
        <v>3682</v>
      </c>
    </row>
    <row r="2792" spans="1:5" x14ac:dyDescent="0.15">
      <c r="A2792">
        <v>2943</v>
      </c>
      <c r="B2792">
        <v>3667109</v>
      </c>
      <c r="C2792" s="1">
        <v>40983</v>
      </c>
      <c r="D2792" s="1">
        <v>40994</v>
      </c>
      <c r="E2792" t="s">
        <v>3683</v>
      </c>
    </row>
    <row r="2793" spans="1:5" x14ac:dyDescent="0.15">
      <c r="A2793">
        <v>2942</v>
      </c>
      <c r="B2793">
        <v>3664726</v>
      </c>
      <c r="C2793" s="1">
        <v>40983</v>
      </c>
      <c r="D2793" s="1">
        <v>40983</v>
      </c>
      <c r="E2793" t="s">
        <v>3684</v>
      </c>
    </row>
    <row r="2794" spans="1:5" x14ac:dyDescent="0.15">
      <c r="A2794">
        <v>2941</v>
      </c>
      <c r="B2794">
        <v>3663657</v>
      </c>
      <c r="C2794" s="1">
        <v>40983</v>
      </c>
      <c r="D2794" s="1">
        <v>40985</v>
      </c>
      <c r="E2794" t="s">
        <v>3685</v>
      </c>
    </row>
    <row r="2795" spans="1:5" x14ac:dyDescent="0.15">
      <c r="A2795">
        <v>2940</v>
      </c>
      <c r="B2795">
        <v>3662179</v>
      </c>
      <c r="C2795" s="1">
        <v>40983</v>
      </c>
      <c r="D2795" s="1">
        <v>41319</v>
      </c>
      <c r="E2795" t="s">
        <v>3686</v>
      </c>
    </row>
    <row r="2796" spans="1:5" x14ac:dyDescent="0.15">
      <c r="A2796">
        <v>2939</v>
      </c>
      <c r="B2796">
        <v>3660144</v>
      </c>
      <c r="C2796" s="1">
        <v>40983</v>
      </c>
      <c r="D2796" s="1">
        <v>41011</v>
      </c>
      <c r="E2796" t="s">
        <v>3687</v>
      </c>
    </row>
    <row r="2797" spans="1:5" x14ac:dyDescent="0.15">
      <c r="A2797">
        <v>2938</v>
      </c>
      <c r="B2797">
        <v>3659286</v>
      </c>
      <c r="C2797" s="1">
        <v>40983</v>
      </c>
      <c r="D2797" s="1">
        <v>40984</v>
      </c>
      <c r="E2797" t="s">
        <v>3688</v>
      </c>
    </row>
    <row r="2798" spans="1:5" x14ac:dyDescent="0.15">
      <c r="A2798">
        <v>2951</v>
      </c>
      <c r="B2798">
        <v>3690957</v>
      </c>
      <c r="C2798" s="1">
        <v>40984</v>
      </c>
      <c r="D2798" s="1">
        <v>40984</v>
      </c>
      <c r="E2798" t="s">
        <v>3675</v>
      </c>
    </row>
    <row r="2799" spans="1:5" x14ac:dyDescent="0.15">
      <c r="A2799">
        <v>2950</v>
      </c>
      <c r="B2799">
        <v>3689948</v>
      </c>
      <c r="C2799" s="1">
        <v>40984</v>
      </c>
      <c r="D2799" s="1">
        <v>40984</v>
      </c>
      <c r="E2799" t="s">
        <v>3676</v>
      </c>
    </row>
    <row r="2800" spans="1:5" x14ac:dyDescent="0.15">
      <c r="A2800">
        <v>2949</v>
      </c>
      <c r="B2800">
        <v>3689401</v>
      </c>
      <c r="C2800" s="1">
        <v>40984</v>
      </c>
      <c r="D2800" s="1">
        <v>40984</v>
      </c>
      <c r="E2800" t="s">
        <v>3677</v>
      </c>
    </row>
    <row r="2801" spans="1:5" x14ac:dyDescent="0.15">
      <c r="A2801">
        <v>2948</v>
      </c>
      <c r="B2801">
        <v>3686030</v>
      </c>
      <c r="C2801" s="1">
        <v>40984</v>
      </c>
      <c r="D2801" s="1">
        <v>41317</v>
      </c>
      <c r="E2801" t="s">
        <v>3678</v>
      </c>
    </row>
    <row r="2802" spans="1:5" x14ac:dyDescent="0.15">
      <c r="A2802">
        <v>2947</v>
      </c>
      <c r="B2802">
        <v>3677930</v>
      </c>
      <c r="C2802" s="1">
        <v>40984</v>
      </c>
      <c r="D2802" s="1">
        <v>40984</v>
      </c>
      <c r="E2802" t="s">
        <v>3679</v>
      </c>
    </row>
    <row r="2803" spans="1:5" x14ac:dyDescent="0.15">
      <c r="A2803">
        <v>2946</v>
      </c>
      <c r="B2803">
        <v>3676892</v>
      </c>
      <c r="C2803" s="1">
        <v>40984</v>
      </c>
      <c r="D2803" s="1">
        <v>40984</v>
      </c>
      <c r="E2803" t="s">
        <v>3680</v>
      </c>
    </row>
    <row r="2804" spans="1:5" x14ac:dyDescent="0.15">
      <c r="A2804">
        <v>2945</v>
      </c>
      <c r="B2804">
        <v>3676692</v>
      </c>
      <c r="C2804" s="1">
        <v>40984</v>
      </c>
      <c r="D2804" s="1">
        <v>41273</v>
      </c>
      <c r="E2804" t="s">
        <v>3681</v>
      </c>
    </row>
    <row r="2805" spans="1:5" x14ac:dyDescent="0.15">
      <c r="A2805">
        <v>2956</v>
      </c>
      <c r="B2805">
        <v>3695556</v>
      </c>
      <c r="C2805" s="1">
        <v>40985</v>
      </c>
      <c r="D2805" s="1" t="s">
        <v>0</v>
      </c>
      <c r="E2805" t="s">
        <v>572</v>
      </c>
    </row>
    <row r="2806" spans="1:5" x14ac:dyDescent="0.15">
      <c r="A2806">
        <v>2955</v>
      </c>
      <c r="B2806">
        <v>3695022</v>
      </c>
      <c r="C2806" s="1">
        <v>40985</v>
      </c>
      <c r="D2806" s="1">
        <v>41017</v>
      </c>
      <c r="E2806" t="s">
        <v>3672</v>
      </c>
    </row>
    <row r="2807" spans="1:5" x14ac:dyDescent="0.15">
      <c r="A2807">
        <v>2954</v>
      </c>
      <c r="B2807">
        <v>3693760</v>
      </c>
      <c r="C2807" s="1">
        <v>40985</v>
      </c>
      <c r="D2807" s="1">
        <v>40985</v>
      </c>
      <c r="E2807" t="s">
        <v>3673</v>
      </c>
    </row>
    <row r="2808" spans="1:5" x14ac:dyDescent="0.15">
      <c r="A2808">
        <v>2953</v>
      </c>
      <c r="B2808">
        <v>3693451</v>
      </c>
      <c r="C2808" s="1">
        <v>40985</v>
      </c>
      <c r="D2808" s="1">
        <v>40985</v>
      </c>
      <c r="E2808" t="s">
        <v>3672</v>
      </c>
    </row>
    <row r="2809" spans="1:5" x14ac:dyDescent="0.15">
      <c r="A2809">
        <v>2952</v>
      </c>
      <c r="B2809">
        <v>3692030</v>
      </c>
      <c r="C2809" s="1">
        <v>40985</v>
      </c>
      <c r="D2809" s="1">
        <v>40985</v>
      </c>
      <c r="E2809" t="s">
        <v>3674</v>
      </c>
    </row>
    <row r="2810" spans="1:5" x14ac:dyDescent="0.15">
      <c r="A2810">
        <v>2960</v>
      </c>
      <c r="B2810">
        <v>3703198</v>
      </c>
      <c r="C2810" s="1">
        <v>40986</v>
      </c>
      <c r="D2810" s="1" t="s">
        <v>0</v>
      </c>
      <c r="E2810" t="s">
        <v>571</v>
      </c>
    </row>
    <row r="2811" spans="1:5" x14ac:dyDescent="0.15">
      <c r="A2811">
        <v>2959</v>
      </c>
      <c r="B2811">
        <v>3699384</v>
      </c>
      <c r="C2811" s="1">
        <v>40986</v>
      </c>
      <c r="D2811" s="1">
        <v>40988</v>
      </c>
      <c r="E2811" t="s">
        <v>3669</v>
      </c>
    </row>
    <row r="2812" spans="1:5" x14ac:dyDescent="0.15">
      <c r="A2812">
        <v>2958</v>
      </c>
      <c r="B2812">
        <v>3699215</v>
      </c>
      <c r="C2812" s="1">
        <v>40986</v>
      </c>
      <c r="D2812" s="1">
        <v>40987</v>
      </c>
      <c r="E2812" t="s">
        <v>3670</v>
      </c>
    </row>
    <row r="2813" spans="1:5" x14ac:dyDescent="0.15">
      <c r="A2813">
        <v>2957</v>
      </c>
      <c r="B2813">
        <v>3699095</v>
      </c>
      <c r="C2813" s="1">
        <v>40986</v>
      </c>
      <c r="D2813" s="1">
        <v>40987</v>
      </c>
      <c r="E2813" t="s">
        <v>3671</v>
      </c>
    </row>
    <row r="2814" spans="1:5" x14ac:dyDescent="0.15">
      <c r="A2814">
        <v>2963</v>
      </c>
      <c r="B2814">
        <v>3714541</v>
      </c>
      <c r="C2814" s="1">
        <v>40987</v>
      </c>
      <c r="D2814" s="1">
        <v>41069</v>
      </c>
      <c r="E2814" t="s">
        <v>3666</v>
      </c>
    </row>
    <row r="2815" spans="1:5" x14ac:dyDescent="0.15">
      <c r="A2815">
        <v>2962</v>
      </c>
      <c r="B2815">
        <v>3713142</v>
      </c>
      <c r="C2815" s="1">
        <v>40987</v>
      </c>
      <c r="D2815" s="1">
        <v>40987</v>
      </c>
      <c r="E2815" t="s">
        <v>3667</v>
      </c>
    </row>
    <row r="2816" spans="1:5" x14ac:dyDescent="0.15">
      <c r="A2816">
        <v>2961</v>
      </c>
      <c r="B2816">
        <v>3704320</v>
      </c>
      <c r="C2816" s="1">
        <v>40987</v>
      </c>
      <c r="D2816" s="1">
        <v>40987</v>
      </c>
      <c r="E2816" t="s">
        <v>3668</v>
      </c>
    </row>
    <row r="2817" spans="1:5" x14ac:dyDescent="0.15">
      <c r="A2817">
        <v>2969</v>
      </c>
      <c r="B2817">
        <v>3731713</v>
      </c>
      <c r="C2817" s="1">
        <v>40988</v>
      </c>
      <c r="D2817" s="1" t="s">
        <v>0</v>
      </c>
      <c r="E2817" t="s">
        <v>570</v>
      </c>
    </row>
    <row r="2818" spans="1:5" x14ac:dyDescent="0.15">
      <c r="A2818">
        <v>2971</v>
      </c>
      <c r="B2818">
        <v>3734133</v>
      </c>
      <c r="C2818" s="1">
        <v>40988</v>
      </c>
      <c r="D2818" s="1">
        <v>40989</v>
      </c>
      <c r="E2818" t="s">
        <v>3659</v>
      </c>
    </row>
    <row r="2819" spans="1:5" x14ac:dyDescent="0.15">
      <c r="A2819">
        <v>2970</v>
      </c>
      <c r="B2819">
        <v>3731855</v>
      </c>
      <c r="C2819" s="1">
        <v>40988</v>
      </c>
      <c r="D2819" s="1">
        <v>40989</v>
      </c>
      <c r="E2819" t="s">
        <v>3660</v>
      </c>
    </row>
    <row r="2820" spans="1:5" x14ac:dyDescent="0.15">
      <c r="A2820">
        <v>2968</v>
      </c>
      <c r="B2820">
        <v>3730089</v>
      </c>
      <c r="C2820" s="1">
        <v>40988</v>
      </c>
      <c r="D2820" s="1">
        <v>40988</v>
      </c>
      <c r="E2820" t="s">
        <v>3661</v>
      </c>
    </row>
    <row r="2821" spans="1:5" x14ac:dyDescent="0.15">
      <c r="A2821">
        <v>2967</v>
      </c>
      <c r="B2821">
        <v>3729065</v>
      </c>
      <c r="C2821" s="1">
        <v>40988</v>
      </c>
      <c r="D2821" s="1">
        <v>40989</v>
      </c>
      <c r="E2821" t="s">
        <v>3662</v>
      </c>
    </row>
    <row r="2822" spans="1:5" x14ac:dyDescent="0.15">
      <c r="A2822">
        <v>2966</v>
      </c>
      <c r="B2822">
        <v>3725491</v>
      </c>
      <c r="C2822" s="1">
        <v>40988</v>
      </c>
      <c r="D2822" s="1">
        <v>41074</v>
      </c>
      <c r="E2822" t="s">
        <v>3663</v>
      </c>
    </row>
    <row r="2823" spans="1:5" x14ac:dyDescent="0.15">
      <c r="A2823">
        <v>2965</v>
      </c>
      <c r="B2823">
        <v>3724528</v>
      </c>
      <c r="C2823" s="1">
        <v>40988</v>
      </c>
      <c r="D2823" s="1">
        <v>41077</v>
      </c>
      <c r="E2823" t="s">
        <v>3664</v>
      </c>
    </row>
    <row r="2824" spans="1:5" x14ac:dyDescent="0.15">
      <c r="A2824">
        <v>2964</v>
      </c>
      <c r="B2824">
        <v>3721645</v>
      </c>
      <c r="C2824" s="1">
        <v>40988</v>
      </c>
      <c r="D2824" s="1">
        <v>40988</v>
      </c>
      <c r="E2824" t="s">
        <v>3665</v>
      </c>
    </row>
    <row r="2825" spans="1:5" x14ac:dyDescent="0.15">
      <c r="A2825">
        <v>2980</v>
      </c>
      <c r="B2825">
        <v>3750621</v>
      </c>
      <c r="C2825" s="1">
        <v>40989</v>
      </c>
      <c r="D2825" s="1" t="s">
        <v>0</v>
      </c>
      <c r="E2825" t="s">
        <v>569</v>
      </c>
    </row>
    <row r="2826" spans="1:5" x14ac:dyDescent="0.15">
      <c r="A2826">
        <v>2981</v>
      </c>
      <c r="B2826">
        <v>3751613</v>
      </c>
      <c r="C2826" s="1">
        <v>40989</v>
      </c>
      <c r="D2826" s="1">
        <v>41195</v>
      </c>
      <c r="E2826" t="s">
        <v>3652</v>
      </c>
    </row>
    <row r="2827" spans="1:5" x14ac:dyDescent="0.15">
      <c r="A2827">
        <v>2979</v>
      </c>
      <c r="B2827">
        <v>3749668</v>
      </c>
      <c r="C2827" s="1">
        <v>40989</v>
      </c>
      <c r="D2827" s="1">
        <v>40990</v>
      </c>
      <c r="E2827" t="s">
        <v>3645</v>
      </c>
    </row>
    <row r="2828" spans="1:5" x14ac:dyDescent="0.15">
      <c r="A2828">
        <v>2978</v>
      </c>
      <c r="B2828">
        <v>3749079</v>
      </c>
      <c r="C2828" s="1">
        <v>40989</v>
      </c>
      <c r="D2828" s="1">
        <v>40989</v>
      </c>
      <c r="E2828" t="s">
        <v>3645</v>
      </c>
    </row>
    <row r="2829" spans="1:5" x14ac:dyDescent="0.15">
      <c r="A2829">
        <v>2977</v>
      </c>
      <c r="B2829">
        <v>3747631</v>
      </c>
      <c r="C2829" s="1">
        <v>40989</v>
      </c>
      <c r="D2829" s="1">
        <v>40997</v>
      </c>
      <c r="E2829" t="s">
        <v>3653</v>
      </c>
    </row>
    <row r="2830" spans="1:5" x14ac:dyDescent="0.15">
      <c r="A2830">
        <v>2976</v>
      </c>
      <c r="B2830">
        <v>3744478</v>
      </c>
      <c r="C2830" s="1">
        <v>40989</v>
      </c>
      <c r="D2830" s="1">
        <v>40996</v>
      </c>
      <c r="E2830" t="s">
        <v>3654</v>
      </c>
    </row>
    <row r="2831" spans="1:5" x14ac:dyDescent="0.15">
      <c r="A2831">
        <v>2975</v>
      </c>
      <c r="B2831">
        <v>3740220</v>
      </c>
      <c r="C2831" s="1">
        <v>40989</v>
      </c>
      <c r="D2831" s="1">
        <v>40989</v>
      </c>
      <c r="E2831" t="s">
        <v>3655</v>
      </c>
    </row>
    <row r="2832" spans="1:5" x14ac:dyDescent="0.15">
      <c r="A2832">
        <v>2974</v>
      </c>
      <c r="B2832">
        <v>3739600</v>
      </c>
      <c r="C2832" s="1">
        <v>40989</v>
      </c>
      <c r="D2832" s="1">
        <v>41091</v>
      </c>
      <c r="E2832" t="s">
        <v>3656</v>
      </c>
    </row>
    <row r="2833" spans="1:5" x14ac:dyDescent="0.15">
      <c r="A2833">
        <v>2973</v>
      </c>
      <c r="B2833">
        <v>3738541</v>
      </c>
      <c r="C2833" s="1">
        <v>40989</v>
      </c>
      <c r="D2833" s="1">
        <v>40989</v>
      </c>
      <c r="E2833" t="s">
        <v>3657</v>
      </c>
    </row>
    <row r="2834" spans="1:5" x14ac:dyDescent="0.15">
      <c r="A2834">
        <v>2972</v>
      </c>
      <c r="B2834">
        <v>3738466</v>
      </c>
      <c r="C2834" s="1">
        <v>40989</v>
      </c>
      <c r="D2834" s="1">
        <v>40989</v>
      </c>
      <c r="E2834" t="s">
        <v>3658</v>
      </c>
    </row>
    <row r="2835" spans="1:5" x14ac:dyDescent="0.15">
      <c r="A2835">
        <v>2992</v>
      </c>
      <c r="B2835">
        <v>3772025</v>
      </c>
      <c r="C2835" s="1">
        <v>40990</v>
      </c>
      <c r="D2835" s="1">
        <v>40990</v>
      </c>
      <c r="E2835" t="s">
        <v>3643</v>
      </c>
    </row>
    <row r="2836" spans="1:5" x14ac:dyDescent="0.15">
      <c r="A2836">
        <v>2991</v>
      </c>
      <c r="B2836">
        <v>3768799</v>
      </c>
      <c r="C2836" s="1">
        <v>40990</v>
      </c>
      <c r="D2836" s="1">
        <v>40990</v>
      </c>
      <c r="E2836" t="s">
        <v>3644</v>
      </c>
    </row>
    <row r="2837" spans="1:5" x14ac:dyDescent="0.15">
      <c r="A2837">
        <v>2990</v>
      </c>
      <c r="B2837">
        <v>3767088</v>
      </c>
      <c r="C2837" s="1">
        <v>40990</v>
      </c>
      <c r="D2837" s="1">
        <v>40991</v>
      </c>
      <c r="E2837" t="s">
        <v>3645</v>
      </c>
    </row>
    <row r="2838" spans="1:5" x14ac:dyDescent="0.15">
      <c r="A2838">
        <v>2989</v>
      </c>
      <c r="B2838">
        <v>3765693</v>
      </c>
      <c r="C2838" s="1">
        <v>40990</v>
      </c>
      <c r="D2838" s="1">
        <v>41016</v>
      </c>
      <c r="E2838" t="s">
        <v>3563</v>
      </c>
    </row>
    <row r="2839" spans="1:5" x14ac:dyDescent="0.15">
      <c r="A2839">
        <v>2988</v>
      </c>
      <c r="B2839">
        <v>3765104</v>
      </c>
      <c r="C2839" s="1">
        <v>40990</v>
      </c>
      <c r="D2839" s="1">
        <v>40991</v>
      </c>
      <c r="E2839" t="s">
        <v>3641</v>
      </c>
    </row>
    <row r="2840" spans="1:5" x14ac:dyDescent="0.15">
      <c r="A2840">
        <v>2987</v>
      </c>
      <c r="B2840">
        <v>3764386</v>
      </c>
      <c r="C2840" s="1">
        <v>40990</v>
      </c>
      <c r="D2840" s="1">
        <v>40994</v>
      </c>
      <c r="E2840" t="s">
        <v>3646</v>
      </c>
    </row>
    <row r="2841" spans="1:5" x14ac:dyDescent="0.15">
      <c r="A2841">
        <v>2986</v>
      </c>
      <c r="B2841">
        <v>3761027</v>
      </c>
      <c r="C2841" s="1">
        <v>40990</v>
      </c>
      <c r="D2841" s="1">
        <v>40990</v>
      </c>
      <c r="E2841" t="s">
        <v>3647</v>
      </c>
    </row>
    <row r="2842" spans="1:5" x14ac:dyDescent="0.15">
      <c r="A2842">
        <v>2985</v>
      </c>
      <c r="B2842">
        <v>3760927</v>
      </c>
      <c r="C2842" s="1">
        <v>40990</v>
      </c>
      <c r="D2842" s="1">
        <v>40994</v>
      </c>
      <c r="E2842" t="s">
        <v>3648</v>
      </c>
    </row>
    <row r="2843" spans="1:5" x14ac:dyDescent="0.15">
      <c r="A2843">
        <v>2984</v>
      </c>
      <c r="B2843">
        <v>3759461</v>
      </c>
      <c r="C2843" s="1">
        <v>40990</v>
      </c>
      <c r="D2843" s="1">
        <v>40990</v>
      </c>
      <c r="E2843" t="s">
        <v>3649</v>
      </c>
    </row>
    <row r="2844" spans="1:5" x14ac:dyDescent="0.15">
      <c r="A2844">
        <v>2983</v>
      </c>
      <c r="B2844">
        <v>3758052</v>
      </c>
      <c r="C2844" s="1">
        <v>40990</v>
      </c>
      <c r="D2844" s="1">
        <v>40990</v>
      </c>
      <c r="E2844" t="s">
        <v>3650</v>
      </c>
    </row>
    <row r="2845" spans="1:5" x14ac:dyDescent="0.15">
      <c r="A2845">
        <v>2982</v>
      </c>
      <c r="B2845">
        <v>3755885</v>
      </c>
      <c r="C2845" s="1">
        <v>40990</v>
      </c>
      <c r="D2845" s="1">
        <v>40990</v>
      </c>
      <c r="E2845" t="s">
        <v>3651</v>
      </c>
    </row>
    <row r="2846" spans="1:5" x14ac:dyDescent="0.15">
      <c r="A2846">
        <v>3000</v>
      </c>
      <c r="B2846">
        <v>3785855</v>
      </c>
      <c r="C2846" s="1">
        <v>40991</v>
      </c>
      <c r="D2846" s="1">
        <v>41030</v>
      </c>
      <c r="E2846" t="s">
        <v>3635</v>
      </c>
    </row>
    <row r="2847" spans="1:5" x14ac:dyDescent="0.15">
      <c r="A2847">
        <v>2999</v>
      </c>
      <c r="B2847">
        <v>3780322</v>
      </c>
      <c r="C2847" s="1">
        <v>40991</v>
      </c>
      <c r="D2847" s="1">
        <v>40995</v>
      </c>
      <c r="E2847" t="s">
        <v>3636</v>
      </c>
    </row>
    <row r="2848" spans="1:5" x14ac:dyDescent="0.15">
      <c r="A2848">
        <v>2998</v>
      </c>
      <c r="B2848">
        <v>3777549</v>
      </c>
      <c r="C2848" s="1">
        <v>40991</v>
      </c>
      <c r="D2848" s="1">
        <v>40991</v>
      </c>
      <c r="E2848" t="s">
        <v>3637</v>
      </c>
    </row>
    <row r="2849" spans="1:5" x14ac:dyDescent="0.15">
      <c r="A2849">
        <v>2997</v>
      </c>
      <c r="B2849">
        <v>3776456</v>
      </c>
      <c r="C2849" s="1">
        <v>40991</v>
      </c>
      <c r="D2849" s="1">
        <v>41452</v>
      </c>
      <c r="E2849" t="s">
        <v>3638</v>
      </c>
    </row>
    <row r="2850" spans="1:5" x14ac:dyDescent="0.15">
      <c r="A2850">
        <v>2996</v>
      </c>
      <c r="B2850">
        <v>3775966</v>
      </c>
      <c r="C2850" s="1">
        <v>40991</v>
      </c>
      <c r="D2850" s="1">
        <v>40991</v>
      </c>
      <c r="E2850" t="s">
        <v>3639</v>
      </c>
    </row>
    <row r="2851" spans="1:5" x14ac:dyDescent="0.15">
      <c r="A2851">
        <v>2995</v>
      </c>
      <c r="B2851">
        <v>3774402</v>
      </c>
      <c r="C2851" s="1">
        <v>40991</v>
      </c>
      <c r="D2851" s="1">
        <v>40991</v>
      </c>
      <c r="E2851" t="s">
        <v>3640</v>
      </c>
    </row>
    <row r="2852" spans="1:5" x14ac:dyDescent="0.15">
      <c r="A2852">
        <v>2994</v>
      </c>
      <c r="B2852">
        <v>3774312</v>
      </c>
      <c r="C2852" s="1">
        <v>40991</v>
      </c>
      <c r="D2852" s="1">
        <v>41030</v>
      </c>
      <c r="E2852" t="s">
        <v>3641</v>
      </c>
    </row>
    <row r="2853" spans="1:5" x14ac:dyDescent="0.15">
      <c r="A2853">
        <v>2993</v>
      </c>
      <c r="B2853">
        <v>3773897</v>
      </c>
      <c r="C2853" s="1">
        <v>40991</v>
      </c>
      <c r="D2853" s="1">
        <v>41118</v>
      </c>
      <c r="E2853" t="s">
        <v>3642</v>
      </c>
    </row>
    <row r="2854" spans="1:5" x14ac:dyDescent="0.15">
      <c r="A2854">
        <v>3005</v>
      </c>
      <c r="B2854">
        <v>3794915</v>
      </c>
      <c r="C2854" s="1">
        <v>40992</v>
      </c>
      <c r="D2854" s="1">
        <v>40992</v>
      </c>
      <c r="E2854" t="s">
        <v>3630</v>
      </c>
    </row>
    <row r="2855" spans="1:5" x14ac:dyDescent="0.15">
      <c r="A2855">
        <v>3004</v>
      </c>
      <c r="B2855">
        <v>3794684</v>
      </c>
      <c r="C2855" s="1">
        <v>40992</v>
      </c>
      <c r="D2855" s="1">
        <v>40993</v>
      </c>
      <c r="E2855" t="s">
        <v>3631</v>
      </c>
    </row>
    <row r="2856" spans="1:5" x14ac:dyDescent="0.15">
      <c r="A2856">
        <v>3003</v>
      </c>
      <c r="B2856">
        <v>3792978</v>
      </c>
      <c r="C2856" s="1">
        <v>40992</v>
      </c>
      <c r="D2856" s="1">
        <v>40993</v>
      </c>
      <c r="E2856" t="s">
        <v>3632</v>
      </c>
    </row>
    <row r="2857" spans="1:5" x14ac:dyDescent="0.15">
      <c r="A2857">
        <v>3002</v>
      </c>
      <c r="B2857">
        <v>3792258</v>
      </c>
      <c r="C2857" s="1">
        <v>40992</v>
      </c>
      <c r="D2857" s="1">
        <v>40992</v>
      </c>
      <c r="E2857" t="s">
        <v>3633</v>
      </c>
    </row>
    <row r="2858" spans="1:5" x14ac:dyDescent="0.15">
      <c r="A2858">
        <v>3001</v>
      </c>
      <c r="B2858">
        <v>3790982</v>
      </c>
      <c r="C2858" s="1">
        <v>40992</v>
      </c>
      <c r="D2858" s="1">
        <v>40992</v>
      </c>
      <c r="E2858" t="s">
        <v>3634</v>
      </c>
    </row>
    <row r="2859" spans="1:5" x14ac:dyDescent="0.15">
      <c r="A2859">
        <v>3006</v>
      </c>
      <c r="B2859">
        <v>3795739</v>
      </c>
      <c r="C2859" s="1">
        <v>40993</v>
      </c>
      <c r="D2859" s="1" t="s">
        <v>0</v>
      </c>
      <c r="E2859" t="s">
        <v>568</v>
      </c>
    </row>
    <row r="2860" spans="1:5" x14ac:dyDescent="0.15">
      <c r="A2860">
        <v>3009</v>
      </c>
      <c r="B2860">
        <v>3800827</v>
      </c>
      <c r="C2860" s="1">
        <v>40993</v>
      </c>
      <c r="D2860" s="1">
        <v>40993</v>
      </c>
      <c r="E2860" t="s">
        <v>3627</v>
      </c>
    </row>
    <row r="2861" spans="1:5" x14ac:dyDescent="0.15">
      <c r="A2861">
        <v>3008</v>
      </c>
      <c r="B2861">
        <v>3798248</v>
      </c>
      <c r="C2861" s="1">
        <v>40993</v>
      </c>
      <c r="D2861" s="1">
        <v>40993</v>
      </c>
      <c r="E2861" t="s">
        <v>3628</v>
      </c>
    </row>
    <row r="2862" spans="1:5" x14ac:dyDescent="0.15">
      <c r="A2862">
        <v>3007</v>
      </c>
      <c r="B2862">
        <v>3797459</v>
      </c>
      <c r="C2862" s="1">
        <v>40993</v>
      </c>
      <c r="D2862" s="1">
        <v>41174</v>
      </c>
      <c r="E2862" t="s">
        <v>3629</v>
      </c>
    </row>
    <row r="2863" spans="1:5" x14ac:dyDescent="0.15">
      <c r="A2863">
        <v>3014</v>
      </c>
      <c r="B2863">
        <v>3818991</v>
      </c>
      <c r="C2863" s="1">
        <v>40994</v>
      </c>
      <c r="D2863" s="1">
        <v>40995</v>
      </c>
      <c r="E2863" t="s">
        <v>3622</v>
      </c>
    </row>
    <row r="2864" spans="1:5" x14ac:dyDescent="0.15">
      <c r="A2864">
        <v>3013</v>
      </c>
      <c r="B2864">
        <v>3812239</v>
      </c>
      <c r="C2864" s="1">
        <v>40994</v>
      </c>
      <c r="D2864" s="1">
        <v>40994</v>
      </c>
      <c r="E2864" t="s">
        <v>3623</v>
      </c>
    </row>
    <row r="2865" spans="1:5" x14ac:dyDescent="0.15">
      <c r="A2865">
        <v>3012</v>
      </c>
      <c r="B2865">
        <v>3812154</v>
      </c>
      <c r="C2865" s="1">
        <v>40994</v>
      </c>
      <c r="D2865" s="1">
        <v>41270</v>
      </c>
      <c r="E2865" t="s">
        <v>3624</v>
      </c>
    </row>
    <row r="2866" spans="1:5" x14ac:dyDescent="0.15">
      <c r="A2866">
        <v>3011</v>
      </c>
      <c r="B2866">
        <v>3810369</v>
      </c>
      <c r="C2866" s="1">
        <v>40994</v>
      </c>
      <c r="D2866" s="1">
        <v>40994</v>
      </c>
      <c r="E2866" t="s">
        <v>3625</v>
      </c>
    </row>
    <row r="2867" spans="1:5" x14ac:dyDescent="0.15">
      <c r="A2867">
        <v>3010</v>
      </c>
      <c r="B2867">
        <v>3802405</v>
      </c>
      <c r="C2867" s="1">
        <v>40994</v>
      </c>
      <c r="D2867" s="1">
        <v>41040</v>
      </c>
      <c r="E2867" t="s">
        <v>3626</v>
      </c>
    </row>
    <row r="2868" spans="1:5" x14ac:dyDescent="0.15">
      <c r="A2868">
        <v>3019</v>
      </c>
      <c r="B2868">
        <v>3839811</v>
      </c>
      <c r="C2868" s="1">
        <v>40995</v>
      </c>
      <c r="D2868" s="1">
        <v>40995</v>
      </c>
      <c r="E2868" t="s">
        <v>3617</v>
      </c>
    </row>
    <row r="2869" spans="1:5" x14ac:dyDescent="0.15">
      <c r="A2869">
        <v>3018</v>
      </c>
      <c r="B2869">
        <v>3838435</v>
      </c>
      <c r="C2869" s="1">
        <v>40995</v>
      </c>
      <c r="D2869" s="1">
        <v>41271</v>
      </c>
      <c r="E2869" t="s">
        <v>3618</v>
      </c>
    </row>
    <row r="2870" spans="1:5" x14ac:dyDescent="0.15">
      <c r="A2870">
        <v>3017</v>
      </c>
      <c r="B2870">
        <v>3834444</v>
      </c>
      <c r="C2870" s="1">
        <v>40995</v>
      </c>
      <c r="D2870" s="1">
        <v>40998</v>
      </c>
      <c r="E2870" t="s">
        <v>3619</v>
      </c>
    </row>
    <row r="2871" spans="1:5" x14ac:dyDescent="0.15">
      <c r="A2871">
        <v>3016</v>
      </c>
      <c r="B2871">
        <v>3828419</v>
      </c>
      <c r="C2871" s="1">
        <v>40995</v>
      </c>
      <c r="D2871" s="1">
        <v>40995</v>
      </c>
      <c r="E2871" t="s">
        <v>3620</v>
      </c>
    </row>
    <row r="2872" spans="1:5" x14ac:dyDescent="0.15">
      <c r="A2872">
        <v>3015</v>
      </c>
      <c r="B2872">
        <v>3825694</v>
      </c>
      <c r="C2872" s="1">
        <v>40995</v>
      </c>
      <c r="D2872" s="1">
        <v>40995</v>
      </c>
      <c r="E2872" t="s">
        <v>3621</v>
      </c>
    </row>
    <row r="2873" spans="1:5" x14ac:dyDescent="0.15">
      <c r="A2873">
        <v>3022</v>
      </c>
      <c r="B2873">
        <v>3845830</v>
      </c>
      <c r="C2873" s="1">
        <v>40996</v>
      </c>
      <c r="D2873" s="1" t="s">
        <v>0</v>
      </c>
      <c r="E2873" t="s">
        <v>567</v>
      </c>
    </row>
    <row r="2874" spans="1:5" x14ac:dyDescent="0.15">
      <c r="A2874">
        <v>3029</v>
      </c>
      <c r="B2874">
        <v>3867796</v>
      </c>
      <c r="C2874" s="1">
        <v>40996</v>
      </c>
      <c r="D2874" s="1">
        <v>41393</v>
      </c>
      <c r="E2874" t="s">
        <v>3608</v>
      </c>
    </row>
    <row r="2875" spans="1:5" x14ac:dyDescent="0.15">
      <c r="A2875">
        <v>3028</v>
      </c>
      <c r="B2875">
        <v>3866636</v>
      </c>
      <c r="C2875" s="1">
        <v>40996</v>
      </c>
      <c r="D2875" s="1">
        <v>41016</v>
      </c>
      <c r="E2875" t="s">
        <v>3609</v>
      </c>
    </row>
    <row r="2876" spans="1:5" x14ac:dyDescent="0.15">
      <c r="A2876">
        <v>3027</v>
      </c>
      <c r="B2876">
        <v>3858498</v>
      </c>
      <c r="C2876" s="1">
        <v>40996</v>
      </c>
      <c r="D2876" s="1">
        <v>41205</v>
      </c>
      <c r="E2876" t="s">
        <v>3610</v>
      </c>
    </row>
    <row r="2877" spans="1:5" x14ac:dyDescent="0.15">
      <c r="A2877">
        <v>3026</v>
      </c>
      <c r="B2877">
        <v>3856721</v>
      </c>
      <c r="C2877" s="1">
        <v>40996</v>
      </c>
      <c r="D2877" s="1">
        <v>41335</v>
      </c>
      <c r="E2877" t="s">
        <v>3611</v>
      </c>
    </row>
    <row r="2878" spans="1:5" x14ac:dyDescent="0.15">
      <c r="A2878">
        <v>3025</v>
      </c>
      <c r="B2878">
        <v>3855367</v>
      </c>
      <c r="C2878" s="1">
        <v>40996</v>
      </c>
      <c r="D2878" s="1">
        <v>40996</v>
      </c>
      <c r="E2878" t="s">
        <v>3612</v>
      </c>
    </row>
    <row r="2879" spans="1:5" x14ac:dyDescent="0.15">
      <c r="A2879">
        <v>3024</v>
      </c>
      <c r="B2879">
        <v>3847528</v>
      </c>
      <c r="C2879" s="1">
        <v>40996</v>
      </c>
      <c r="D2879" s="1">
        <v>40997</v>
      </c>
      <c r="E2879" t="s">
        <v>3613</v>
      </c>
    </row>
    <row r="2880" spans="1:5" x14ac:dyDescent="0.15">
      <c r="A2880">
        <v>3023</v>
      </c>
      <c r="B2880">
        <v>3846735</v>
      </c>
      <c r="C2880" s="1">
        <v>40996</v>
      </c>
      <c r="D2880" s="1">
        <v>40997</v>
      </c>
      <c r="E2880" t="s">
        <v>3614</v>
      </c>
    </row>
    <row r="2881" spans="1:5" x14ac:dyDescent="0.15">
      <c r="A2881">
        <v>3021</v>
      </c>
      <c r="B2881">
        <v>3844834</v>
      </c>
      <c r="C2881" s="1">
        <v>40996</v>
      </c>
      <c r="D2881" s="1">
        <v>40996</v>
      </c>
      <c r="E2881" t="s">
        <v>3615</v>
      </c>
    </row>
    <row r="2882" spans="1:5" x14ac:dyDescent="0.15">
      <c r="A2882">
        <v>3020</v>
      </c>
      <c r="B2882">
        <v>3843987</v>
      </c>
      <c r="C2882" s="1">
        <v>40996</v>
      </c>
      <c r="D2882" s="1">
        <v>40996</v>
      </c>
      <c r="E2882" t="s">
        <v>3616</v>
      </c>
    </row>
    <row r="2883" spans="1:5" x14ac:dyDescent="0.15">
      <c r="A2883">
        <v>3033</v>
      </c>
      <c r="B2883">
        <v>3881365</v>
      </c>
      <c r="C2883" s="1">
        <v>40997</v>
      </c>
      <c r="D2883" s="1">
        <v>41040</v>
      </c>
      <c r="E2883" t="s">
        <v>3604</v>
      </c>
    </row>
    <row r="2884" spans="1:5" x14ac:dyDescent="0.15">
      <c r="A2884">
        <v>3032</v>
      </c>
      <c r="B2884">
        <v>3879501</v>
      </c>
      <c r="C2884" s="1">
        <v>40997</v>
      </c>
      <c r="D2884" s="1">
        <v>40997</v>
      </c>
      <c r="E2884" t="s">
        <v>3605</v>
      </c>
    </row>
    <row r="2885" spans="1:5" x14ac:dyDescent="0.15">
      <c r="A2885">
        <v>3031</v>
      </c>
      <c r="B2885">
        <v>3871731</v>
      </c>
      <c r="C2885" s="1">
        <v>40997</v>
      </c>
      <c r="D2885" s="1">
        <v>40997</v>
      </c>
      <c r="E2885" t="s">
        <v>3606</v>
      </c>
    </row>
    <row r="2886" spans="1:5" x14ac:dyDescent="0.15">
      <c r="A2886">
        <v>3030</v>
      </c>
      <c r="B2886">
        <v>3868013</v>
      </c>
      <c r="C2886" s="1">
        <v>40997</v>
      </c>
      <c r="D2886" s="1">
        <v>41452</v>
      </c>
      <c r="E2886" t="s">
        <v>3607</v>
      </c>
    </row>
    <row r="2887" spans="1:5" x14ac:dyDescent="0.15">
      <c r="A2887">
        <v>3036</v>
      </c>
      <c r="B2887">
        <v>3894823</v>
      </c>
      <c r="C2887" s="1">
        <v>40998</v>
      </c>
      <c r="D2887" s="1" t="s">
        <v>0</v>
      </c>
      <c r="E2887" t="s">
        <v>566</v>
      </c>
    </row>
    <row r="2888" spans="1:5" x14ac:dyDescent="0.15">
      <c r="A2888">
        <v>3038</v>
      </c>
      <c r="B2888">
        <v>3903884</v>
      </c>
      <c r="C2888" s="1">
        <v>40998</v>
      </c>
      <c r="D2888" s="1">
        <v>41040</v>
      </c>
      <c r="E2888" t="s">
        <v>3600</v>
      </c>
    </row>
    <row r="2889" spans="1:5" x14ac:dyDescent="0.15">
      <c r="A2889">
        <v>3037</v>
      </c>
      <c r="B2889">
        <v>3899561</v>
      </c>
      <c r="C2889" s="1">
        <v>40998</v>
      </c>
      <c r="D2889" s="1">
        <v>40998</v>
      </c>
      <c r="E2889" t="s">
        <v>3601</v>
      </c>
    </row>
    <row r="2890" spans="1:5" x14ac:dyDescent="0.15">
      <c r="A2890">
        <v>3035</v>
      </c>
      <c r="B2890">
        <v>3893538</v>
      </c>
      <c r="C2890" s="1">
        <v>40998</v>
      </c>
      <c r="D2890" s="1">
        <v>41000</v>
      </c>
      <c r="E2890" t="s">
        <v>3602</v>
      </c>
    </row>
    <row r="2891" spans="1:5" x14ac:dyDescent="0.15">
      <c r="A2891">
        <v>3034</v>
      </c>
      <c r="B2891">
        <v>3893096</v>
      </c>
      <c r="C2891" s="1">
        <v>40998</v>
      </c>
      <c r="D2891" s="1">
        <v>41030</v>
      </c>
      <c r="E2891" t="s">
        <v>3603</v>
      </c>
    </row>
    <row r="2892" spans="1:5" x14ac:dyDescent="0.15">
      <c r="A2892">
        <v>3045</v>
      </c>
      <c r="B2892">
        <v>3913259</v>
      </c>
      <c r="C2892" s="1">
        <v>40999</v>
      </c>
      <c r="D2892" s="1">
        <v>40999</v>
      </c>
      <c r="E2892" t="s">
        <v>3593</v>
      </c>
    </row>
    <row r="2893" spans="1:5" x14ac:dyDescent="0.15">
      <c r="A2893">
        <v>3044</v>
      </c>
      <c r="B2893">
        <v>3913195</v>
      </c>
      <c r="C2893" s="1">
        <v>40999</v>
      </c>
      <c r="D2893" s="1">
        <v>40999</v>
      </c>
      <c r="E2893" t="s">
        <v>3594</v>
      </c>
    </row>
    <row r="2894" spans="1:5" x14ac:dyDescent="0.15">
      <c r="A2894">
        <v>3043</v>
      </c>
      <c r="B2894">
        <v>3913017</v>
      </c>
      <c r="C2894" s="1">
        <v>40999</v>
      </c>
      <c r="D2894" s="1">
        <v>40999</v>
      </c>
      <c r="E2894" t="s">
        <v>3595</v>
      </c>
    </row>
    <row r="2895" spans="1:5" x14ac:dyDescent="0.15">
      <c r="A2895">
        <v>3042</v>
      </c>
      <c r="B2895">
        <v>3912240</v>
      </c>
      <c r="C2895" s="1">
        <v>40999</v>
      </c>
      <c r="D2895" s="1">
        <v>41508</v>
      </c>
      <c r="E2895" t="s">
        <v>3596</v>
      </c>
    </row>
    <row r="2896" spans="1:5" x14ac:dyDescent="0.15">
      <c r="A2896">
        <v>3041</v>
      </c>
      <c r="B2896">
        <v>3909428</v>
      </c>
      <c r="C2896" s="1">
        <v>40999</v>
      </c>
      <c r="D2896" s="1">
        <v>40999</v>
      </c>
      <c r="E2896" t="s">
        <v>3597</v>
      </c>
    </row>
    <row r="2897" spans="1:5" x14ac:dyDescent="0.15">
      <c r="A2897">
        <v>3040</v>
      </c>
      <c r="B2897">
        <v>3907776</v>
      </c>
      <c r="C2897" s="1">
        <v>40999</v>
      </c>
      <c r="D2897" s="1">
        <v>41000</v>
      </c>
      <c r="E2897" t="s">
        <v>3598</v>
      </c>
    </row>
    <row r="2898" spans="1:5" x14ac:dyDescent="0.15">
      <c r="A2898">
        <v>3039</v>
      </c>
      <c r="B2898">
        <v>3907305</v>
      </c>
      <c r="C2898" s="1">
        <v>40999</v>
      </c>
      <c r="D2898" s="1">
        <v>41010</v>
      </c>
      <c r="E2898" t="s">
        <v>3599</v>
      </c>
    </row>
    <row r="2899" spans="1:5" x14ac:dyDescent="0.15">
      <c r="A2899">
        <v>3048</v>
      </c>
      <c r="B2899">
        <v>3918123</v>
      </c>
      <c r="C2899" s="1">
        <v>41000</v>
      </c>
      <c r="D2899" s="1">
        <v>41044</v>
      </c>
      <c r="E2899" t="s">
        <v>3590</v>
      </c>
    </row>
    <row r="2900" spans="1:5" x14ac:dyDescent="0.15">
      <c r="A2900">
        <v>3047</v>
      </c>
      <c r="B2900">
        <v>3914599</v>
      </c>
      <c r="C2900" s="1">
        <v>41000</v>
      </c>
      <c r="D2900" s="1">
        <v>41001</v>
      </c>
      <c r="E2900" t="s">
        <v>3591</v>
      </c>
    </row>
    <row r="2901" spans="1:5" x14ac:dyDescent="0.15">
      <c r="A2901">
        <v>3046</v>
      </c>
      <c r="B2901">
        <v>3914519</v>
      </c>
      <c r="C2901" s="1">
        <v>41000</v>
      </c>
      <c r="D2901" s="1">
        <v>41001</v>
      </c>
      <c r="E2901" t="s">
        <v>3592</v>
      </c>
    </row>
    <row r="2902" spans="1:5" x14ac:dyDescent="0.15">
      <c r="A2902">
        <v>3056</v>
      </c>
      <c r="B2902">
        <v>3935401</v>
      </c>
      <c r="C2902" s="1">
        <v>41001</v>
      </c>
      <c r="D2902" s="1">
        <v>41077</v>
      </c>
      <c r="E2902" t="s">
        <v>3582</v>
      </c>
    </row>
    <row r="2903" spans="1:5" x14ac:dyDescent="0.15">
      <c r="A2903">
        <v>3055</v>
      </c>
      <c r="B2903">
        <v>3930244</v>
      </c>
      <c r="C2903" s="1">
        <v>41001</v>
      </c>
      <c r="D2903" s="1">
        <v>41001</v>
      </c>
      <c r="E2903" t="s">
        <v>3583</v>
      </c>
    </row>
    <row r="2904" spans="1:5" x14ac:dyDescent="0.15">
      <c r="A2904">
        <v>3054</v>
      </c>
      <c r="B2904">
        <v>3930132</v>
      </c>
      <c r="C2904" s="1">
        <v>41001</v>
      </c>
      <c r="D2904" s="1">
        <v>41001</v>
      </c>
      <c r="E2904" t="s">
        <v>3584</v>
      </c>
    </row>
    <row r="2905" spans="1:5" x14ac:dyDescent="0.15">
      <c r="A2905">
        <v>3053</v>
      </c>
      <c r="B2905">
        <v>3927013</v>
      </c>
      <c r="C2905" s="1">
        <v>41001</v>
      </c>
      <c r="D2905" s="1">
        <v>41040</v>
      </c>
      <c r="E2905" t="s">
        <v>3585</v>
      </c>
    </row>
    <row r="2906" spans="1:5" x14ac:dyDescent="0.15">
      <c r="A2906">
        <v>3052</v>
      </c>
      <c r="B2906">
        <v>3925513</v>
      </c>
      <c r="C2906" s="1">
        <v>41001</v>
      </c>
      <c r="D2906" s="1">
        <v>41001</v>
      </c>
      <c r="E2906" t="s">
        <v>3586</v>
      </c>
    </row>
    <row r="2907" spans="1:5" x14ac:dyDescent="0.15">
      <c r="A2907">
        <v>3051</v>
      </c>
      <c r="B2907">
        <v>3921415</v>
      </c>
      <c r="C2907" s="1">
        <v>41001</v>
      </c>
      <c r="D2907" s="1">
        <v>41005</v>
      </c>
      <c r="E2907" t="s">
        <v>3587</v>
      </c>
    </row>
    <row r="2908" spans="1:5" x14ac:dyDescent="0.15">
      <c r="A2908">
        <v>3050</v>
      </c>
      <c r="B2908">
        <v>3921108</v>
      </c>
      <c r="C2908" s="1">
        <v>41001</v>
      </c>
      <c r="D2908" s="1">
        <v>41001</v>
      </c>
      <c r="E2908" t="s">
        <v>3588</v>
      </c>
    </row>
    <row r="2909" spans="1:5" x14ac:dyDescent="0.15">
      <c r="A2909">
        <v>3049</v>
      </c>
      <c r="B2909">
        <v>3920731</v>
      </c>
      <c r="C2909" s="1">
        <v>41001</v>
      </c>
      <c r="D2909" s="1">
        <v>41004</v>
      </c>
      <c r="E2909" t="s">
        <v>3589</v>
      </c>
    </row>
    <row r="2910" spans="1:5" x14ac:dyDescent="0.15">
      <c r="A2910">
        <v>3057</v>
      </c>
      <c r="B2910">
        <v>3950427</v>
      </c>
      <c r="C2910" s="1">
        <v>41002</v>
      </c>
      <c r="D2910" s="1">
        <v>41030</v>
      </c>
      <c r="E2910" t="s">
        <v>3581</v>
      </c>
    </row>
    <row r="2911" spans="1:5" x14ac:dyDescent="0.15">
      <c r="A2911">
        <v>3063</v>
      </c>
      <c r="B2911">
        <v>3980531</v>
      </c>
      <c r="C2911" s="1">
        <v>41003</v>
      </c>
      <c r="D2911" s="1">
        <v>41044</v>
      </c>
      <c r="E2911" t="s">
        <v>3378</v>
      </c>
    </row>
    <row r="2912" spans="1:5" x14ac:dyDescent="0.15">
      <c r="A2912">
        <v>3062</v>
      </c>
      <c r="B2912">
        <v>3972969</v>
      </c>
      <c r="C2912" s="1">
        <v>41003</v>
      </c>
      <c r="D2912" s="1">
        <v>41015</v>
      </c>
      <c r="E2912" t="s">
        <v>3576</v>
      </c>
    </row>
    <row r="2913" spans="1:5" x14ac:dyDescent="0.15">
      <c r="A2913">
        <v>3061</v>
      </c>
      <c r="B2913">
        <v>3972960</v>
      </c>
      <c r="C2913" s="1">
        <v>41003</v>
      </c>
      <c r="D2913" s="1">
        <v>41003</v>
      </c>
      <c r="E2913" t="s">
        <v>3577</v>
      </c>
    </row>
    <row r="2914" spans="1:5" x14ac:dyDescent="0.15">
      <c r="A2914">
        <v>3060</v>
      </c>
      <c r="B2914">
        <v>3965635</v>
      </c>
      <c r="C2914" s="1">
        <v>41003</v>
      </c>
      <c r="D2914" s="1">
        <v>41003</v>
      </c>
      <c r="E2914" t="s">
        <v>3578</v>
      </c>
    </row>
    <row r="2915" spans="1:5" x14ac:dyDescent="0.15">
      <c r="A2915">
        <v>3059</v>
      </c>
      <c r="B2915">
        <v>3963784</v>
      </c>
      <c r="C2915" s="1">
        <v>41003</v>
      </c>
      <c r="D2915" s="1">
        <v>41005</v>
      </c>
      <c r="E2915" t="s">
        <v>3579</v>
      </c>
    </row>
    <row r="2916" spans="1:5" x14ac:dyDescent="0.15">
      <c r="A2916">
        <v>3058</v>
      </c>
      <c r="B2916">
        <v>3963713</v>
      </c>
      <c r="C2916" s="1">
        <v>41003</v>
      </c>
      <c r="D2916" s="1">
        <v>41040</v>
      </c>
      <c r="E2916" t="s">
        <v>3580</v>
      </c>
    </row>
    <row r="2917" spans="1:5" x14ac:dyDescent="0.15">
      <c r="A2917">
        <v>3064</v>
      </c>
      <c r="B2917">
        <v>3981773</v>
      </c>
      <c r="C2917" s="1">
        <v>41004</v>
      </c>
      <c r="D2917" s="1">
        <v>41004</v>
      </c>
      <c r="E2917" t="s">
        <v>3575</v>
      </c>
    </row>
    <row r="2918" spans="1:5" x14ac:dyDescent="0.15">
      <c r="A2918">
        <v>3068</v>
      </c>
      <c r="B2918">
        <v>4006186</v>
      </c>
      <c r="C2918" s="1">
        <v>41005</v>
      </c>
      <c r="D2918" s="1">
        <v>41015</v>
      </c>
      <c r="E2918" t="s">
        <v>3571</v>
      </c>
    </row>
    <row r="2919" spans="1:5" x14ac:dyDescent="0.15">
      <c r="A2919">
        <v>3067</v>
      </c>
      <c r="B2919">
        <v>4003209</v>
      </c>
      <c r="C2919" s="1">
        <v>41005</v>
      </c>
      <c r="D2919" s="1">
        <v>41005</v>
      </c>
      <c r="E2919" t="s">
        <v>3572</v>
      </c>
    </row>
    <row r="2920" spans="1:5" x14ac:dyDescent="0.15">
      <c r="A2920">
        <v>3066</v>
      </c>
      <c r="B2920">
        <v>4003152</v>
      </c>
      <c r="C2920" s="1">
        <v>41005</v>
      </c>
      <c r="D2920" s="1">
        <v>41042</v>
      </c>
      <c r="E2920" t="s">
        <v>3573</v>
      </c>
    </row>
    <row r="2921" spans="1:5" x14ac:dyDescent="0.15">
      <c r="A2921">
        <v>3065</v>
      </c>
      <c r="B2921">
        <v>3998623</v>
      </c>
      <c r="C2921" s="1">
        <v>41005</v>
      </c>
      <c r="D2921" s="1">
        <v>41068</v>
      </c>
      <c r="E2921" t="s">
        <v>3574</v>
      </c>
    </row>
    <row r="2922" spans="1:5" x14ac:dyDescent="0.15">
      <c r="A2922">
        <v>3073</v>
      </c>
      <c r="B2922">
        <v>4018578</v>
      </c>
      <c r="C2922" s="1">
        <v>41006</v>
      </c>
      <c r="D2922" s="1">
        <v>41007</v>
      </c>
      <c r="E2922" t="s">
        <v>3566</v>
      </c>
    </row>
    <row r="2923" spans="1:5" x14ac:dyDescent="0.15">
      <c r="A2923">
        <v>3072</v>
      </c>
      <c r="B2923">
        <v>4017676</v>
      </c>
      <c r="C2923" s="1">
        <v>41006</v>
      </c>
      <c r="D2923" s="1">
        <v>41429</v>
      </c>
      <c r="E2923" t="s">
        <v>3567</v>
      </c>
    </row>
    <row r="2924" spans="1:5" x14ac:dyDescent="0.15">
      <c r="A2924">
        <v>3071</v>
      </c>
      <c r="B2924">
        <v>4015416</v>
      </c>
      <c r="C2924" s="1">
        <v>41006</v>
      </c>
      <c r="D2924" s="1">
        <v>41015</v>
      </c>
      <c r="E2924" t="s">
        <v>3568</v>
      </c>
    </row>
    <row r="2925" spans="1:5" x14ac:dyDescent="0.15">
      <c r="A2925">
        <v>3070</v>
      </c>
      <c r="B2925">
        <v>4013519</v>
      </c>
      <c r="C2925" s="1">
        <v>41006</v>
      </c>
      <c r="D2925" s="1">
        <v>41006</v>
      </c>
      <c r="E2925" t="s">
        <v>3569</v>
      </c>
    </row>
    <row r="2926" spans="1:5" x14ac:dyDescent="0.15">
      <c r="A2926">
        <v>3069</v>
      </c>
      <c r="B2926">
        <v>4012435</v>
      </c>
      <c r="C2926" s="1">
        <v>41006</v>
      </c>
      <c r="D2926" s="1">
        <v>41015</v>
      </c>
      <c r="E2926" t="s">
        <v>3570</v>
      </c>
    </row>
    <row r="2927" spans="1:5" x14ac:dyDescent="0.15">
      <c r="A2927">
        <v>3074</v>
      </c>
      <c r="B2927">
        <v>4019483</v>
      </c>
      <c r="C2927" s="1">
        <v>41007</v>
      </c>
      <c r="D2927" s="1" t="s">
        <v>0</v>
      </c>
      <c r="E2927" t="s">
        <v>565</v>
      </c>
    </row>
    <row r="2928" spans="1:5" x14ac:dyDescent="0.15">
      <c r="A2928">
        <v>3076</v>
      </c>
      <c r="B2928">
        <v>4021743</v>
      </c>
      <c r="C2928" s="1">
        <v>41007</v>
      </c>
      <c r="D2928" s="1">
        <v>41015</v>
      </c>
      <c r="E2928" t="s">
        <v>3564</v>
      </c>
    </row>
    <row r="2929" spans="1:5" x14ac:dyDescent="0.15">
      <c r="A2929">
        <v>3075</v>
      </c>
      <c r="B2929">
        <v>4020224</v>
      </c>
      <c r="C2929" s="1">
        <v>41007</v>
      </c>
      <c r="D2929" s="1">
        <v>41009</v>
      </c>
      <c r="E2929" t="s">
        <v>3565</v>
      </c>
    </row>
    <row r="2930" spans="1:5" x14ac:dyDescent="0.15">
      <c r="A2930">
        <v>3081</v>
      </c>
      <c r="B2930">
        <v>4037617</v>
      </c>
      <c r="C2930" s="1">
        <v>41008</v>
      </c>
      <c r="D2930" s="1">
        <v>41040</v>
      </c>
      <c r="E2930" t="s">
        <v>3559</v>
      </c>
    </row>
    <row r="2931" spans="1:5" x14ac:dyDescent="0.15">
      <c r="A2931">
        <v>3080</v>
      </c>
      <c r="B2931">
        <v>4036431</v>
      </c>
      <c r="C2931" s="1">
        <v>41008</v>
      </c>
      <c r="D2931" s="1">
        <v>41015</v>
      </c>
      <c r="E2931" t="s">
        <v>3560</v>
      </c>
    </row>
    <row r="2932" spans="1:5" x14ac:dyDescent="0.15">
      <c r="A2932">
        <v>3079</v>
      </c>
      <c r="B2932">
        <v>4034366</v>
      </c>
      <c r="C2932" s="1">
        <v>41008</v>
      </c>
      <c r="D2932" s="1">
        <v>41009</v>
      </c>
      <c r="E2932" t="s">
        <v>3561</v>
      </c>
    </row>
    <row r="2933" spans="1:5" x14ac:dyDescent="0.15">
      <c r="A2933">
        <v>3078</v>
      </c>
      <c r="B2933">
        <v>4031634</v>
      </c>
      <c r="C2933" s="1">
        <v>41008</v>
      </c>
      <c r="D2933" s="1">
        <v>41008</v>
      </c>
      <c r="E2933" t="s">
        <v>3562</v>
      </c>
    </row>
    <row r="2934" spans="1:5" x14ac:dyDescent="0.15">
      <c r="A2934">
        <v>3077</v>
      </c>
      <c r="B2934">
        <v>4025914</v>
      </c>
      <c r="C2934" s="1">
        <v>41008</v>
      </c>
      <c r="D2934" s="1">
        <v>41016</v>
      </c>
      <c r="E2934" t="s">
        <v>3563</v>
      </c>
    </row>
    <row r="2935" spans="1:5" x14ac:dyDescent="0.15">
      <c r="A2935">
        <v>3089</v>
      </c>
      <c r="B2935">
        <v>4054222</v>
      </c>
      <c r="C2935" s="1">
        <v>41009</v>
      </c>
      <c r="D2935" s="1">
        <v>41010</v>
      </c>
      <c r="E2935" t="s">
        <v>3551</v>
      </c>
    </row>
    <row r="2936" spans="1:5" x14ac:dyDescent="0.15">
      <c r="A2936">
        <v>3088</v>
      </c>
      <c r="B2936">
        <v>4046174</v>
      </c>
      <c r="C2936" s="1">
        <v>41009</v>
      </c>
      <c r="D2936" s="1">
        <v>41011</v>
      </c>
      <c r="E2936" t="s">
        <v>3552</v>
      </c>
    </row>
    <row r="2937" spans="1:5" x14ac:dyDescent="0.15">
      <c r="A2937">
        <v>3087</v>
      </c>
      <c r="B2937">
        <v>4045073</v>
      </c>
      <c r="C2937" s="1">
        <v>41009</v>
      </c>
      <c r="D2937" s="1">
        <v>41009</v>
      </c>
      <c r="E2937" t="s">
        <v>3553</v>
      </c>
    </row>
    <row r="2938" spans="1:5" x14ac:dyDescent="0.15">
      <c r="A2938">
        <v>3086</v>
      </c>
      <c r="B2938">
        <v>4042298</v>
      </c>
      <c r="C2938" s="1">
        <v>41009</v>
      </c>
      <c r="D2938" s="1">
        <v>41010</v>
      </c>
      <c r="E2938" t="s">
        <v>3554</v>
      </c>
    </row>
    <row r="2939" spans="1:5" x14ac:dyDescent="0.15">
      <c r="A2939">
        <v>3085</v>
      </c>
      <c r="B2939">
        <v>4041267</v>
      </c>
      <c r="C2939" s="1">
        <v>41009</v>
      </c>
      <c r="D2939" s="1">
        <v>41009</v>
      </c>
      <c r="E2939" t="s">
        <v>3555</v>
      </c>
    </row>
    <row r="2940" spans="1:5" x14ac:dyDescent="0.15">
      <c r="A2940">
        <v>3084</v>
      </c>
      <c r="B2940">
        <v>4040047</v>
      </c>
      <c r="C2940" s="1">
        <v>41009</v>
      </c>
      <c r="D2940" s="1">
        <v>41015</v>
      </c>
      <c r="E2940" t="s">
        <v>3556</v>
      </c>
    </row>
    <row r="2941" spans="1:5" x14ac:dyDescent="0.15">
      <c r="A2941">
        <v>3083</v>
      </c>
      <c r="B2941">
        <v>4038322</v>
      </c>
      <c r="C2941" s="1">
        <v>41009</v>
      </c>
      <c r="D2941" s="1">
        <v>41011</v>
      </c>
      <c r="E2941" t="s">
        <v>3557</v>
      </c>
    </row>
    <row r="2942" spans="1:5" x14ac:dyDescent="0.15">
      <c r="A2942">
        <v>3082</v>
      </c>
      <c r="B2942">
        <v>4038118</v>
      </c>
      <c r="C2942" s="1">
        <v>41009</v>
      </c>
      <c r="D2942" s="1">
        <v>41009</v>
      </c>
      <c r="E2942" t="s">
        <v>3558</v>
      </c>
    </row>
    <row r="2943" spans="1:5" x14ac:dyDescent="0.15">
      <c r="A2943">
        <v>3091</v>
      </c>
      <c r="B2943">
        <v>4075443</v>
      </c>
      <c r="C2943" s="1">
        <v>41010</v>
      </c>
      <c r="D2943" s="1">
        <v>41077</v>
      </c>
      <c r="E2943" t="s">
        <v>3549</v>
      </c>
    </row>
    <row r="2944" spans="1:5" x14ac:dyDescent="0.15">
      <c r="A2944">
        <v>3090</v>
      </c>
      <c r="B2944">
        <v>4056997</v>
      </c>
      <c r="C2944" s="1">
        <v>41010</v>
      </c>
      <c r="D2944" s="1">
        <v>41026</v>
      </c>
      <c r="E2944" t="s">
        <v>3550</v>
      </c>
    </row>
    <row r="2945" spans="1:5" x14ac:dyDescent="0.15">
      <c r="A2945">
        <v>3101</v>
      </c>
      <c r="B2945">
        <v>4093977</v>
      </c>
      <c r="C2945" s="1">
        <v>41011</v>
      </c>
      <c r="D2945" s="1">
        <v>41012</v>
      </c>
      <c r="E2945" t="s">
        <v>3539</v>
      </c>
    </row>
    <row r="2946" spans="1:5" x14ac:dyDescent="0.15">
      <c r="A2946">
        <v>3100</v>
      </c>
      <c r="B2946">
        <v>4091603</v>
      </c>
      <c r="C2946" s="1">
        <v>41011</v>
      </c>
      <c r="D2946" s="1">
        <v>41012</v>
      </c>
      <c r="E2946" t="s">
        <v>3540</v>
      </c>
    </row>
    <row r="2947" spans="1:5" x14ac:dyDescent="0.15">
      <c r="A2947">
        <v>3099</v>
      </c>
      <c r="B2947">
        <v>4091569</v>
      </c>
      <c r="C2947" s="1">
        <v>41011</v>
      </c>
      <c r="D2947" s="1">
        <v>41086</v>
      </c>
      <c r="E2947" t="s">
        <v>3541</v>
      </c>
    </row>
    <row r="2948" spans="1:5" x14ac:dyDescent="0.15">
      <c r="A2948">
        <v>3098</v>
      </c>
      <c r="B2948">
        <v>4090932</v>
      </c>
      <c r="C2948" s="1">
        <v>41011</v>
      </c>
      <c r="D2948" s="1">
        <v>41011</v>
      </c>
      <c r="E2948" t="s">
        <v>3542</v>
      </c>
    </row>
    <row r="2949" spans="1:5" x14ac:dyDescent="0.15">
      <c r="A2949">
        <v>3097</v>
      </c>
      <c r="B2949">
        <v>4088717</v>
      </c>
      <c r="C2949" s="1">
        <v>41011</v>
      </c>
      <c r="D2949" s="1">
        <v>41013</v>
      </c>
      <c r="E2949" t="s">
        <v>3543</v>
      </c>
    </row>
    <row r="2950" spans="1:5" x14ac:dyDescent="0.15">
      <c r="A2950">
        <v>3096</v>
      </c>
      <c r="B2950">
        <v>4087558</v>
      </c>
      <c r="C2950" s="1">
        <v>41011</v>
      </c>
      <c r="D2950" s="1">
        <v>41011</v>
      </c>
      <c r="E2950" t="s">
        <v>3544</v>
      </c>
    </row>
    <row r="2951" spans="1:5" x14ac:dyDescent="0.15">
      <c r="A2951">
        <v>3095</v>
      </c>
      <c r="B2951">
        <v>4085822</v>
      </c>
      <c r="C2951" s="1">
        <v>41011</v>
      </c>
      <c r="D2951" s="1">
        <v>41333</v>
      </c>
      <c r="E2951" t="s">
        <v>3545</v>
      </c>
    </row>
    <row r="2952" spans="1:5" x14ac:dyDescent="0.15">
      <c r="A2952">
        <v>3094</v>
      </c>
      <c r="B2952">
        <v>4079976</v>
      </c>
      <c r="C2952" s="1">
        <v>41011</v>
      </c>
      <c r="D2952" s="1">
        <v>41013</v>
      </c>
      <c r="E2952" t="s">
        <v>3546</v>
      </c>
    </row>
    <row r="2953" spans="1:5" x14ac:dyDescent="0.15">
      <c r="A2953">
        <v>3093</v>
      </c>
      <c r="B2953">
        <v>4078874</v>
      </c>
      <c r="C2953" s="1">
        <v>41011</v>
      </c>
      <c r="D2953" s="1">
        <v>41044</v>
      </c>
      <c r="E2953" t="s">
        <v>3547</v>
      </c>
    </row>
    <row r="2954" spans="1:5" x14ac:dyDescent="0.15">
      <c r="A2954">
        <v>3092</v>
      </c>
      <c r="B2954">
        <v>4078669</v>
      </c>
      <c r="C2954" s="1">
        <v>41011</v>
      </c>
      <c r="D2954" s="1">
        <v>41481</v>
      </c>
      <c r="E2954" t="s">
        <v>3548</v>
      </c>
    </row>
    <row r="2955" spans="1:5" x14ac:dyDescent="0.15">
      <c r="A2955">
        <v>3108</v>
      </c>
      <c r="B2955">
        <v>4114270</v>
      </c>
      <c r="C2955" s="1">
        <v>41012</v>
      </c>
      <c r="D2955" s="1">
        <v>41015</v>
      </c>
      <c r="E2955" t="s">
        <v>3532</v>
      </c>
    </row>
    <row r="2956" spans="1:5" x14ac:dyDescent="0.15">
      <c r="A2956">
        <v>3107</v>
      </c>
      <c r="B2956">
        <v>4113560</v>
      </c>
      <c r="C2956" s="1">
        <v>41012</v>
      </c>
      <c r="D2956" s="1">
        <v>41015</v>
      </c>
      <c r="E2956" t="s">
        <v>3533</v>
      </c>
    </row>
    <row r="2957" spans="1:5" x14ac:dyDescent="0.15">
      <c r="A2957">
        <v>3106</v>
      </c>
      <c r="B2957">
        <v>4110739</v>
      </c>
      <c r="C2957" s="1">
        <v>41012</v>
      </c>
      <c r="D2957" s="1">
        <v>41016</v>
      </c>
      <c r="E2957" t="s">
        <v>3534</v>
      </c>
    </row>
    <row r="2958" spans="1:5" x14ac:dyDescent="0.15">
      <c r="A2958">
        <v>3105</v>
      </c>
      <c r="B2958">
        <v>4109741</v>
      </c>
      <c r="C2958" s="1">
        <v>41012</v>
      </c>
      <c r="D2958" s="1">
        <v>41365</v>
      </c>
      <c r="E2958" t="s">
        <v>3535</v>
      </c>
    </row>
    <row r="2959" spans="1:5" x14ac:dyDescent="0.15">
      <c r="A2959">
        <v>3104</v>
      </c>
      <c r="B2959">
        <v>4105738</v>
      </c>
      <c r="C2959" s="1">
        <v>41012</v>
      </c>
      <c r="D2959" s="1">
        <v>41012</v>
      </c>
      <c r="E2959" t="s">
        <v>3536</v>
      </c>
    </row>
    <row r="2960" spans="1:5" x14ac:dyDescent="0.15">
      <c r="A2960">
        <v>3103</v>
      </c>
      <c r="B2960">
        <v>4100238</v>
      </c>
      <c r="C2960" s="1">
        <v>41012</v>
      </c>
      <c r="D2960" s="1">
        <v>41015</v>
      </c>
      <c r="E2960" t="s">
        <v>3537</v>
      </c>
    </row>
    <row r="2961" spans="1:5" x14ac:dyDescent="0.15">
      <c r="A2961">
        <v>3102</v>
      </c>
      <c r="B2961">
        <v>4098159</v>
      </c>
      <c r="C2961" s="1">
        <v>41012</v>
      </c>
      <c r="D2961" s="1">
        <v>41014</v>
      </c>
      <c r="E2961" t="s">
        <v>3538</v>
      </c>
    </row>
    <row r="2962" spans="1:5" x14ac:dyDescent="0.15">
      <c r="A2962">
        <v>3113</v>
      </c>
      <c r="B2962">
        <v>4119466</v>
      </c>
      <c r="C2962" s="1">
        <v>41013</v>
      </c>
      <c r="D2962" s="1">
        <v>41015</v>
      </c>
      <c r="E2962" t="s">
        <v>3527</v>
      </c>
    </row>
    <row r="2963" spans="1:5" x14ac:dyDescent="0.15">
      <c r="A2963">
        <v>3112</v>
      </c>
      <c r="B2963">
        <v>4118295</v>
      </c>
      <c r="C2963" s="1">
        <v>41013</v>
      </c>
      <c r="D2963" s="1">
        <v>41365</v>
      </c>
      <c r="E2963" t="s">
        <v>3528</v>
      </c>
    </row>
    <row r="2964" spans="1:5" x14ac:dyDescent="0.15">
      <c r="A2964">
        <v>3111</v>
      </c>
      <c r="B2964">
        <v>4117193</v>
      </c>
      <c r="C2964" s="1">
        <v>41013</v>
      </c>
      <c r="D2964" s="1">
        <v>41030</v>
      </c>
      <c r="E2964" t="s">
        <v>3529</v>
      </c>
    </row>
    <row r="2965" spans="1:5" x14ac:dyDescent="0.15">
      <c r="A2965">
        <v>3110</v>
      </c>
      <c r="B2965">
        <v>4116282</v>
      </c>
      <c r="C2965" s="1">
        <v>41013</v>
      </c>
      <c r="D2965" s="1">
        <v>41197</v>
      </c>
      <c r="E2965" t="s">
        <v>3530</v>
      </c>
    </row>
    <row r="2966" spans="1:5" x14ac:dyDescent="0.15">
      <c r="A2966">
        <v>3109</v>
      </c>
      <c r="B2966">
        <v>4115703</v>
      </c>
      <c r="C2966" s="1">
        <v>41013</v>
      </c>
      <c r="D2966" s="1">
        <v>41016</v>
      </c>
      <c r="E2966" t="s">
        <v>3531</v>
      </c>
    </row>
    <row r="2967" spans="1:5" x14ac:dyDescent="0.15">
      <c r="A2967">
        <v>3118</v>
      </c>
      <c r="B2967">
        <v>4125311</v>
      </c>
      <c r="C2967" s="1">
        <v>41014</v>
      </c>
      <c r="D2967" s="1">
        <v>41125</v>
      </c>
      <c r="E2967" t="s">
        <v>3522</v>
      </c>
    </row>
    <row r="2968" spans="1:5" x14ac:dyDescent="0.15">
      <c r="A2968">
        <v>3117</v>
      </c>
      <c r="B2968">
        <v>4125116</v>
      </c>
      <c r="C2968" s="1">
        <v>41014</v>
      </c>
      <c r="D2968" s="1">
        <v>41014</v>
      </c>
      <c r="E2968" t="s">
        <v>3523</v>
      </c>
    </row>
    <row r="2969" spans="1:5" x14ac:dyDescent="0.15">
      <c r="A2969">
        <v>3116</v>
      </c>
      <c r="B2969">
        <v>4122537</v>
      </c>
      <c r="C2969" s="1">
        <v>41014</v>
      </c>
      <c r="D2969" s="1">
        <v>41014</v>
      </c>
      <c r="E2969" t="s">
        <v>3524</v>
      </c>
    </row>
    <row r="2970" spans="1:5" x14ac:dyDescent="0.15">
      <c r="A2970">
        <v>3115</v>
      </c>
      <c r="B2970">
        <v>4121830</v>
      </c>
      <c r="C2970" s="1">
        <v>41014</v>
      </c>
      <c r="D2970" s="1">
        <v>41044</v>
      </c>
      <c r="E2970" t="s">
        <v>3525</v>
      </c>
    </row>
    <row r="2971" spans="1:5" x14ac:dyDescent="0.15">
      <c r="A2971">
        <v>3114</v>
      </c>
      <c r="B2971">
        <v>4121547</v>
      </c>
      <c r="C2971" s="1">
        <v>41014</v>
      </c>
      <c r="D2971" s="1">
        <v>41173</v>
      </c>
      <c r="E2971" t="s">
        <v>3526</v>
      </c>
    </row>
    <row r="2972" spans="1:5" x14ac:dyDescent="0.15">
      <c r="A2972">
        <v>3124</v>
      </c>
      <c r="B2972">
        <v>4143554</v>
      </c>
      <c r="C2972" s="1">
        <v>41015</v>
      </c>
      <c r="D2972" s="1">
        <v>41016</v>
      </c>
      <c r="E2972" t="s">
        <v>3516</v>
      </c>
    </row>
    <row r="2973" spans="1:5" x14ac:dyDescent="0.15">
      <c r="A2973">
        <v>3123</v>
      </c>
      <c r="B2973">
        <v>4140666</v>
      </c>
      <c r="C2973" s="1">
        <v>41015</v>
      </c>
      <c r="D2973" s="1">
        <v>41017</v>
      </c>
      <c r="E2973" t="s">
        <v>3517</v>
      </c>
    </row>
    <row r="2974" spans="1:5" x14ac:dyDescent="0.15">
      <c r="A2974">
        <v>3122</v>
      </c>
      <c r="B2974">
        <v>4140127</v>
      </c>
      <c r="C2974" s="1">
        <v>41015</v>
      </c>
      <c r="D2974" s="1">
        <v>41015</v>
      </c>
      <c r="E2974" t="s">
        <v>3518</v>
      </c>
    </row>
    <row r="2975" spans="1:5" x14ac:dyDescent="0.15">
      <c r="A2975">
        <v>3121</v>
      </c>
      <c r="B2975">
        <v>4139194</v>
      </c>
      <c r="C2975" s="1">
        <v>41015</v>
      </c>
      <c r="D2975" s="1">
        <v>41121</v>
      </c>
      <c r="E2975" t="s">
        <v>3519</v>
      </c>
    </row>
    <row r="2976" spans="1:5" x14ac:dyDescent="0.15">
      <c r="A2976">
        <v>3120</v>
      </c>
      <c r="B2976">
        <v>4128835</v>
      </c>
      <c r="C2976" s="1">
        <v>41015</v>
      </c>
      <c r="D2976" s="1">
        <v>41015</v>
      </c>
      <c r="E2976" t="s">
        <v>3520</v>
      </c>
    </row>
    <row r="2977" spans="1:5" x14ac:dyDescent="0.15">
      <c r="A2977">
        <v>3119</v>
      </c>
      <c r="B2977">
        <v>4128315</v>
      </c>
      <c r="C2977" s="1">
        <v>41015</v>
      </c>
      <c r="D2977" s="1">
        <v>41015</v>
      </c>
      <c r="E2977" t="s">
        <v>3521</v>
      </c>
    </row>
    <row r="2978" spans="1:5" x14ac:dyDescent="0.15">
      <c r="A2978">
        <v>3126</v>
      </c>
      <c r="B2978">
        <v>4161728</v>
      </c>
      <c r="C2978" s="1">
        <v>41016</v>
      </c>
      <c r="D2978" s="1">
        <v>41016</v>
      </c>
      <c r="E2978" t="s">
        <v>3514</v>
      </c>
    </row>
    <row r="2979" spans="1:5" x14ac:dyDescent="0.15">
      <c r="A2979">
        <v>3125</v>
      </c>
      <c r="B2979">
        <v>4147381</v>
      </c>
      <c r="C2979" s="1">
        <v>41016</v>
      </c>
      <c r="D2979" s="1">
        <v>41016</v>
      </c>
      <c r="E2979" t="s">
        <v>3515</v>
      </c>
    </row>
    <row r="2980" spans="1:5" x14ac:dyDescent="0.15">
      <c r="A2980">
        <v>3134</v>
      </c>
      <c r="B2980">
        <v>4181427</v>
      </c>
      <c r="C2980" s="1">
        <v>41017</v>
      </c>
      <c r="D2980" s="1">
        <v>41017</v>
      </c>
      <c r="E2980" t="s">
        <v>3506</v>
      </c>
    </row>
    <row r="2981" spans="1:5" x14ac:dyDescent="0.15">
      <c r="A2981">
        <v>3133</v>
      </c>
      <c r="B2981">
        <v>4179364</v>
      </c>
      <c r="C2981" s="1">
        <v>41017</v>
      </c>
      <c r="D2981" s="1">
        <v>41017</v>
      </c>
      <c r="E2981" t="s">
        <v>3507</v>
      </c>
    </row>
    <row r="2982" spans="1:5" x14ac:dyDescent="0.15">
      <c r="A2982">
        <v>3132</v>
      </c>
      <c r="B2982">
        <v>4178279</v>
      </c>
      <c r="C2982" s="1">
        <v>41017</v>
      </c>
      <c r="D2982" s="1">
        <v>41324</v>
      </c>
      <c r="E2982" t="s">
        <v>3508</v>
      </c>
    </row>
    <row r="2983" spans="1:5" x14ac:dyDescent="0.15">
      <c r="A2983">
        <v>3131</v>
      </c>
      <c r="B2983">
        <v>4176946</v>
      </c>
      <c r="C2983" s="1">
        <v>41017</v>
      </c>
      <c r="D2983" s="1">
        <v>41017</v>
      </c>
      <c r="E2983" t="s">
        <v>3509</v>
      </c>
    </row>
    <row r="2984" spans="1:5" x14ac:dyDescent="0.15">
      <c r="A2984">
        <v>3130</v>
      </c>
      <c r="B2984">
        <v>4172943</v>
      </c>
      <c r="C2984" s="1">
        <v>41017</v>
      </c>
      <c r="D2984" s="1">
        <v>41017</v>
      </c>
      <c r="E2984" t="s">
        <v>3510</v>
      </c>
    </row>
    <row r="2985" spans="1:5" x14ac:dyDescent="0.15">
      <c r="A2985">
        <v>3129</v>
      </c>
      <c r="B2985">
        <v>4172676</v>
      </c>
      <c r="C2985" s="1">
        <v>41017</v>
      </c>
      <c r="D2985" s="1">
        <v>41017</v>
      </c>
      <c r="E2985" t="s">
        <v>3511</v>
      </c>
    </row>
    <row r="2986" spans="1:5" x14ac:dyDescent="0.15">
      <c r="A2986">
        <v>3128</v>
      </c>
      <c r="B2986">
        <v>4168654</v>
      </c>
      <c r="C2986" s="1">
        <v>41017</v>
      </c>
      <c r="D2986" s="1">
        <v>41017</v>
      </c>
      <c r="E2986" t="s">
        <v>3512</v>
      </c>
    </row>
    <row r="2987" spans="1:5" x14ac:dyDescent="0.15">
      <c r="A2987">
        <v>3127</v>
      </c>
      <c r="B2987">
        <v>4166586</v>
      </c>
      <c r="C2987" s="1">
        <v>41017</v>
      </c>
      <c r="D2987" s="1">
        <v>41017</v>
      </c>
      <c r="E2987" t="s">
        <v>3513</v>
      </c>
    </row>
    <row r="2988" spans="1:5" x14ac:dyDescent="0.15">
      <c r="A2988">
        <v>3139</v>
      </c>
      <c r="B2988">
        <v>4201267</v>
      </c>
      <c r="C2988" s="1">
        <v>41018</v>
      </c>
      <c r="D2988" s="1">
        <v>41018</v>
      </c>
      <c r="E2988" t="s">
        <v>3501</v>
      </c>
    </row>
    <row r="2989" spans="1:5" x14ac:dyDescent="0.15">
      <c r="A2989">
        <v>3138</v>
      </c>
      <c r="B2989">
        <v>4201161</v>
      </c>
      <c r="C2989" s="1">
        <v>41018</v>
      </c>
      <c r="D2989" s="1">
        <v>41018</v>
      </c>
      <c r="E2989" t="s">
        <v>3502</v>
      </c>
    </row>
    <row r="2990" spans="1:5" x14ac:dyDescent="0.15">
      <c r="A2990">
        <v>3137</v>
      </c>
      <c r="B2990">
        <v>4197545</v>
      </c>
      <c r="C2990" s="1">
        <v>41018</v>
      </c>
      <c r="D2990" s="1">
        <v>41069</v>
      </c>
      <c r="E2990" t="s">
        <v>3503</v>
      </c>
    </row>
    <row r="2991" spans="1:5" x14ac:dyDescent="0.15">
      <c r="A2991">
        <v>3136</v>
      </c>
      <c r="B2991">
        <v>4197523</v>
      </c>
      <c r="C2991" s="1">
        <v>41018</v>
      </c>
      <c r="D2991" s="1">
        <v>41018</v>
      </c>
      <c r="E2991" t="s">
        <v>3504</v>
      </c>
    </row>
    <row r="2992" spans="1:5" x14ac:dyDescent="0.15">
      <c r="A2992">
        <v>3135</v>
      </c>
      <c r="B2992">
        <v>4193144</v>
      </c>
      <c r="C2992" s="1">
        <v>41018</v>
      </c>
      <c r="D2992" s="1">
        <v>41040</v>
      </c>
      <c r="E2992" t="s">
        <v>3505</v>
      </c>
    </row>
    <row r="2993" spans="1:5" x14ac:dyDescent="0.15">
      <c r="A2993">
        <v>3148</v>
      </c>
      <c r="B2993">
        <v>4218391</v>
      </c>
      <c r="C2993" s="1">
        <v>41019</v>
      </c>
      <c r="D2993" s="1" t="s">
        <v>0</v>
      </c>
      <c r="E2993" t="s">
        <v>563</v>
      </c>
    </row>
    <row r="2994" spans="1:5" x14ac:dyDescent="0.15">
      <c r="A2994">
        <v>3144</v>
      </c>
      <c r="B2994">
        <v>4213999</v>
      </c>
      <c r="C2994" s="1">
        <v>41019</v>
      </c>
      <c r="D2994" s="1" t="s">
        <v>0</v>
      </c>
      <c r="E2994" t="s">
        <v>564</v>
      </c>
    </row>
    <row r="2995" spans="1:5" x14ac:dyDescent="0.15">
      <c r="A2995">
        <v>3147</v>
      </c>
      <c r="B2995">
        <v>4217236</v>
      </c>
      <c r="C2995" s="1">
        <v>41019</v>
      </c>
      <c r="D2995" s="1">
        <v>41032</v>
      </c>
      <c r="E2995" t="s">
        <v>3494</v>
      </c>
    </row>
    <row r="2996" spans="1:5" x14ac:dyDescent="0.15">
      <c r="A2996">
        <v>3146</v>
      </c>
      <c r="B2996">
        <v>4214409</v>
      </c>
      <c r="C2996" s="1">
        <v>41019</v>
      </c>
      <c r="D2996" s="1">
        <v>41021</v>
      </c>
      <c r="E2996" t="s">
        <v>3495</v>
      </c>
    </row>
    <row r="2997" spans="1:5" x14ac:dyDescent="0.15">
      <c r="A2997">
        <v>3145</v>
      </c>
      <c r="B2997">
        <v>4214389</v>
      </c>
      <c r="C2997" s="1">
        <v>41019</v>
      </c>
      <c r="D2997" s="1">
        <v>41020</v>
      </c>
      <c r="E2997" t="s">
        <v>3496</v>
      </c>
    </row>
    <row r="2998" spans="1:5" x14ac:dyDescent="0.15">
      <c r="A2998">
        <v>3143</v>
      </c>
      <c r="B2998">
        <v>4213614</v>
      </c>
      <c r="C2998" s="1">
        <v>41019</v>
      </c>
      <c r="D2998" s="1">
        <v>41118</v>
      </c>
      <c r="E2998" t="s">
        <v>3497</v>
      </c>
    </row>
    <row r="2999" spans="1:5" x14ac:dyDescent="0.15">
      <c r="A2999">
        <v>3142</v>
      </c>
      <c r="B2999">
        <v>4207159</v>
      </c>
      <c r="C2999" s="1">
        <v>41019</v>
      </c>
      <c r="D2999" s="1">
        <v>41019</v>
      </c>
      <c r="E2999" t="s">
        <v>3498</v>
      </c>
    </row>
    <row r="3000" spans="1:5" x14ac:dyDescent="0.15">
      <c r="A3000">
        <v>3141</v>
      </c>
      <c r="B3000">
        <v>4205879</v>
      </c>
      <c r="C3000" s="1">
        <v>41019</v>
      </c>
      <c r="D3000" s="1">
        <v>41019</v>
      </c>
      <c r="E3000" t="s">
        <v>3499</v>
      </c>
    </row>
    <row r="3001" spans="1:5" x14ac:dyDescent="0.15">
      <c r="A3001">
        <v>3140</v>
      </c>
      <c r="B3001">
        <v>4205749</v>
      </c>
      <c r="C3001" s="1">
        <v>41019</v>
      </c>
      <c r="D3001" s="1">
        <v>41019</v>
      </c>
      <c r="E3001" t="s">
        <v>3500</v>
      </c>
    </row>
    <row r="3002" spans="1:5" x14ac:dyDescent="0.15">
      <c r="A3002">
        <v>3157</v>
      </c>
      <c r="B3002">
        <v>4225932</v>
      </c>
      <c r="C3002" s="1">
        <v>41020</v>
      </c>
      <c r="D3002" s="1">
        <v>41023</v>
      </c>
      <c r="E3002" t="s">
        <v>3485</v>
      </c>
    </row>
    <row r="3003" spans="1:5" x14ac:dyDescent="0.15">
      <c r="A3003">
        <v>3156</v>
      </c>
      <c r="B3003">
        <v>4225851</v>
      </c>
      <c r="C3003" s="1">
        <v>41020</v>
      </c>
      <c r="D3003" s="1">
        <v>41021</v>
      </c>
      <c r="E3003" t="s">
        <v>3486</v>
      </c>
    </row>
    <row r="3004" spans="1:5" x14ac:dyDescent="0.15">
      <c r="A3004">
        <v>3155</v>
      </c>
      <c r="B3004">
        <v>4225776</v>
      </c>
      <c r="C3004" s="1">
        <v>41020</v>
      </c>
      <c r="D3004" s="1">
        <v>41021</v>
      </c>
      <c r="E3004" t="s">
        <v>3487</v>
      </c>
    </row>
    <row r="3005" spans="1:5" x14ac:dyDescent="0.15">
      <c r="A3005">
        <v>3154</v>
      </c>
      <c r="B3005">
        <v>4225725</v>
      </c>
      <c r="C3005" s="1">
        <v>41020</v>
      </c>
      <c r="D3005" s="1">
        <v>41032</v>
      </c>
      <c r="E3005" t="s">
        <v>3488</v>
      </c>
    </row>
    <row r="3006" spans="1:5" x14ac:dyDescent="0.15">
      <c r="A3006">
        <v>3153</v>
      </c>
      <c r="B3006">
        <v>4225001</v>
      </c>
      <c r="C3006" s="1">
        <v>41020</v>
      </c>
      <c r="D3006" s="1">
        <v>41030</v>
      </c>
      <c r="E3006" t="s">
        <v>3489</v>
      </c>
    </row>
    <row r="3007" spans="1:5" x14ac:dyDescent="0.15">
      <c r="A3007">
        <v>3152</v>
      </c>
      <c r="B3007">
        <v>4221581</v>
      </c>
      <c r="C3007" s="1">
        <v>41020</v>
      </c>
      <c r="D3007" s="1">
        <v>41030</v>
      </c>
      <c r="E3007" t="s">
        <v>3490</v>
      </c>
    </row>
    <row r="3008" spans="1:5" x14ac:dyDescent="0.15">
      <c r="A3008">
        <v>3151</v>
      </c>
      <c r="B3008">
        <v>4221549</v>
      </c>
      <c r="C3008" s="1">
        <v>41020</v>
      </c>
      <c r="D3008" s="1">
        <v>41020</v>
      </c>
      <c r="E3008" t="s">
        <v>3491</v>
      </c>
    </row>
    <row r="3009" spans="1:5" x14ac:dyDescent="0.15">
      <c r="A3009">
        <v>3150</v>
      </c>
      <c r="B3009">
        <v>4221530</v>
      </c>
      <c r="C3009" s="1">
        <v>41020</v>
      </c>
      <c r="D3009" s="1">
        <v>41020</v>
      </c>
      <c r="E3009" t="s">
        <v>3492</v>
      </c>
    </row>
    <row r="3010" spans="1:5" x14ac:dyDescent="0.15">
      <c r="A3010">
        <v>3149</v>
      </c>
      <c r="B3010">
        <v>4221150</v>
      </c>
      <c r="C3010" s="1">
        <v>41020</v>
      </c>
      <c r="D3010" s="1">
        <v>41020</v>
      </c>
      <c r="E3010" t="s">
        <v>3493</v>
      </c>
    </row>
    <row r="3011" spans="1:5" x14ac:dyDescent="0.15">
      <c r="A3011">
        <v>3160</v>
      </c>
      <c r="B3011">
        <v>4228433</v>
      </c>
      <c r="C3011" s="1">
        <v>41021</v>
      </c>
      <c r="D3011" s="1">
        <v>41021</v>
      </c>
      <c r="E3011" t="s">
        <v>3482</v>
      </c>
    </row>
    <row r="3012" spans="1:5" x14ac:dyDescent="0.15">
      <c r="A3012">
        <v>3159</v>
      </c>
      <c r="B3012">
        <v>4227277</v>
      </c>
      <c r="C3012" s="1">
        <v>41021</v>
      </c>
      <c r="D3012" s="1">
        <v>41393</v>
      </c>
      <c r="E3012" t="s">
        <v>3483</v>
      </c>
    </row>
    <row r="3013" spans="1:5" x14ac:dyDescent="0.15">
      <c r="A3013">
        <v>3158</v>
      </c>
      <c r="B3013">
        <v>4227062</v>
      </c>
      <c r="C3013" s="1">
        <v>41021</v>
      </c>
      <c r="D3013" s="1">
        <v>41021</v>
      </c>
      <c r="E3013" t="s">
        <v>3484</v>
      </c>
    </row>
    <row r="3014" spans="1:5" x14ac:dyDescent="0.15">
      <c r="A3014">
        <v>3167</v>
      </c>
      <c r="B3014">
        <v>4251382</v>
      </c>
      <c r="C3014" s="1">
        <v>41022</v>
      </c>
      <c r="D3014" s="1" t="s">
        <v>0</v>
      </c>
      <c r="E3014" t="s">
        <v>562</v>
      </c>
    </row>
    <row r="3015" spans="1:5" x14ac:dyDescent="0.15">
      <c r="A3015">
        <v>3166</v>
      </c>
      <c r="B3015">
        <v>4248254</v>
      </c>
      <c r="C3015" s="1">
        <v>41022</v>
      </c>
      <c r="D3015" s="1">
        <v>41024</v>
      </c>
      <c r="E3015" t="s">
        <v>3476</v>
      </c>
    </row>
    <row r="3016" spans="1:5" x14ac:dyDescent="0.15">
      <c r="A3016">
        <v>3165</v>
      </c>
      <c r="B3016">
        <v>4245168</v>
      </c>
      <c r="C3016" s="1">
        <v>41022</v>
      </c>
      <c r="D3016" s="1">
        <v>41094</v>
      </c>
      <c r="E3016" t="s">
        <v>3477</v>
      </c>
    </row>
    <row r="3017" spans="1:5" x14ac:dyDescent="0.15">
      <c r="A3017">
        <v>3164</v>
      </c>
      <c r="B3017">
        <v>4244916</v>
      </c>
      <c r="C3017" s="1">
        <v>41022</v>
      </c>
      <c r="D3017" s="1">
        <v>41023</v>
      </c>
      <c r="E3017" t="s">
        <v>3478</v>
      </c>
    </row>
    <row r="3018" spans="1:5" x14ac:dyDescent="0.15">
      <c r="A3018">
        <v>3163</v>
      </c>
      <c r="B3018">
        <v>4234571</v>
      </c>
      <c r="C3018" s="1">
        <v>41022</v>
      </c>
      <c r="D3018" s="1">
        <v>41022</v>
      </c>
      <c r="E3018" t="s">
        <v>3479</v>
      </c>
    </row>
    <row r="3019" spans="1:5" x14ac:dyDescent="0.15">
      <c r="A3019">
        <v>3162</v>
      </c>
      <c r="B3019">
        <v>4233971</v>
      </c>
      <c r="C3019" s="1">
        <v>41022</v>
      </c>
      <c r="D3019" s="1">
        <v>41022</v>
      </c>
      <c r="E3019" t="s">
        <v>3480</v>
      </c>
    </row>
    <row r="3020" spans="1:5" x14ac:dyDescent="0.15">
      <c r="A3020">
        <v>3161</v>
      </c>
      <c r="B3020">
        <v>4233720</v>
      </c>
      <c r="C3020" s="1">
        <v>41022</v>
      </c>
      <c r="D3020" s="1">
        <v>41481</v>
      </c>
      <c r="E3020" t="s">
        <v>3481</v>
      </c>
    </row>
    <row r="3021" spans="1:5" x14ac:dyDescent="0.15">
      <c r="A3021">
        <v>3172</v>
      </c>
      <c r="B3021">
        <v>4264906</v>
      </c>
      <c r="C3021" s="1">
        <v>41023</v>
      </c>
      <c r="D3021" s="1" t="s">
        <v>0</v>
      </c>
      <c r="E3021" t="s">
        <v>561</v>
      </c>
    </row>
    <row r="3022" spans="1:5" x14ac:dyDescent="0.15">
      <c r="A3022">
        <v>3174</v>
      </c>
      <c r="B3022">
        <v>4271154</v>
      </c>
      <c r="C3022" s="1">
        <v>41023</v>
      </c>
      <c r="D3022" s="1">
        <v>41024</v>
      </c>
      <c r="E3022" t="s">
        <v>3471</v>
      </c>
    </row>
    <row r="3023" spans="1:5" x14ac:dyDescent="0.15">
      <c r="A3023">
        <v>3173</v>
      </c>
      <c r="B3023">
        <v>4269651</v>
      </c>
      <c r="C3023" s="1">
        <v>41023</v>
      </c>
      <c r="D3023" s="1">
        <v>41023</v>
      </c>
      <c r="E3023" t="s">
        <v>3472</v>
      </c>
    </row>
    <row r="3024" spans="1:5" x14ac:dyDescent="0.15">
      <c r="A3024">
        <v>3171</v>
      </c>
      <c r="B3024">
        <v>4263026</v>
      </c>
      <c r="C3024" s="1">
        <v>41023</v>
      </c>
      <c r="D3024" s="1">
        <v>41118</v>
      </c>
      <c r="E3024" t="s">
        <v>3473</v>
      </c>
    </row>
    <row r="3025" spans="1:5" x14ac:dyDescent="0.15">
      <c r="A3025">
        <v>3170</v>
      </c>
      <c r="B3025">
        <v>4260822</v>
      </c>
      <c r="C3025" s="1">
        <v>41023</v>
      </c>
      <c r="D3025" s="1">
        <v>41339</v>
      </c>
      <c r="E3025" t="s">
        <v>3469</v>
      </c>
    </row>
    <row r="3026" spans="1:5" x14ac:dyDescent="0.15">
      <c r="A3026">
        <v>3169</v>
      </c>
      <c r="B3026">
        <v>4256381</v>
      </c>
      <c r="C3026" s="1">
        <v>41023</v>
      </c>
      <c r="D3026" s="1">
        <v>41023</v>
      </c>
      <c r="E3026" t="s">
        <v>3474</v>
      </c>
    </row>
    <row r="3027" spans="1:5" x14ac:dyDescent="0.15">
      <c r="A3027">
        <v>3168</v>
      </c>
      <c r="B3027">
        <v>4253195</v>
      </c>
      <c r="C3027" s="1">
        <v>41023</v>
      </c>
      <c r="D3027" s="1">
        <v>41023</v>
      </c>
      <c r="E3027" t="s">
        <v>3475</v>
      </c>
    </row>
    <row r="3028" spans="1:5" x14ac:dyDescent="0.15">
      <c r="A3028">
        <v>3176</v>
      </c>
      <c r="B3028">
        <v>4277157</v>
      </c>
      <c r="C3028" s="1">
        <v>41024</v>
      </c>
      <c r="D3028" s="1" t="s">
        <v>0</v>
      </c>
      <c r="E3028" t="s">
        <v>560</v>
      </c>
    </row>
    <row r="3029" spans="1:5" x14ac:dyDescent="0.15">
      <c r="A3029">
        <v>3177</v>
      </c>
      <c r="B3029">
        <v>4282124</v>
      </c>
      <c r="C3029" s="1">
        <v>41024</v>
      </c>
      <c r="D3029" s="1">
        <v>41339</v>
      </c>
      <c r="E3029" t="s">
        <v>3469</v>
      </c>
    </row>
    <row r="3030" spans="1:5" x14ac:dyDescent="0.15">
      <c r="A3030">
        <v>3175</v>
      </c>
      <c r="B3030">
        <v>4275645</v>
      </c>
      <c r="C3030" s="1">
        <v>41024</v>
      </c>
      <c r="D3030" s="1">
        <v>41036</v>
      </c>
      <c r="E3030" t="s">
        <v>3470</v>
      </c>
    </row>
    <row r="3031" spans="1:5" x14ac:dyDescent="0.15">
      <c r="A3031">
        <v>3178</v>
      </c>
      <c r="B3031">
        <v>4296211</v>
      </c>
      <c r="C3031" s="1">
        <v>41025</v>
      </c>
      <c r="D3031" s="1" t="s">
        <v>0</v>
      </c>
      <c r="E3031" t="s">
        <v>559</v>
      </c>
    </row>
    <row r="3032" spans="1:5" x14ac:dyDescent="0.15">
      <c r="A3032">
        <v>3181</v>
      </c>
      <c r="B3032">
        <v>4313777</v>
      </c>
      <c r="C3032" s="1">
        <v>41025</v>
      </c>
      <c r="D3032" s="1">
        <v>41034</v>
      </c>
      <c r="E3032" t="s">
        <v>3466</v>
      </c>
    </row>
    <row r="3033" spans="1:5" x14ac:dyDescent="0.15">
      <c r="A3033">
        <v>3180</v>
      </c>
      <c r="B3033">
        <v>4306952</v>
      </c>
      <c r="C3033" s="1">
        <v>41025</v>
      </c>
      <c r="D3033" s="1">
        <v>41044</v>
      </c>
      <c r="E3033" t="s">
        <v>3467</v>
      </c>
    </row>
    <row r="3034" spans="1:5" x14ac:dyDescent="0.15">
      <c r="A3034">
        <v>3179</v>
      </c>
      <c r="B3034">
        <v>4300075</v>
      </c>
      <c r="C3034" s="1">
        <v>41025</v>
      </c>
      <c r="D3034" s="1">
        <v>41164</v>
      </c>
      <c r="E3034" t="s">
        <v>3468</v>
      </c>
    </row>
    <row r="3035" spans="1:5" x14ac:dyDescent="0.15">
      <c r="A3035">
        <v>3183</v>
      </c>
      <c r="B3035">
        <v>4330689</v>
      </c>
      <c r="C3035" s="1">
        <v>41026</v>
      </c>
      <c r="D3035" s="1">
        <v>41078</v>
      </c>
      <c r="E3035" t="s">
        <v>3464</v>
      </c>
    </row>
    <row r="3036" spans="1:5" x14ac:dyDescent="0.15">
      <c r="A3036">
        <v>3182</v>
      </c>
      <c r="B3036">
        <v>4330378</v>
      </c>
      <c r="C3036" s="1">
        <v>41026</v>
      </c>
      <c r="D3036" s="1">
        <v>41273</v>
      </c>
      <c r="E3036" t="s">
        <v>3465</v>
      </c>
    </row>
    <row r="3037" spans="1:5" x14ac:dyDescent="0.15">
      <c r="A3037">
        <v>3187</v>
      </c>
      <c r="B3037">
        <v>4337976</v>
      </c>
      <c r="C3037" s="1">
        <v>41027</v>
      </c>
      <c r="D3037" s="1">
        <v>41028</v>
      </c>
      <c r="E3037" t="s">
        <v>3460</v>
      </c>
    </row>
    <row r="3038" spans="1:5" x14ac:dyDescent="0.15">
      <c r="A3038">
        <v>3186</v>
      </c>
      <c r="B3038">
        <v>4334809</v>
      </c>
      <c r="C3038" s="1">
        <v>41027</v>
      </c>
      <c r="D3038" s="1">
        <v>41027</v>
      </c>
      <c r="E3038" t="s">
        <v>3461</v>
      </c>
    </row>
    <row r="3039" spans="1:5" x14ac:dyDescent="0.15">
      <c r="A3039">
        <v>3185</v>
      </c>
      <c r="B3039">
        <v>4333874</v>
      </c>
      <c r="C3039" s="1">
        <v>41027</v>
      </c>
      <c r="D3039" s="1">
        <v>41027</v>
      </c>
      <c r="E3039" t="s">
        <v>3462</v>
      </c>
    </row>
    <row r="3040" spans="1:5" x14ac:dyDescent="0.15">
      <c r="A3040">
        <v>3184</v>
      </c>
      <c r="B3040">
        <v>4333431</v>
      </c>
      <c r="C3040" s="1">
        <v>41027</v>
      </c>
      <c r="D3040" s="1">
        <v>41027</v>
      </c>
      <c r="E3040" t="s">
        <v>3463</v>
      </c>
    </row>
    <row r="3041" spans="1:5" x14ac:dyDescent="0.15">
      <c r="A3041">
        <v>3189</v>
      </c>
      <c r="B3041">
        <v>4343281</v>
      </c>
      <c r="C3041" s="1">
        <v>41028</v>
      </c>
      <c r="D3041" s="1">
        <v>41031</v>
      </c>
      <c r="E3041" t="s">
        <v>3458</v>
      </c>
    </row>
    <row r="3042" spans="1:5" x14ac:dyDescent="0.15">
      <c r="A3042">
        <v>3188</v>
      </c>
      <c r="B3042">
        <v>4343085</v>
      </c>
      <c r="C3042" s="1">
        <v>41028</v>
      </c>
      <c r="D3042" s="1">
        <v>41028</v>
      </c>
      <c r="E3042" t="s">
        <v>3459</v>
      </c>
    </row>
    <row r="3043" spans="1:5" x14ac:dyDescent="0.15">
      <c r="A3043">
        <v>3190</v>
      </c>
      <c r="B3043">
        <v>4344346</v>
      </c>
      <c r="C3043" s="1">
        <v>41029</v>
      </c>
      <c r="D3043" s="1" t="s">
        <v>0</v>
      </c>
      <c r="E3043" t="s">
        <v>558</v>
      </c>
    </row>
    <row r="3044" spans="1:5" x14ac:dyDescent="0.15">
      <c r="A3044">
        <v>3195</v>
      </c>
      <c r="B3044">
        <v>4353491</v>
      </c>
      <c r="C3044" s="1">
        <v>41029</v>
      </c>
      <c r="D3044" s="1">
        <v>41029</v>
      </c>
      <c r="E3044" t="s">
        <v>3453</v>
      </c>
    </row>
    <row r="3045" spans="1:5" x14ac:dyDescent="0.15">
      <c r="A3045">
        <v>3194</v>
      </c>
      <c r="B3045">
        <v>4351215</v>
      </c>
      <c r="C3045" s="1">
        <v>41029</v>
      </c>
      <c r="D3045" s="1">
        <v>41029</v>
      </c>
      <c r="E3045" t="s">
        <v>3454</v>
      </c>
    </row>
    <row r="3046" spans="1:5" x14ac:dyDescent="0.15">
      <c r="A3046">
        <v>3193</v>
      </c>
      <c r="B3046">
        <v>4350856</v>
      </c>
      <c r="C3046" s="1">
        <v>41029</v>
      </c>
      <c r="D3046" s="1">
        <v>41029</v>
      </c>
      <c r="E3046" t="s">
        <v>3455</v>
      </c>
    </row>
    <row r="3047" spans="1:5" x14ac:dyDescent="0.15">
      <c r="A3047">
        <v>3192</v>
      </c>
      <c r="B3047">
        <v>4347629</v>
      </c>
      <c r="C3047" s="1">
        <v>41029</v>
      </c>
      <c r="D3047" s="1">
        <v>41513</v>
      </c>
      <c r="E3047" t="s">
        <v>3456</v>
      </c>
    </row>
    <row r="3048" spans="1:5" x14ac:dyDescent="0.15">
      <c r="A3048">
        <v>3191</v>
      </c>
      <c r="B3048">
        <v>4344501</v>
      </c>
      <c r="C3048" s="1">
        <v>41029</v>
      </c>
      <c r="D3048" s="1">
        <v>41029</v>
      </c>
      <c r="E3048" t="s">
        <v>3457</v>
      </c>
    </row>
    <row r="3049" spans="1:5" x14ac:dyDescent="0.15">
      <c r="A3049">
        <v>3200</v>
      </c>
      <c r="B3049">
        <v>4367203</v>
      </c>
      <c r="C3049" s="1">
        <v>41030</v>
      </c>
      <c r="D3049" s="1">
        <v>41030</v>
      </c>
      <c r="E3049" t="s">
        <v>3448</v>
      </c>
    </row>
    <row r="3050" spans="1:5" x14ac:dyDescent="0.15">
      <c r="A3050">
        <v>3199</v>
      </c>
      <c r="B3050">
        <v>4364801</v>
      </c>
      <c r="C3050" s="1">
        <v>41030</v>
      </c>
      <c r="D3050" s="1">
        <v>41031</v>
      </c>
      <c r="E3050" t="s">
        <v>3449</v>
      </c>
    </row>
    <row r="3051" spans="1:5" x14ac:dyDescent="0.15">
      <c r="A3051">
        <v>3198</v>
      </c>
      <c r="B3051">
        <v>4363405</v>
      </c>
      <c r="C3051" s="1">
        <v>41030</v>
      </c>
      <c r="D3051" s="1">
        <v>41034</v>
      </c>
      <c r="E3051" t="s">
        <v>3450</v>
      </c>
    </row>
    <row r="3052" spans="1:5" x14ac:dyDescent="0.15">
      <c r="A3052">
        <v>3197</v>
      </c>
      <c r="B3052">
        <v>4362304</v>
      </c>
      <c r="C3052" s="1">
        <v>41030</v>
      </c>
      <c r="D3052" s="1">
        <v>41031</v>
      </c>
      <c r="E3052" t="s">
        <v>3451</v>
      </c>
    </row>
    <row r="3053" spans="1:5" x14ac:dyDescent="0.15">
      <c r="A3053">
        <v>3196</v>
      </c>
      <c r="B3053">
        <v>4362295</v>
      </c>
      <c r="C3053" s="1">
        <v>41030</v>
      </c>
      <c r="D3053" s="1">
        <v>41033</v>
      </c>
      <c r="E3053" t="s">
        <v>3452</v>
      </c>
    </row>
    <row r="3054" spans="1:5" x14ac:dyDescent="0.15">
      <c r="A3054">
        <v>3208</v>
      </c>
      <c r="B3054">
        <v>4389012</v>
      </c>
      <c r="C3054" s="1">
        <v>41031</v>
      </c>
      <c r="D3054" s="1">
        <v>41034</v>
      </c>
      <c r="E3054" t="s">
        <v>3440</v>
      </c>
    </row>
    <row r="3055" spans="1:5" x14ac:dyDescent="0.15">
      <c r="A3055">
        <v>3207</v>
      </c>
      <c r="B3055">
        <v>4386347</v>
      </c>
      <c r="C3055" s="1">
        <v>41031</v>
      </c>
      <c r="D3055" s="1">
        <v>41032</v>
      </c>
      <c r="E3055" t="s">
        <v>3441</v>
      </c>
    </row>
    <row r="3056" spans="1:5" x14ac:dyDescent="0.15">
      <c r="A3056">
        <v>3206</v>
      </c>
      <c r="B3056">
        <v>4379576</v>
      </c>
      <c r="C3056" s="1">
        <v>41031</v>
      </c>
      <c r="D3056" s="1">
        <v>41032</v>
      </c>
      <c r="E3056" t="s">
        <v>3442</v>
      </c>
    </row>
    <row r="3057" spans="1:5" x14ac:dyDescent="0.15">
      <c r="A3057">
        <v>3205</v>
      </c>
      <c r="B3057">
        <v>4379089</v>
      </c>
      <c r="C3057" s="1">
        <v>41031</v>
      </c>
      <c r="D3057" s="1">
        <v>41031</v>
      </c>
      <c r="E3057" t="s">
        <v>3443</v>
      </c>
    </row>
    <row r="3058" spans="1:5" x14ac:dyDescent="0.15">
      <c r="A3058">
        <v>3204</v>
      </c>
      <c r="B3058">
        <v>4378307</v>
      </c>
      <c r="C3058" s="1">
        <v>41031</v>
      </c>
      <c r="D3058" s="1">
        <v>41031</v>
      </c>
      <c r="E3058" t="s">
        <v>3444</v>
      </c>
    </row>
    <row r="3059" spans="1:5" x14ac:dyDescent="0.15">
      <c r="A3059">
        <v>3203</v>
      </c>
      <c r="B3059">
        <v>4378089</v>
      </c>
      <c r="C3059" s="1">
        <v>41031</v>
      </c>
      <c r="D3059" s="1">
        <v>41031</v>
      </c>
      <c r="E3059" t="s">
        <v>3445</v>
      </c>
    </row>
    <row r="3060" spans="1:5" x14ac:dyDescent="0.15">
      <c r="A3060">
        <v>3202</v>
      </c>
      <c r="B3060">
        <v>4378043</v>
      </c>
      <c r="C3060" s="1">
        <v>41031</v>
      </c>
      <c r="D3060" s="1">
        <v>41032</v>
      </c>
      <c r="E3060" t="s">
        <v>3446</v>
      </c>
    </row>
    <row r="3061" spans="1:5" x14ac:dyDescent="0.15">
      <c r="A3061">
        <v>3201</v>
      </c>
      <c r="B3061">
        <v>4377854</v>
      </c>
      <c r="C3061" s="1">
        <v>41031</v>
      </c>
      <c r="D3061" s="1">
        <v>41035</v>
      </c>
      <c r="E3061" t="s">
        <v>3447</v>
      </c>
    </row>
    <row r="3062" spans="1:5" x14ac:dyDescent="0.15">
      <c r="A3062">
        <v>3215</v>
      </c>
      <c r="B3062">
        <v>4415396</v>
      </c>
      <c r="C3062" s="1">
        <v>41032</v>
      </c>
      <c r="D3062" s="1">
        <v>41033</v>
      </c>
      <c r="E3062" t="s">
        <v>3433</v>
      </c>
    </row>
    <row r="3063" spans="1:5" x14ac:dyDescent="0.15">
      <c r="A3063">
        <v>3214</v>
      </c>
      <c r="B3063">
        <v>4413446</v>
      </c>
      <c r="C3063" s="1">
        <v>41032</v>
      </c>
      <c r="D3063" s="1">
        <v>41033</v>
      </c>
      <c r="E3063" t="s">
        <v>3434</v>
      </c>
    </row>
    <row r="3064" spans="1:5" x14ac:dyDescent="0.15">
      <c r="A3064">
        <v>3213</v>
      </c>
      <c r="B3064">
        <v>4412785</v>
      </c>
      <c r="C3064" s="1">
        <v>41032</v>
      </c>
      <c r="D3064" s="1">
        <v>41033</v>
      </c>
      <c r="E3064" t="s">
        <v>3435</v>
      </c>
    </row>
    <row r="3065" spans="1:5" x14ac:dyDescent="0.15">
      <c r="A3065">
        <v>3212</v>
      </c>
      <c r="B3065">
        <v>4410207</v>
      </c>
      <c r="C3065" s="1">
        <v>41032</v>
      </c>
      <c r="D3065" s="1">
        <v>41032</v>
      </c>
      <c r="E3065" t="s">
        <v>3436</v>
      </c>
    </row>
    <row r="3066" spans="1:5" x14ac:dyDescent="0.15">
      <c r="A3066">
        <v>3211</v>
      </c>
      <c r="B3066">
        <v>4401315</v>
      </c>
      <c r="C3066" s="1">
        <v>41032</v>
      </c>
      <c r="D3066" s="1">
        <v>41032</v>
      </c>
      <c r="E3066" t="s">
        <v>3437</v>
      </c>
    </row>
    <row r="3067" spans="1:5" x14ac:dyDescent="0.15">
      <c r="A3067">
        <v>3210</v>
      </c>
      <c r="B3067">
        <v>4401096</v>
      </c>
      <c r="C3067" s="1">
        <v>41032</v>
      </c>
      <c r="D3067" s="1">
        <v>41032</v>
      </c>
      <c r="E3067" t="s">
        <v>3438</v>
      </c>
    </row>
    <row r="3068" spans="1:5" x14ac:dyDescent="0.15">
      <c r="A3068">
        <v>3209</v>
      </c>
      <c r="B3068">
        <v>4400197</v>
      </c>
      <c r="C3068" s="1">
        <v>41032</v>
      </c>
      <c r="D3068" s="1">
        <v>41034</v>
      </c>
      <c r="E3068" t="s">
        <v>3439</v>
      </c>
    </row>
    <row r="3069" spans="1:5" x14ac:dyDescent="0.15">
      <c r="A3069">
        <v>3221</v>
      </c>
      <c r="B3069">
        <v>4432996</v>
      </c>
      <c r="C3069" s="1">
        <v>41033</v>
      </c>
      <c r="D3069" s="1" t="s">
        <v>0</v>
      </c>
      <c r="E3069" t="s">
        <v>557</v>
      </c>
    </row>
    <row r="3070" spans="1:5" x14ac:dyDescent="0.15">
      <c r="A3070">
        <v>3220</v>
      </c>
      <c r="B3070">
        <v>4432404</v>
      </c>
      <c r="C3070" s="1">
        <v>41033</v>
      </c>
      <c r="D3070" s="1">
        <v>41033</v>
      </c>
      <c r="E3070" t="s">
        <v>3428</v>
      </c>
    </row>
    <row r="3071" spans="1:5" x14ac:dyDescent="0.15">
      <c r="A3071">
        <v>3219</v>
      </c>
      <c r="B3071">
        <v>4432263</v>
      </c>
      <c r="C3071" s="1">
        <v>41033</v>
      </c>
      <c r="D3071" s="1">
        <v>41034</v>
      </c>
      <c r="E3071" t="s">
        <v>3429</v>
      </c>
    </row>
    <row r="3072" spans="1:5" x14ac:dyDescent="0.15">
      <c r="A3072">
        <v>3218</v>
      </c>
      <c r="B3072">
        <v>4428020</v>
      </c>
      <c r="C3072" s="1">
        <v>41033</v>
      </c>
      <c r="D3072" s="1">
        <v>41033</v>
      </c>
      <c r="E3072" t="s">
        <v>3430</v>
      </c>
    </row>
    <row r="3073" spans="1:5" x14ac:dyDescent="0.15">
      <c r="A3073">
        <v>3217</v>
      </c>
      <c r="B3073">
        <v>4420768</v>
      </c>
      <c r="C3073" s="1">
        <v>41033</v>
      </c>
      <c r="D3073" s="1">
        <v>41034</v>
      </c>
      <c r="E3073" t="s">
        <v>3431</v>
      </c>
    </row>
    <row r="3074" spans="1:5" x14ac:dyDescent="0.15">
      <c r="A3074">
        <v>3216</v>
      </c>
      <c r="B3074">
        <v>4417273</v>
      </c>
      <c r="C3074" s="1">
        <v>41033</v>
      </c>
      <c r="D3074" s="1">
        <v>41033</v>
      </c>
      <c r="E3074" t="s">
        <v>3432</v>
      </c>
    </row>
    <row r="3075" spans="1:5" x14ac:dyDescent="0.15">
      <c r="A3075">
        <v>3222</v>
      </c>
      <c r="B3075">
        <v>4435535</v>
      </c>
      <c r="C3075" s="1">
        <v>41034</v>
      </c>
      <c r="D3075" s="1" t="s">
        <v>0</v>
      </c>
      <c r="E3075" t="s">
        <v>556</v>
      </c>
    </row>
    <row r="3076" spans="1:5" x14ac:dyDescent="0.15">
      <c r="A3076">
        <v>3224</v>
      </c>
      <c r="B3076">
        <v>4439463</v>
      </c>
      <c r="C3076" s="1">
        <v>41034</v>
      </c>
      <c r="D3076" s="1">
        <v>41118</v>
      </c>
      <c r="E3076" t="s">
        <v>3426</v>
      </c>
    </row>
    <row r="3077" spans="1:5" x14ac:dyDescent="0.15">
      <c r="A3077">
        <v>3223</v>
      </c>
      <c r="B3077">
        <v>4435946</v>
      </c>
      <c r="C3077" s="1">
        <v>41034</v>
      </c>
      <c r="D3077" s="1">
        <v>41034</v>
      </c>
      <c r="E3077" t="s">
        <v>3427</v>
      </c>
    </row>
    <row r="3078" spans="1:5" x14ac:dyDescent="0.15">
      <c r="A3078">
        <v>3228</v>
      </c>
      <c r="B3078">
        <v>4446215</v>
      </c>
      <c r="C3078" s="1">
        <v>41035</v>
      </c>
      <c r="D3078" s="1">
        <v>41041</v>
      </c>
      <c r="E3078" t="s">
        <v>3422</v>
      </c>
    </row>
    <row r="3079" spans="1:5" x14ac:dyDescent="0.15">
      <c r="A3079">
        <v>3227</v>
      </c>
      <c r="B3079">
        <v>4442146</v>
      </c>
      <c r="C3079" s="1">
        <v>41035</v>
      </c>
      <c r="D3079" s="1">
        <v>41038</v>
      </c>
      <c r="E3079" t="s">
        <v>3423</v>
      </c>
    </row>
    <row r="3080" spans="1:5" x14ac:dyDescent="0.15">
      <c r="A3080">
        <v>3226</v>
      </c>
      <c r="B3080">
        <v>4441890</v>
      </c>
      <c r="C3080" s="1">
        <v>41035</v>
      </c>
      <c r="D3080" s="1">
        <v>41264</v>
      </c>
      <c r="E3080" t="s">
        <v>3424</v>
      </c>
    </row>
    <row r="3081" spans="1:5" x14ac:dyDescent="0.15">
      <c r="A3081">
        <v>3225</v>
      </c>
      <c r="B3081">
        <v>4440329</v>
      </c>
      <c r="C3081" s="1">
        <v>41035</v>
      </c>
      <c r="D3081" s="1">
        <v>41035</v>
      </c>
      <c r="E3081" t="s">
        <v>3425</v>
      </c>
    </row>
    <row r="3082" spans="1:5" x14ac:dyDescent="0.15">
      <c r="A3082">
        <v>3234</v>
      </c>
      <c r="B3082">
        <v>4460782</v>
      </c>
      <c r="C3082" s="1">
        <v>41036</v>
      </c>
      <c r="D3082" s="1">
        <v>41281</v>
      </c>
      <c r="E3082" t="s">
        <v>3416</v>
      </c>
    </row>
    <row r="3083" spans="1:5" x14ac:dyDescent="0.15">
      <c r="A3083">
        <v>3233</v>
      </c>
      <c r="B3083">
        <v>4459781</v>
      </c>
      <c r="C3083" s="1">
        <v>41036</v>
      </c>
      <c r="D3083" s="1">
        <v>41171</v>
      </c>
      <c r="E3083" t="s">
        <v>3417</v>
      </c>
    </row>
    <row r="3084" spans="1:5" x14ac:dyDescent="0.15">
      <c r="A3084">
        <v>3232</v>
      </c>
      <c r="B3084">
        <v>4456391</v>
      </c>
      <c r="C3084" s="1">
        <v>41036</v>
      </c>
      <c r="D3084" s="1">
        <v>41575</v>
      </c>
      <c r="E3084" t="s">
        <v>3418</v>
      </c>
    </row>
    <row r="3085" spans="1:5" x14ac:dyDescent="0.15">
      <c r="A3085">
        <v>3231</v>
      </c>
      <c r="B3085">
        <v>4456095</v>
      </c>
      <c r="C3085" s="1">
        <v>41036</v>
      </c>
      <c r="D3085" s="1">
        <v>41036</v>
      </c>
      <c r="E3085" t="s">
        <v>3419</v>
      </c>
    </row>
    <row r="3086" spans="1:5" x14ac:dyDescent="0.15">
      <c r="A3086">
        <v>3230</v>
      </c>
      <c r="B3086">
        <v>4454951</v>
      </c>
      <c r="C3086" s="1">
        <v>41036</v>
      </c>
      <c r="D3086" s="1">
        <v>41038</v>
      </c>
      <c r="E3086" t="s">
        <v>3420</v>
      </c>
    </row>
    <row r="3087" spans="1:5" x14ac:dyDescent="0.15">
      <c r="A3087">
        <v>3229</v>
      </c>
      <c r="B3087">
        <v>4453974</v>
      </c>
      <c r="C3087" s="1">
        <v>41036</v>
      </c>
      <c r="D3087" s="1">
        <v>41036</v>
      </c>
      <c r="E3087" t="s">
        <v>3421</v>
      </c>
    </row>
    <row r="3088" spans="1:5" x14ac:dyDescent="0.15">
      <c r="A3088">
        <v>3239</v>
      </c>
      <c r="B3088">
        <v>4483684</v>
      </c>
      <c r="C3088" s="1">
        <v>41037</v>
      </c>
      <c r="D3088" s="1">
        <v>41062</v>
      </c>
      <c r="E3088" t="s">
        <v>3412</v>
      </c>
    </row>
    <row r="3089" spans="1:5" x14ac:dyDescent="0.15">
      <c r="A3089">
        <v>3238</v>
      </c>
      <c r="B3089">
        <v>4480497</v>
      </c>
      <c r="C3089" s="1">
        <v>41037</v>
      </c>
      <c r="D3089" s="1">
        <v>41038</v>
      </c>
      <c r="E3089" t="s">
        <v>3413</v>
      </c>
    </row>
    <row r="3090" spans="1:5" x14ac:dyDescent="0.15">
      <c r="A3090">
        <v>3237</v>
      </c>
      <c r="B3090">
        <v>4480479</v>
      </c>
      <c r="C3090" s="1">
        <v>41037</v>
      </c>
      <c r="D3090" s="1">
        <v>41037</v>
      </c>
      <c r="E3090" t="s">
        <v>3413</v>
      </c>
    </row>
    <row r="3091" spans="1:5" x14ac:dyDescent="0.15">
      <c r="A3091">
        <v>3236</v>
      </c>
      <c r="B3091">
        <v>4480473</v>
      </c>
      <c r="C3091" s="1">
        <v>41037</v>
      </c>
      <c r="D3091" s="1">
        <v>41040</v>
      </c>
      <c r="E3091" t="s">
        <v>3414</v>
      </c>
    </row>
    <row r="3092" spans="1:5" x14ac:dyDescent="0.15">
      <c r="A3092">
        <v>3235</v>
      </c>
      <c r="B3092">
        <v>4476092</v>
      </c>
      <c r="C3092" s="1">
        <v>41037</v>
      </c>
      <c r="D3092" s="1">
        <v>41037</v>
      </c>
      <c r="E3092" t="s">
        <v>3415</v>
      </c>
    </row>
    <row r="3093" spans="1:5" x14ac:dyDescent="0.15">
      <c r="A3093">
        <v>3245</v>
      </c>
      <c r="B3093">
        <v>4501436</v>
      </c>
      <c r="C3093" s="1">
        <v>41038</v>
      </c>
      <c r="D3093" s="1">
        <v>41038</v>
      </c>
      <c r="E3093" t="s">
        <v>3406</v>
      </c>
    </row>
    <row r="3094" spans="1:5" x14ac:dyDescent="0.15">
      <c r="A3094">
        <v>3244</v>
      </c>
      <c r="B3094">
        <v>4497047</v>
      </c>
      <c r="C3094" s="1">
        <v>41038</v>
      </c>
      <c r="D3094" s="1">
        <v>41038</v>
      </c>
      <c r="E3094" t="s">
        <v>3407</v>
      </c>
    </row>
    <row r="3095" spans="1:5" x14ac:dyDescent="0.15">
      <c r="A3095">
        <v>3243</v>
      </c>
      <c r="B3095">
        <v>4496354</v>
      </c>
      <c r="C3095" s="1">
        <v>41038</v>
      </c>
      <c r="D3095" s="1">
        <v>41077</v>
      </c>
      <c r="E3095" t="s">
        <v>3408</v>
      </c>
    </row>
    <row r="3096" spans="1:5" x14ac:dyDescent="0.15">
      <c r="A3096">
        <v>3242</v>
      </c>
      <c r="B3096">
        <v>4496122</v>
      </c>
      <c r="C3096" s="1">
        <v>41038</v>
      </c>
      <c r="D3096" s="1">
        <v>41038</v>
      </c>
      <c r="E3096" t="s">
        <v>3409</v>
      </c>
    </row>
    <row r="3097" spans="1:5" x14ac:dyDescent="0.15">
      <c r="A3097">
        <v>3241</v>
      </c>
      <c r="B3097">
        <v>4496079</v>
      </c>
      <c r="C3097" s="1">
        <v>41038</v>
      </c>
      <c r="D3097" s="1">
        <v>41195</v>
      </c>
      <c r="E3097" t="s">
        <v>3410</v>
      </c>
    </row>
    <row r="3098" spans="1:5" x14ac:dyDescent="0.15">
      <c r="A3098">
        <v>3240</v>
      </c>
      <c r="B3098">
        <v>4485021</v>
      </c>
      <c r="C3098" s="1">
        <v>41038</v>
      </c>
      <c r="D3098" s="1">
        <v>41043</v>
      </c>
      <c r="E3098" t="s">
        <v>3411</v>
      </c>
    </row>
    <row r="3099" spans="1:5" x14ac:dyDescent="0.15">
      <c r="A3099">
        <v>3251</v>
      </c>
      <c r="B3099">
        <v>4519900</v>
      </c>
      <c r="C3099" s="1">
        <v>41039</v>
      </c>
      <c r="D3099" s="1">
        <v>41039</v>
      </c>
      <c r="E3099" t="s">
        <v>3400</v>
      </c>
    </row>
    <row r="3100" spans="1:5" x14ac:dyDescent="0.15">
      <c r="A3100">
        <v>3250</v>
      </c>
      <c r="B3100">
        <v>4514893</v>
      </c>
      <c r="C3100" s="1">
        <v>41039</v>
      </c>
      <c r="D3100" s="1">
        <v>41042</v>
      </c>
      <c r="E3100" t="s">
        <v>3401</v>
      </c>
    </row>
    <row r="3101" spans="1:5" x14ac:dyDescent="0.15">
      <c r="A3101">
        <v>3249</v>
      </c>
      <c r="B3101">
        <v>4514489</v>
      </c>
      <c r="C3101" s="1">
        <v>41039</v>
      </c>
      <c r="D3101" s="1">
        <v>41039</v>
      </c>
      <c r="E3101" t="s">
        <v>3402</v>
      </c>
    </row>
    <row r="3102" spans="1:5" x14ac:dyDescent="0.15">
      <c r="A3102">
        <v>3248</v>
      </c>
      <c r="B3102">
        <v>4511549</v>
      </c>
      <c r="C3102" s="1">
        <v>41039</v>
      </c>
      <c r="D3102" s="1">
        <v>41280</v>
      </c>
      <c r="E3102" t="s">
        <v>3403</v>
      </c>
    </row>
    <row r="3103" spans="1:5" x14ac:dyDescent="0.15">
      <c r="A3103">
        <v>3247</v>
      </c>
      <c r="B3103">
        <v>4511047</v>
      </c>
      <c r="C3103" s="1">
        <v>41039</v>
      </c>
      <c r="D3103" s="1">
        <v>41039</v>
      </c>
      <c r="E3103" t="s">
        <v>3404</v>
      </c>
    </row>
    <row r="3104" spans="1:5" x14ac:dyDescent="0.15">
      <c r="A3104">
        <v>3246</v>
      </c>
      <c r="B3104">
        <v>4507510</v>
      </c>
      <c r="C3104" s="1">
        <v>41039</v>
      </c>
      <c r="D3104" s="1">
        <v>41039</v>
      </c>
      <c r="E3104" t="s">
        <v>3405</v>
      </c>
    </row>
    <row r="3105" spans="1:5" x14ac:dyDescent="0.15">
      <c r="A3105">
        <v>3257</v>
      </c>
      <c r="B3105">
        <v>4542097</v>
      </c>
      <c r="C3105" s="1">
        <v>41040</v>
      </c>
      <c r="D3105" s="1">
        <v>41044</v>
      </c>
      <c r="E3105" t="s">
        <v>3394</v>
      </c>
    </row>
    <row r="3106" spans="1:5" x14ac:dyDescent="0.15">
      <c r="A3106">
        <v>3256</v>
      </c>
      <c r="B3106">
        <v>4537240</v>
      </c>
      <c r="C3106" s="1">
        <v>41040</v>
      </c>
      <c r="D3106" s="1">
        <v>41040</v>
      </c>
      <c r="E3106" t="s">
        <v>3395</v>
      </c>
    </row>
    <row r="3107" spans="1:5" x14ac:dyDescent="0.15">
      <c r="A3107">
        <v>3255</v>
      </c>
      <c r="B3107">
        <v>4536254</v>
      </c>
      <c r="C3107" s="1">
        <v>41040</v>
      </c>
      <c r="D3107" s="1">
        <v>41040</v>
      </c>
      <c r="E3107" t="s">
        <v>3396</v>
      </c>
    </row>
    <row r="3108" spans="1:5" x14ac:dyDescent="0.15">
      <c r="A3108">
        <v>3254</v>
      </c>
      <c r="B3108">
        <v>4534059</v>
      </c>
      <c r="C3108" s="1">
        <v>41040</v>
      </c>
      <c r="D3108" s="1">
        <v>41040</v>
      </c>
      <c r="E3108" t="s">
        <v>3397</v>
      </c>
    </row>
    <row r="3109" spans="1:5" x14ac:dyDescent="0.15">
      <c r="A3109">
        <v>3253</v>
      </c>
      <c r="B3109">
        <v>4531250</v>
      </c>
      <c r="C3109" s="1">
        <v>41040</v>
      </c>
      <c r="D3109" s="1">
        <v>41040</v>
      </c>
      <c r="E3109" t="s">
        <v>3398</v>
      </c>
    </row>
    <row r="3110" spans="1:5" x14ac:dyDescent="0.15">
      <c r="A3110">
        <v>3252</v>
      </c>
      <c r="B3110">
        <v>4527415</v>
      </c>
      <c r="C3110" s="1">
        <v>41040</v>
      </c>
      <c r="D3110" s="1">
        <v>41400</v>
      </c>
      <c r="E3110" t="s">
        <v>3399</v>
      </c>
    </row>
    <row r="3111" spans="1:5" x14ac:dyDescent="0.15">
      <c r="A3111">
        <v>3259</v>
      </c>
      <c r="B3111">
        <v>4544826</v>
      </c>
      <c r="C3111" s="1">
        <v>41041</v>
      </c>
      <c r="D3111" s="1" t="s">
        <v>0</v>
      </c>
      <c r="E3111" t="s">
        <v>555</v>
      </c>
    </row>
    <row r="3112" spans="1:5" x14ac:dyDescent="0.15">
      <c r="A3112">
        <v>3260</v>
      </c>
      <c r="B3112">
        <v>4546988</v>
      </c>
      <c r="C3112" s="1">
        <v>41041</v>
      </c>
      <c r="D3112" s="1">
        <v>41041</v>
      </c>
      <c r="E3112" t="s">
        <v>3392</v>
      </c>
    </row>
    <row r="3113" spans="1:5" x14ac:dyDescent="0.15">
      <c r="A3113">
        <v>3258</v>
      </c>
      <c r="B3113">
        <v>4543539</v>
      </c>
      <c r="C3113" s="1">
        <v>41041</v>
      </c>
      <c r="D3113" s="1">
        <v>41041</v>
      </c>
      <c r="E3113" t="s">
        <v>3393</v>
      </c>
    </row>
    <row r="3114" spans="1:5" x14ac:dyDescent="0.15">
      <c r="A3114">
        <v>3264</v>
      </c>
      <c r="B3114">
        <v>4554797</v>
      </c>
      <c r="C3114" s="1">
        <v>41042</v>
      </c>
      <c r="D3114" s="1">
        <v>41043</v>
      </c>
      <c r="E3114" t="s">
        <v>3388</v>
      </c>
    </row>
    <row r="3115" spans="1:5" x14ac:dyDescent="0.15">
      <c r="A3115">
        <v>3263</v>
      </c>
      <c r="B3115">
        <v>4554507</v>
      </c>
      <c r="C3115" s="1">
        <v>41042</v>
      </c>
      <c r="D3115" s="1">
        <v>41043</v>
      </c>
      <c r="E3115" t="s">
        <v>3389</v>
      </c>
    </row>
    <row r="3116" spans="1:5" x14ac:dyDescent="0.15">
      <c r="A3116">
        <v>3262</v>
      </c>
      <c r="B3116">
        <v>4552857</v>
      </c>
      <c r="C3116" s="1">
        <v>41042</v>
      </c>
      <c r="D3116" s="1">
        <v>41042</v>
      </c>
      <c r="E3116" t="s">
        <v>3390</v>
      </c>
    </row>
    <row r="3117" spans="1:5" x14ac:dyDescent="0.15">
      <c r="A3117">
        <v>3261</v>
      </c>
      <c r="B3117">
        <v>4551820</v>
      </c>
      <c r="C3117" s="1">
        <v>41042</v>
      </c>
      <c r="D3117" s="1">
        <v>41481</v>
      </c>
      <c r="E3117" t="s">
        <v>3391</v>
      </c>
    </row>
    <row r="3118" spans="1:5" x14ac:dyDescent="0.15">
      <c r="A3118">
        <v>3268</v>
      </c>
      <c r="B3118">
        <v>4574606</v>
      </c>
      <c r="C3118" s="1">
        <v>41043</v>
      </c>
      <c r="D3118" s="1">
        <v>41077</v>
      </c>
      <c r="E3118" t="s">
        <v>3384</v>
      </c>
    </row>
    <row r="3119" spans="1:5" x14ac:dyDescent="0.15">
      <c r="A3119">
        <v>3267</v>
      </c>
      <c r="B3119">
        <v>4570202</v>
      </c>
      <c r="C3119" s="1">
        <v>41043</v>
      </c>
      <c r="D3119" s="1">
        <v>41044</v>
      </c>
      <c r="E3119" t="s">
        <v>3385</v>
      </c>
    </row>
    <row r="3120" spans="1:5" x14ac:dyDescent="0.15">
      <c r="A3120">
        <v>3266</v>
      </c>
      <c r="B3120">
        <v>4557958</v>
      </c>
      <c r="C3120" s="1">
        <v>41043</v>
      </c>
      <c r="D3120" s="1">
        <v>41043</v>
      </c>
      <c r="E3120" t="s">
        <v>3386</v>
      </c>
    </row>
    <row r="3121" spans="1:5" x14ac:dyDescent="0.15">
      <c r="A3121">
        <v>3265</v>
      </c>
      <c r="B3121">
        <v>4556734</v>
      </c>
      <c r="C3121" s="1">
        <v>41043</v>
      </c>
      <c r="D3121" s="1">
        <v>41043</v>
      </c>
      <c r="E3121" t="s">
        <v>3387</v>
      </c>
    </row>
    <row r="3122" spans="1:5" x14ac:dyDescent="0.15">
      <c r="A3122">
        <v>3270</v>
      </c>
      <c r="B3122">
        <v>4589241</v>
      </c>
      <c r="C3122" s="1">
        <v>41044</v>
      </c>
      <c r="D3122" s="1">
        <v>41045</v>
      </c>
      <c r="E3122" t="s">
        <v>3382</v>
      </c>
    </row>
    <row r="3123" spans="1:5" x14ac:dyDescent="0.15">
      <c r="A3123">
        <v>3269</v>
      </c>
      <c r="B3123">
        <v>4587845</v>
      </c>
      <c r="C3123" s="1">
        <v>41044</v>
      </c>
      <c r="D3123" s="1">
        <v>41379</v>
      </c>
      <c r="E3123" t="s">
        <v>3383</v>
      </c>
    </row>
    <row r="3124" spans="1:5" x14ac:dyDescent="0.15">
      <c r="A3124">
        <v>3279</v>
      </c>
      <c r="B3124">
        <v>4616290</v>
      </c>
      <c r="C3124" s="1">
        <v>41045</v>
      </c>
      <c r="D3124" s="1">
        <v>41273</v>
      </c>
      <c r="E3124" t="s">
        <v>3373</v>
      </c>
    </row>
    <row r="3125" spans="1:5" x14ac:dyDescent="0.15">
      <c r="A3125">
        <v>3278</v>
      </c>
      <c r="B3125">
        <v>4616279</v>
      </c>
      <c r="C3125" s="1">
        <v>41045</v>
      </c>
      <c r="D3125" s="1">
        <v>41170</v>
      </c>
      <c r="E3125" t="s">
        <v>3374</v>
      </c>
    </row>
    <row r="3126" spans="1:5" x14ac:dyDescent="0.15">
      <c r="A3126">
        <v>3277</v>
      </c>
      <c r="B3126">
        <v>4609032</v>
      </c>
      <c r="C3126" s="1">
        <v>41045</v>
      </c>
      <c r="D3126" s="1">
        <v>41050</v>
      </c>
      <c r="E3126" t="s">
        <v>3375</v>
      </c>
    </row>
    <row r="3127" spans="1:5" x14ac:dyDescent="0.15">
      <c r="A3127">
        <v>3276</v>
      </c>
      <c r="B3127">
        <v>4605287</v>
      </c>
      <c r="C3127" s="1">
        <v>41045</v>
      </c>
      <c r="D3127" s="1">
        <v>41076</v>
      </c>
      <c r="E3127" t="s">
        <v>3376</v>
      </c>
    </row>
    <row r="3128" spans="1:5" x14ac:dyDescent="0.15">
      <c r="A3128">
        <v>3275</v>
      </c>
      <c r="B3128">
        <v>4603167</v>
      </c>
      <c r="C3128" s="1">
        <v>41045</v>
      </c>
      <c r="D3128" s="1">
        <v>41045</v>
      </c>
      <c r="E3128" t="s">
        <v>3377</v>
      </c>
    </row>
    <row r="3129" spans="1:5" x14ac:dyDescent="0.15">
      <c r="A3129">
        <v>3274</v>
      </c>
      <c r="B3129">
        <v>4597477</v>
      </c>
      <c r="C3129" s="1">
        <v>41045</v>
      </c>
      <c r="D3129" s="1">
        <v>41046</v>
      </c>
      <c r="E3129" t="s">
        <v>3378</v>
      </c>
    </row>
    <row r="3130" spans="1:5" x14ac:dyDescent="0.15">
      <c r="A3130">
        <v>3273</v>
      </c>
      <c r="B3130">
        <v>4596845</v>
      </c>
      <c r="C3130" s="1">
        <v>41045</v>
      </c>
      <c r="D3130" s="1">
        <v>41045</v>
      </c>
      <c r="E3130" t="s">
        <v>3379</v>
      </c>
    </row>
    <row r="3131" spans="1:5" x14ac:dyDescent="0.15">
      <c r="A3131">
        <v>3272</v>
      </c>
      <c r="B3131">
        <v>4596728</v>
      </c>
      <c r="C3131" s="1">
        <v>41045</v>
      </c>
      <c r="D3131" s="1">
        <v>41045</v>
      </c>
      <c r="E3131" t="s">
        <v>3380</v>
      </c>
    </row>
    <row r="3132" spans="1:5" x14ac:dyDescent="0.15">
      <c r="A3132">
        <v>3271</v>
      </c>
      <c r="B3132">
        <v>4596392</v>
      </c>
      <c r="C3132" s="1">
        <v>41045</v>
      </c>
      <c r="D3132" s="1">
        <v>41046</v>
      </c>
      <c r="E3132" t="s">
        <v>3381</v>
      </c>
    </row>
    <row r="3133" spans="1:5" x14ac:dyDescent="0.15">
      <c r="A3133">
        <v>3280</v>
      </c>
      <c r="B3133">
        <v>4629424</v>
      </c>
      <c r="C3133" s="1">
        <v>41046</v>
      </c>
      <c r="D3133" s="1">
        <v>41077</v>
      </c>
      <c r="E3133" t="s">
        <v>3372</v>
      </c>
    </row>
    <row r="3134" spans="1:5" x14ac:dyDescent="0.15">
      <c r="A3134">
        <v>3285</v>
      </c>
      <c r="B3134">
        <v>4649349</v>
      </c>
      <c r="C3134" s="1">
        <v>41047</v>
      </c>
      <c r="D3134" s="1">
        <v>41385</v>
      </c>
      <c r="E3134" t="s">
        <v>3367</v>
      </c>
    </row>
    <row r="3135" spans="1:5" x14ac:dyDescent="0.15">
      <c r="A3135">
        <v>3284</v>
      </c>
      <c r="B3135">
        <v>4645034</v>
      </c>
      <c r="C3135" s="1">
        <v>41047</v>
      </c>
      <c r="D3135" s="1">
        <v>41365</v>
      </c>
      <c r="E3135" t="s">
        <v>3368</v>
      </c>
    </row>
    <row r="3136" spans="1:5" x14ac:dyDescent="0.15">
      <c r="A3136">
        <v>3283</v>
      </c>
      <c r="B3136">
        <v>4640945</v>
      </c>
      <c r="C3136" s="1">
        <v>41047</v>
      </c>
      <c r="D3136" s="1">
        <v>41049</v>
      </c>
      <c r="E3136" t="s">
        <v>3369</v>
      </c>
    </row>
    <row r="3137" spans="1:5" x14ac:dyDescent="0.15">
      <c r="A3137">
        <v>3282</v>
      </c>
      <c r="B3137">
        <v>4639588</v>
      </c>
      <c r="C3137" s="1">
        <v>41047</v>
      </c>
      <c r="D3137" s="1">
        <v>41048</v>
      </c>
      <c r="E3137" t="s">
        <v>3370</v>
      </c>
    </row>
    <row r="3138" spans="1:5" x14ac:dyDescent="0.15">
      <c r="A3138">
        <v>3281</v>
      </c>
      <c r="B3138">
        <v>4634981</v>
      </c>
      <c r="C3138" s="1">
        <v>41047</v>
      </c>
      <c r="D3138" s="1">
        <v>41047</v>
      </c>
      <c r="E3138" t="s">
        <v>3371</v>
      </c>
    </row>
    <row r="3139" spans="1:5" x14ac:dyDescent="0.15">
      <c r="A3139">
        <v>3287</v>
      </c>
      <c r="B3139">
        <v>4656737</v>
      </c>
      <c r="C3139" s="1">
        <v>41048</v>
      </c>
      <c r="D3139" s="1">
        <v>41048</v>
      </c>
      <c r="E3139" t="s">
        <v>3365</v>
      </c>
    </row>
    <row r="3140" spans="1:5" x14ac:dyDescent="0.15">
      <c r="A3140">
        <v>3286</v>
      </c>
      <c r="B3140">
        <v>4654502</v>
      </c>
      <c r="C3140" s="1">
        <v>41048</v>
      </c>
      <c r="D3140" s="1">
        <v>41257</v>
      </c>
      <c r="E3140" t="s">
        <v>3366</v>
      </c>
    </row>
    <row r="3141" spans="1:5" x14ac:dyDescent="0.15">
      <c r="A3141">
        <v>3292</v>
      </c>
      <c r="B3141">
        <v>4662838</v>
      </c>
      <c r="C3141" s="1">
        <v>41049</v>
      </c>
      <c r="D3141" s="1">
        <v>41050</v>
      </c>
      <c r="E3141" t="s">
        <v>3360</v>
      </c>
    </row>
    <row r="3142" spans="1:5" x14ac:dyDescent="0.15">
      <c r="A3142">
        <v>3291</v>
      </c>
      <c r="B3142">
        <v>4662276</v>
      </c>
      <c r="C3142" s="1">
        <v>41049</v>
      </c>
      <c r="D3142" s="1">
        <v>41164</v>
      </c>
      <c r="E3142" t="s">
        <v>3361</v>
      </c>
    </row>
    <row r="3143" spans="1:5" x14ac:dyDescent="0.15">
      <c r="A3143">
        <v>3290</v>
      </c>
      <c r="B3143">
        <v>4662130</v>
      </c>
      <c r="C3143" s="1">
        <v>41049</v>
      </c>
      <c r="D3143" s="1">
        <v>41131</v>
      </c>
      <c r="E3143" t="s">
        <v>3362</v>
      </c>
    </row>
    <row r="3144" spans="1:5" x14ac:dyDescent="0.15">
      <c r="A3144">
        <v>3289</v>
      </c>
      <c r="B3144">
        <v>4661452</v>
      </c>
      <c r="C3144" s="1">
        <v>41049</v>
      </c>
      <c r="D3144" s="1">
        <v>41049</v>
      </c>
      <c r="E3144" t="s">
        <v>3363</v>
      </c>
    </row>
    <row r="3145" spans="1:5" x14ac:dyDescent="0.15">
      <c r="A3145">
        <v>3288</v>
      </c>
      <c r="B3145">
        <v>4660128</v>
      </c>
      <c r="C3145" s="1">
        <v>41049</v>
      </c>
      <c r="D3145" s="1">
        <v>41050</v>
      </c>
      <c r="E3145" t="s">
        <v>3364</v>
      </c>
    </row>
    <row r="3146" spans="1:5" x14ac:dyDescent="0.15">
      <c r="A3146">
        <v>3304</v>
      </c>
      <c r="B3146">
        <v>4681359</v>
      </c>
      <c r="C3146" s="1">
        <v>41050</v>
      </c>
      <c r="D3146" s="1">
        <v>41053</v>
      </c>
      <c r="E3146" t="s">
        <v>3349</v>
      </c>
    </row>
    <row r="3147" spans="1:5" x14ac:dyDescent="0.15">
      <c r="A3147">
        <v>3303</v>
      </c>
      <c r="B3147">
        <v>4680562</v>
      </c>
      <c r="C3147" s="1">
        <v>41050</v>
      </c>
      <c r="D3147" s="1">
        <v>41052</v>
      </c>
      <c r="E3147" t="s">
        <v>3350</v>
      </c>
    </row>
    <row r="3148" spans="1:5" x14ac:dyDescent="0.15">
      <c r="A3148">
        <v>3302</v>
      </c>
      <c r="B3148">
        <v>4679376</v>
      </c>
      <c r="C3148" s="1">
        <v>41050</v>
      </c>
      <c r="D3148" s="1">
        <v>41050</v>
      </c>
      <c r="E3148" t="s">
        <v>3351</v>
      </c>
    </row>
    <row r="3149" spans="1:5" x14ac:dyDescent="0.15">
      <c r="A3149">
        <v>3301</v>
      </c>
      <c r="B3149">
        <v>4672415</v>
      </c>
      <c r="C3149" s="1">
        <v>41050</v>
      </c>
      <c r="D3149" s="1">
        <v>41052</v>
      </c>
      <c r="E3149" t="s">
        <v>3352</v>
      </c>
    </row>
    <row r="3150" spans="1:5" x14ac:dyDescent="0.15">
      <c r="A3150">
        <v>3300</v>
      </c>
      <c r="B3150">
        <v>4670692</v>
      </c>
      <c r="C3150" s="1">
        <v>41050</v>
      </c>
      <c r="D3150" s="1">
        <v>41050</v>
      </c>
      <c r="E3150" t="s">
        <v>3353</v>
      </c>
    </row>
    <row r="3151" spans="1:5" x14ac:dyDescent="0.15">
      <c r="A3151">
        <v>3299</v>
      </c>
      <c r="B3151">
        <v>4669717</v>
      </c>
      <c r="C3151" s="1">
        <v>41050</v>
      </c>
      <c r="D3151" s="1">
        <v>41050</v>
      </c>
      <c r="E3151" t="s">
        <v>3354</v>
      </c>
    </row>
    <row r="3152" spans="1:5" x14ac:dyDescent="0.15">
      <c r="A3152">
        <v>3298</v>
      </c>
      <c r="B3152">
        <v>4668095</v>
      </c>
      <c r="C3152" s="1">
        <v>41050</v>
      </c>
      <c r="D3152" s="1">
        <v>41083</v>
      </c>
      <c r="E3152" t="s">
        <v>3155</v>
      </c>
    </row>
    <row r="3153" spans="1:5" x14ac:dyDescent="0.15">
      <c r="A3153">
        <v>3297</v>
      </c>
      <c r="B3153">
        <v>4667835</v>
      </c>
      <c r="C3153" s="1">
        <v>41050</v>
      </c>
      <c r="D3153" s="1">
        <v>41050</v>
      </c>
      <c r="E3153" t="s">
        <v>3355</v>
      </c>
    </row>
    <row r="3154" spans="1:5" x14ac:dyDescent="0.15">
      <c r="A3154">
        <v>3296</v>
      </c>
      <c r="B3154">
        <v>4667801</v>
      </c>
      <c r="C3154" s="1">
        <v>41050</v>
      </c>
      <c r="D3154" s="1">
        <v>41055</v>
      </c>
      <c r="E3154" t="s">
        <v>3356</v>
      </c>
    </row>
    <row r="3155" spans="1:5" x14ac:dyDescent="0.15">
      <c r="A3155">
        <v>3295</v>
      </c>
      <c r="B3155">
        <v>4667685</v>
      </c>
      <c r="C3155" s="1">
        <v>41050</v>
      </c>
      <c r="D3155" s="1">
        <v>41051</v>
      </c>
      <c r="E3155" t="s">
        <v>3357</v>
      </c>
    </row>
    <row r="3156" spans="1:5" x14ac:dyDescent="0.15">
      <c r="A3156">
        <v>3294</v>
      </c>
      <c r="B3156">
        <v>4665946</v>
      </c>
      <c r="C3156" s="1">
        <v>41050</v>
      </c>
      <c r="D3156" s="1">
        <v>41050</v>
      </c>
      <c r="E3156" t="s">
        <v>3358</v>
      </c>
    </row>
    <row r="3157" spans="1:5" x14ac:dyDescent="0.15">
      <c r="A3157">
        <v>3293</v>
      </c>
      <c r="B3157">
        <v>4664537</v>
      </c>
      <c r="C3157" s="1">
        <v>41050</v>
      </c>
      <c r="D3157" s="1">
        <v>41051</v>
      </c>
      <c r="E3157" t="s">
        <v>3359</v>
      </c>
    </row>
    <row r="3158" spans="1:5" x14ac:dyDescent="0.15">
      <c r="A3158">
        <v>3308</v>
      </c>
      <c r="B3158">
        <v>4688732</v>
      </c>
      <c r="C3158" s="1">
        <v>41051</v>
      </c>
      <c r="D3158" s="1">
        <v>41052</v>
      </c>
      <c r="E3158" t="s">
        <v>3345</v>
      </c>
    </row>
    <row r="3159" spans="1:5" x14ac:dyDescent="0.15">
      <c r="A3159">
        <v>3307</v>
      </c>
      <c r="B3159">
        <v>4686874</v>
      </c>
      <c r="C3159" s="1">
        <v>41051</v>
      </c>
      <c r="D3159" s="1">
        <v>41077</v>
      </c>
      <c r="E3159" t="s">
        <v>3346</v>
      </c>
    </row>
    <row r="3160" spans="1:5" x14ac:dyDescent="0.15">
      <c r="A3160">
        <v>3306</v>
      </c>
      <c r="B3160">
        <v>4686834</v>
      </c>
      <c r="C3160" s="1">
        <v>41051</v>
      </c>
      <c r="D3160" s="1">
        <v>41323</v>
      </c>
      <c r="E3160" t="s">
        <v>3347</v>
      </c>
    </row>
    <row r="3161" spans="1:5" x14ac:dyDescent="0.15">
      <c r="A3161">
        <v>3305</v>
      </c>
      <c r="B3161">
        <v>4683924</v>
      </c>
      <c r="C3161" s="1">
        <v>41051</v>
      </c>
      <c r="D3161" s="1">
        <v>41304</v>
      </c>
      <c r="E3161" t="s">
        <v>3348</v>
      </c>
    </row>
    <row r="3162" spans="1:5" x14ac:dyDescent="0.15">
      <c r="A3162">
        <v>3309</v>
      </c>
      <c r="B3162">
        <v>4722329</v>
      </c>
      <c r="C3162" s="1">
        <v>41052</v>
      </c>
      <c r="D3162" s="1">
        <v>41118</v>
      </c>
      <c r="E3162" t="s">
        <v>3344</v>
      </c>
    </row>
    <row r="3163" spans="1:5" x14ac:dyDescent="0.15">
      <c r="A3163">
        <v>3315</v>
      </c>
      <c r="B3163">
        <v>4733725</v>
      </c>
      <c r="C3163" s="1">
        <v>41053</v>
      </c>
      <c r="D3163" s="1" t="s">
        <v>0</v>
      </c>
      <c r="E3163" t="s">
        <v>554</v>
      </c>
    </row>
    <row r="3164" spans="1:5" x14ac:dyDescent="0.15">
      <c r="A3164">
        <v>3318</v>
      </c>
      <c r="B3164">
        <v>4738787</v>
      </c>
      <c r="C3164" s="1">
        <v>41053</v>
      </c>
      <c r="D3164" s="1">
        <v>41053</v>
      </c>
      <c r="E3164" t="s">
        <v>3336</v>
      </c>
    </row>
    <row r="3165" spans="1:5" x14ac:dyDescent="0.15">
      <c r="A3165">
        <v>3317</v>
      </c>
      <c r="B3165">
        <v>4738344</v>
      </c>
      <c r="C3165" s="1">
        <v>41053</v>
      </c>
      <c r="D3165" s="1">
        <v>41053</v>
      </c>
      <c r="E3165" t="s">
        <v>3337</v>
      </c>
    </row>
    <row r="3166" spans="1:5" x14ac:dyDescent="0.15">
      <c r="A3166">
        <v>3316</v>
      </c>
      <c r="B3166">
        <v>4735830</v>
      </c>
      <c r="C3166" s="1">
        <v>41053</v>
      </c>
      <c r="D3166" s="1">
        <v>41054</v>
      </c>
      <c r="E3166" t="s">
        <v>3338</v>
      </c>
    </row>
    <row r="3167" spans="1:5" x14ac:dyDescent="0.15">
      <c r="A3167">
        <v>3314</v>
      </c>
      <c r="B3167">
        <v>4732133</v>
      </c>
      <c r="C3167" s="1">
        <v>41053</v>
      </c>
      <c r="D3167" s="1">
        <v>41053</v>
      </c>
      <c r="E3167" t="s">
        <v>3339</v>
      </c>
    </row>
    <row r="3168" spans="1:5" x14ac:dyDescent="0.15">
      <c r="A3168">
        <v>3313</v>
      </c>
      <c r="B3168">
        <v>4731567</v>
      </c>
      <c r="C3168" s="1">
        <v>41053</v>
      </c>
      <c r="D3168" s="1">
        <v>41053</v>
      </c>
      <c r="E3168" t="s">
        <v>3340</v>
      </c>
    </row>
    <row r="3169" spans="1:5" x14ac:dyDescent="0.15">
      <c r="A3169">
        <v>3312</v>
      </c>
      <c r="B3169">
        <v>4727202</v>
      </c>
      <c r="C3169" s="1">
        <v>41053</v>
      </c>
      <c r="D3169" s="1">
        <v>41062</v>
      </c>
      <c r="E3169" t="s">
        <v>3341</v>
      </c>
    </row>
    <row r="3170" spans="1:5" x14ac:dyDescent="0.15">
      <c r="A3170">
        <v>3311</v>
      </c>
      <c r="B3170">
        <v>4727138</v>
      </c>
      <c r="C3170" s="1">
        <v>41053</v>
      </c>
      <c r="D3170" s="1">
        <v>41053</v>
      </c>
      <c r="E3170" t="s">
        <v>3342</v>
      </c>
    </row>
    <row r="3171" spans="1:5" x14ac:dyDescent="0.15">
      <c r="A3171">
        <v>3310</v>
      </c>
      <c r="B3171">
        <v>4725600</v>
      </c>
      <c r="C3171" s="1">
        <v>41053</v>
      </c>
      <c r="D3171" s="1">
        <v>41053</v>
      </c>
      <c r="E3171" t="s">
        <v>3343</v>
      </c>
    </row>
    <row r="3172" spans="1:5" x14ac:dyDescent="0.15">
      <c r="A3172">
        <v>3319</v>
      </c>
      <c r="B3172">
        <v>4747190</v>
      </c>
      <c r="C3172" s="1">
        <v>41054</v>
      </c>
      <c r="D3172" s="1" t="s">
        <v>0</v>
      </c>
      <c r="E3172" t="s">
        <v>553</v>
      </c>
    </row>
    <row r="3173" spans="1:5" x14ac:dyDescent="0.15">
      <c r="A3173">
        <v>3323</v>
      </c>
      <c r="B3173">
        <v>4762269</v>
      </c>
      <c r="C3173" s="1">
        <v>41054</v>
      </c>
      <c r="D3173" s="1">
        <v>41054</v>
      </c>
      <c r="E3173" t="s">
        <v>3332</v>
      </c>
    </row>
    <row r="3174" spans="1:5" x14ac:dyDescent="0.15">
      <c r="A3174">
        <v>3322</v>
      </c>
      <c r="B3174">
        <v>4757008</v>
      </c>
      <c r="C3174" s="1">
        <v>41054</v>
      </c>
      <c r="D3174" s="1">
        <v>41134</v>
      </c>
      <c r="E3174" t="s">
        <v>3333</v>
      </c>
    </row>
    <row r="3175" spans="1:5" x14ac:dyDescent="0.15">
      <c r="A3175">
        <v>3321</v>
      </c>
      <c r="B3175">
        <v>4753711</v>
      </c>
      <c r="C3175" s="1">
        <v>41054</v>
      </c>
      <c r="D3175" s="1">
        <v>41054</v>
      </c>
      <c r="E3175" t="s">
        <v>3334</v>
      </c>
    </row>
    <row r="3176" spans="1:5" x14ac:dyDescent="0.15">
      <c r="A3176">
        <v>3320</v>
      </c>
      <c r="B3176">
        <v>4750248</v>
      </c>
      <c r="C3176" s="1">
        <v>41054</v>
      </c>
      <c r="D3176" s="1">
        <v>41058</v>
      </c>
      <c r="E3176" t="s">
        <v>3335</v>
      </c>
    </row>
    <row r="3177" spans="1:5" x14ac:dyDescent="0.15">
      <c r="A3177">
        <v>3331</v>
      </c>
      <c r="B3177">
        <v>4766761</v>
      </c>
      <c r="C3177" s="1">
        <v>41055</v>
      </c>
      <c r="D3177" s="1">
        <v>41056</v>
      </c>
      <c r="E3177" t="s">
        <v>3324</v>
      </c>
    </row>
    <row r="3178" spans="1:5" x14ac:dyDescent="0.15">
      <c r="A3178">
        <v>3330</v>
      </c>
      <c r="B3178">
        <v>4766565</v>
      </c>
      <c r="C3178" s="1">
        <v>41055</v>
      </c>
      <c r="D3178" s="1">
        <v>41056</v>
      </c>
      <c r="E3178" t="s">
        <v>3325</v>
      </c>
    </row>
    <row r="3179" spans="1:5" x14ac:dyDescent="0.15">
      <c r="A3179">
        <v>3329</v>
      </c>
      <c r="B3179">
        <v>4766317</v>
      </c>
      <c r="C3179" s="1">
        <v>41055</v>
      </c>
      <c r="D3179" s="1">
        <v>41056</v>
      </c>
      <c r="E3179" t="s">
        <v>3326</v>
      </c>
    </row>
    <row r="3180" spans="1:5" x14ac:dyDescent="0.15">
      <c r="A3180">
        <v>3328</v>
      </c>
      <c r="B3180">
        <v>4766022</v>
      </c>
      <c r="C3180" s="1">
        <v>41055</v>
      </c>
      <c r="D3180" s="1">
        <v>41056</v>
      </c>
      <c r="E3180" t="s">
        <v>3327</v>
      </c>
    </row>
    <row r="3181" spans="1:5" x14ac:dyDescent="0.15">
      <c r="A3181">
        <v>3327</v>
      </c>
      <c r="B3181">
        <v>4765380</v>
      </c>
      <c r="C3181" s="1">
        <v>41055</v>
      </c>
      <c r="D3181" s="1">
        <v>41055</v>
      </c>
      <c r="E3181" t="s">
        <v>3328</v>
      </c>
    </row>
    <row r="3182" spans="1:5" x14ac:dyDescent="0.15">
      <c r="A3182">
        <v>3326</v>
      </c>
      <c r="B3182">
        <v>4765342</v>
      </c>
      <c r="C3182" s="1">
        <v>41055</v>
      </c>
      <c r="D3182" s="1">
        <v>41055</v>
      </c>
      <c r="E3182" t="s">
        <v>3329</v>
      </c>
    </row>
    <row r="3183" spans="1:5" x14ac:dyDescent="0.15">
      <c r="A3183">
        <v>3325</v>
      </c>
      <c r="B3183">
        <v>4765324</v>
      </c>
      <c r="C3183" s="1">
        <v>41055</v>
      </c>
      <c r="D3183" s="1">
        <v>41119</v>
      </c>
      <c r="E3183" t="s">
        <v>3330</v>
      </c>
    </row>
    <row r="3184" spans="1:5" x14ac:dyDescent="0.15">
      <c r="A3184">
        <v>3324</v>
      </c>
      <c r="B3184">
        <v>4765287</v>
      </c>
      <c r="C3184" s="1">
        <v>41055</v>
      </c>
      <c r="D3184" s="1">
        <v>41056</v>
      </c>
      <c r="E3184" t="s">
        <v>3331</v>
      </c>
    </row>
    <row r="3185" spans="1:5" x14ac:dyDescent="0.15">
      <c r="A3185">
        <v>3338</v>
      </c>
      <c r="B3185">
        <v>4773633</v>
      </c>
      <c r="C3185" s="1">
        <v>41056</v>
      </c>
      <c r="D3185" s="1">
        <v>41057</v>
      </c>
      <c r="E3185" t="s">
        <v>3317</v>
      </c>
    </row>
    <row r="3186" spans="1:5" x14ac:dyDescent="0.15">
      <c r="A3186">
        <v>3337</v>
      </c>
      <c r="B3186">
        <v>4773434</v>
      </c>
      <c r="C3186" s="1">
        <v>41056</v>
      </c>
      <c r="D3186" s="1">
        <v>41057</v>
      </c>
      <c r="E3186" t="s">
        <v>3318</v>
      </c>
    </row>
    <row r="3187" spans="1:5" x14ac:dyDescent="0.15">
      <c r="A3187">
        <v>3336</v>
      </c>
      <c r="B3187">
        <v>4773221</v>
      </c>
      <c r="C3187" s="1">
        <v>41056</v>
      </c>
      <c r="D3187" s="1">
        <v>41056</v>
      </c>
      <c r="E3187" t="s">
        <v>3319</v>
      </c>
    </row>
    <row r="3188" spans="1:5" x14ac:dyDescent="0.15">
      <c r="A3188">
        <v>3335</v>
      </c>
      <c r="B3188">
        <v>4772889</v>
      </c>
      <c r="C3188" s="1">
        <v>41056</v>
      </c>
      <c r="D3188" s="1">
        <v>41222</v>
      </c>
      <c r="E3188" t="s">
        <v>3320</v>
      </c>
    </row>
    <row r="3189" spans="1:5" x14ac:dyDescent="0.15">
      <c r="A3189">
        <v>3334</v>
      </c>
      <c r="B3189">
        <v>4771580</v>
      </c>
      <c r="C3189" s="1">
        <v>41056</v>
      </c>
      <c r="D3189" s="1">
        <v>41056</v>
      </c>
      <c r="E3189" t="s">
        <v>3321</v>
      </c>
    </row>
    <row r="3190" spans="1:5" x14ac:dyDescent="0.15">
      <c r="A3190">
        <v>3333</v>
      </c>
      <c r="B3190">
        <v>4770924</v>
      </c>
      <c r="C3190" s="1">
        <v>41056</v>
      </c>
      <c r="D3190" s="1">
        <v>41056</v>
      </c>
      <c r="E3190" t="s">
        <v>3322</v>
      </c>
    </row>
    <row r="3191" spans="1:5" x14ac:dyDescent="0.15">
      <c r="A3191">
        <v>3332</v>
      </c>
      <c r="B3191">
        <v>4769809</v>
      </c>
      <c r="C3191" s="1">
        <v>41056</v>
      </c>
      <c r="D3191" s="1">
        <v>41056</v>
      </c>
      <c r="E3191" t="s">
        <v>3323</v>
      </c>
    </row>
    <row r="3192" spans="1:5" x14ac:dyDescent="0.15">
      <c r="A3192">
        <v>3340</v>
      </c>
      <c r="B3192">
        <v>4782462</v>
      </c>
      <c r="C3192" s="1">
        <v>41057</v>
      </c>
      <c r="D3192" s="1">
        <v>41057</v>
      </c>
      <c r="E3192" t="s">
        <v>3315</v>
      </c>
    </row>
    <row r="3193" spans="1:5" x14ac:dyDescent="0.15">
      <c r="A3193">
        <v>3339</v>
      </c>
      <c r="B3193">
        <v>4776043</v>
      </c>
      <c r="C3193" s="1">
        <v>41057</v>
      </c>
      <c r="D3193" s="1">
        <v>41057</v>
      </c>
      <c r="E3193" t="s">
        <v>3316</v>
      </c>
    </row>
    <row r="3194" spans="1:5" x14ac:dyDescent="0.15">
      <c r="A3194">
        <v>3342</v>
      </c>
      <c r="B3194">
        <v>4802214</v>
      </c>
      <c r="C3194" s="1">
        <v>41058</v>
      </c>
      <c r="D3194" s="1">
        <v>41058</v>
      </c>
      <c r="E3194" t="s">
        <v>3313</v>
      </c>
    </row>
    <row r="3195" spans="1:5" x14ac:dyDescent="0.15">
      <c r="A3195">
        <v>3341</v>
      </c>
      <c r="B3195">
        <v>4800813</v>
      </c>
      <c r="C3195" s="1">
        <v>41058</v>
      </c>
      <c r="D3195" s="1">
        <v>41124</v>
      </c>
      <c r="E3195" t="s">
        <v>3314</v>
      </c>
    </row>
    <row r="3196" spans="1:5" x14ac:dyDescent="0.15">
      <c r="A3196">
        <v>3347</v>
      </c>
      <c r="B3196">
        <v>4827257</v>
      </c>
      <c r="C3196" s="1">
        <v>41059</v>
      </c>
      <c r="D3196" s="1">
        <v>41059</v>
      </c>
      <c r="E3196" t="s">
        <v>3308</v>
      </c>
    </row>
    <row r="3197" spans="1:5" x14ac:dyDescent="0.15">
      <c r="A3197">
        <v>3346</v>
      </c>
      <c r="B3197">
        <v>4821982</v>
      </c>
      <c r="C3197" s="1">
        <v>41059</v>
      </c>
      <c r="D3197" s="1">
        <v>41076</v>
      </c>
      <c r="E3197" t="s">
        <v>3309</v>
      </c>
    </row>
    <row r="3198" spans="1:5" x14ac:dyDescent="0.15">
      <c r="A3198">
        <v>3345</v>
      </c>
      <c r="B3198">
        <v>4821613</v>
      </c>
      <c r="C3198" s="1">
        <v>41059</v>
      </c>
      <c r="D3198" s="1">
        <v>41074</v>
      </c>
      <c r="E3198" t="s">
        <v>3310</v>
      </c>
    </row>
    <row r="3199" spans="1:5" x14ac:dyDescent="0.15">
      <c r="A3199">
        <v>3344</v>
      </c>
      <c r="B3199">
        <v>4819679</v>
      </c>
      <c r="C3199" s="1">
        <v>41059</v>
      </c>
      <c r="D3199" s="1">
        <v>41059</v>
      </c>
      <c r="E3199" t="s">
        <v>3311</v>
      </c>
    </row>
    <row r="3200" spans="1:5" x14ac:dyDescent="0.15">
      <c r="A3200">
        <v>3343</v>
      </c>
      <c r="B3200">
        <v>4815531</v>
      </c>
      <c r="C3200" s="1">
        <v>41059</v>
      </c>
      <c r="D3200" s="1">
        <v>41330</v>
      </c>
      <c r="E3200" t="s">
        <v>3312</v>
      </c>
    </row>
    <row r="3201" spans="1:5" x14ac:dyDescent="0.15">
      <c r="A3201">
        <v>3352</v>
      </c>
      <c r="B3201">
        <v>4840045</v>
      </c>
      <c r="C3201" s="1">
        <v>41060</v>
      </c>
      <c r="D3201" s="1" t="s">
        <v>0</v>
      </c>
      <c r="E3201" t="s">
        <v>552</v>
      </c>
    </row>
    <row r="3202" spans="1:5" x14ac:dyDescent="0.15">
      <c r="A3202">
        <v>3355</v>
      </c>
      <c r="B3202">
        <v>4848493</v>
      </c>
      <c r="C3202" s="1">
        <v>41060</v>
      </c>
      <c r="D3202" s="1">
        <v>41079</v>
      </c>
      <c r="E3202" t="s">
        <v>3301</v>
      </c>
    </row>
    <row r="3203" spans="1:5" x14ac:dyDescent="0.15">
      <c r="A3203">
        <v>3354</v>
      </c>
      <c r="B3203">
        <v>4842558</v>
      </c>
      <c r="C3203" s="1">
        <v>41060</v>
      </c>
      <c r="D3203" s="1">
        <v>41060</v>
      </c>
      <c r="E3203" t="s">
        <v>3302</v>
      </c>
    </row>
    <row r="3204" spans="1:5" x14ac:dyDescent="0.15">
      <c r="A3204">
        <v>3353</v>
      </c>
      <c r="B3204">
        <v>4841070</v>
      </c>
      <c r="C3204" s="1">
        <v>41060</v>
      </c>
      <c r="D3204" s="1">
        <v>41060</v>
      </c>
      <c r="E3204" t="s">
        <v>3303</v>
      </c>
    </row>
    <row r="3205" spans="1:5" x14ac:dyDescent="0.15">
      <c r="A3205">
        <v>3351</v>
      </c>
      <c r="B3205">
        <v>4835524</v>
      </c>
      <c r="C3205" s="1">
        <v>41060</v>
      </c>
      <c r="D3205" s="1">
        <v>41060</v>
      </c>
      <c r="E3205" t="s">
        <v>3304</v>
      </c>
    </row>
    <row r="3206" spans="1:5" x14ac:dyDescent="0.15">
      <c r="A3206">
        <v>3350</v>
      </c>
      <c r="B3206">
        <v>4835442</v>
      </c>
      <c r="C3206" s="1">
        <v>41060</v>
      </c>
      <c r="D3206" s="1">
        <v>41060</v>
      </c>
      <c r="E3206" t="s">
        <v>3305</v>
      </c>
    </row>
    <row r="3207" spans="1:5" x14ac:dyDescent="0.15">
      <c r="A3207">
        <v>3349</v>
      </c>
      <c r="B3207">
        <v>4828284</v>
      </c>
      <c r="C3207" s="1">
        <v>41060</v>
      </c>
      <c r="D3207" s="1">
        <v>41060</v>
      </c>
      <c r="E3207" t="s">
        <v>3306</v>
      </c>
    </row>
    <row r="3208" spans="1:5" x14ac:dyDescent="0.15">
      <c r="A3208">
        <v>3348</v>
      </c>
      <c r="B3208">
        <v>4827860</v>
      </c>
      <c r="C3208" s="1">
        <v>41060</v>
      </c>
      <c r="D3208" s="1">
        <v>41452</v>
      </c>
      <c r="E3208" t="s">
        <v>3307</v>
      </c>
    </row>
    <row r="3209" spans="1:5" x14ac:dyDescent="0.15">
      <c r="A3209">
        <v>3361</v>
      </c>
      <c r="B3209">
        <v>4866262</v>
      </c>
      <c r="C3209" s="1">
        <v>41061</v>
      </c>
      <c r="D3209" s="1">
        <v>41187</v>
      </c>
      <c r="E3209" t="s">
        <v>3295</v>
      </c>
    </row>
    <row r="3210" spans="1:5" x14ac:dyDescent="0.15">
      <c r="A3210">
        <v>3360</v>
      </c>
      <c r="B3210">
        <v>4864353</v>
      </c>
      <c r="C3210" s="1">
        <v>41061</v>
      </c>
      <c r="D3210" s="1">
        <v>41062</v>
      </c>
      <c r="E3210" t="s">
        <v>3296</v>
      </c>
    </row>
    <row r="3211" spans="1:5" x14ac:dyDescent="0.15">
      <c r="A3211">
        <v>3359</v>
      </c>
      <c r="B3211">
        <v>4861381</v>
      </c>
      <c r="C3211" s="1">
        <v>41061</v>
      </c>
      <c r="D3211" s="1">
        <v>41065</v>
      </c>
      <c r="E3211" t="s">
        <v>3297</v>
      </c>
    </row>
    <row r="3212" spans="1:5" x14ac:dyDescent="0.15">
      <c r="A3212">
        <v>3358</v>
      </c>
      <c r="B3212">
        <v>4860249</v>
      </c>
      <c r="C3212" s="1">
        <v>41061</v>
      </c>
      <c r="D3212" s="1">
        <v>41061</v>
      </c>
      <c r="E3212" t="s">
        <v>3298</v>
      </c>
    </row>
    <row r="3213" spans="1:5" x14ac:dyDescent="0.15">
      <c r="A3213">
        <v>3357</v>
      </c>
      <c r="B3213">
        <v>4852357</v>
      </c>
      <c r="C3213" s="1">
        <v>41061</v>
      </c>
      <c r="D3213" s="1">
        <v>41062</v>
      </c>
      <c r="E3213" t="s">
        <v>3299</v>
      </c>
    </row>
    <row r="3214" spans="1:5" x14ac:dyDescent="0.15">
      <c r="A3214">
        <v>3356</v>
      </c>
      <c r="B3214">
        <v>4850289</v>
      </c>
      <c r="C3214" s="1">
        <v>41061</v>
      </c>
      <c r="D3214" s="1">
        <v>41062</v>
      </c>
      <c r="E3214" t="s">
        <v>3300</v>
      </c>
    </row>
    <row r="3215" spans="1:5" x14ac:dyDescent="0.15">
      <c r="A3215">
        <v>3363</v>
      </c>
      <c r="B3215">
        <v>4872869</v>
      </c>
      <c r="C3215" s="1">
        <v>41062</v>
      </c>
      <c r="D3215" s="1">
        <v>41062</v>
      </c>
      <c r="E3215" t="s">
        <v>3293</v>
      </c>
    </row>
    <row r="3216" spans="1:5" x14ac:dyDescent="0.15">
      <c r="A3216">
        <v>3362</v>
      </c>
      <c r="B3216">
        <v>4869000</v>
      </c>
      <c r="C3216" s="1">
        <v>41062</v>
      </c>
      <c r="D3216" s="1">
        <v>41062</v>
      </c>
      <c r="E3216" t="s">
        <v>3294</v>
      </c>
    </row>
    <row r="3217" spans="1:5" x14ac:dyDescent="0.15">
      <c r="A3217">
        <v>3367</v>
      </c>
      <c r="B3217">
        <v>4877887</v>
      </c>
      <c r="C3217" s="1">
        <v>41063</v>
      </c>
      <c r="D3217" s="1" t="s">
        <v>0</v>
      </c>
      <c r="E3217" t="s">
        <v>551</v>
      </c>
    </row>
    <row r="3218" spans="1:5" x14ac:dyDescent="0.15">
      <c r="A3218">
        <v>3366</v>
      </c>
      <c r="B3218">
        <v>4875715</v>
      </c>
      <c r="C3218" s="1">
        <v>41063</v>
      </c>
      <c r="D3218" s="1">
        <v>41064</v>
      </c>
      <c r="E3218" t="s">
        <v>3290</v>
      </c>
    </row>
    <row r="3219" spans="1:5" x14ac:dyDescent="0.15">
      <c r="A3219">
        <v>3365</v>
      </c>
      <c r="B3219">
        <v>4875646</v>
      </c>
      <c r="C3219" s="1">
        <v>41063</v>
      </c>
      <c r="D3219" s="1">
        <v>41064</v>
      </c>
      <c r="E3219" t="s">
        <v>3291</v>
      </c>
    </row>
    <row r="3220" spans="1:5" x14ac:dyDescent="0.15">
      <c r="A3220">
        <v>3364</v>
      </c>
      <c r="B3220">
        <v>4874589</v>
      </c>
      <c r="C3220" s="1">
        <v>41063</v>
      </c>
      <c r="D3220" s="1">
        <v>41063</v>
      </c>
      <c r="E3220" t="s">
        <v>3292</v>
      </c>
    </row>
    <row r="3221" spans="1:5" x14ac:dyDescent="0.15">
      <c r="A3221">
        <v>3368</v>
      </c>
      <c r="B3221">
        <v>4885757</v>
      </c>
      <c r="C3221" s="1">
        <v>41064</v>
      </c>
      <c r="D3221" s="1" t="s">
        <v>0</v>
      </c>
      <c r="E3221" t="s">
        <v>550</v>
      </c>
    </row>
    <row r="3222" spans="1:5" x14ac:dyDescent="0.15">
      <c r="A3222">
        <v>3371</v>
      </c>
      <c r="B3222">
        <v>4897853</v>
      </c>
      <c r="C3222" s="1">
        <v>41064</v>
      </c>
      <c r="D3222" s="1">
        <v>41065</v>
      </c>
      <c r="E3222" t="s">
        <v>3287</v>
      </c>
    </row>
    <row r="3223" spans="1:5" x14ac:dyDescent="0.15">
      <c r="A3223">
        <v>3370</v>
      </c>
      <c r="B3223">
        <v>4889042</v>
      </c>
      <c r="C3223" s="1">
        <v>41064</v>
      </c>
      <c r="D3223" s="1">
        <v>41064</v>
      </c>
      <c r="E3223" t="s">
        <v>3288</v>
      </c>
    </row>
    <row r="3224" spans="1:5" x14ac:dyDescent="0.15">
      <c r="A3224">
        <v>3369</v>
      </c>
      <c r="B3224">
        <v>4886964</v>
      </c>
      <c r="C3224" s="1">
        <v>41064</v>
      </c>
      <c r="D3224" s="1">
        <v>41064</v>
      </c>
      <c r="E3224" t="s">
        <v>3289</v>
      </c>
    </row>
    <row r="3225" spans="1:5" x14ac:dyDescent="0.15">
      <c r="A3225">
        <v>3374</v>
      </c>
      <c r="B3225">
        <v>4911374</v>
      </c>
      <c r="C3225" s="1">
        <v>41065</v>
      </c>
      <c r="D3225" s="1" t="s">
        <v>0</v>
      </c>
      <c r="E3225" t="s">
        <v>549</v>
      </c>
    </row>
    <row r="3226" spans="1:5" x14ac:dyDescent="0.15">
      <c r="A3226">
        <v>3376</v>
      </c>
      <c r="B3226">
        <v>4920372</v>
      </c>
      <c r="C3226" s="1">
        <v>41065</v>
      </c>
      <c r="D3226" s="1">
        <v>41066</v>
      </c>
      <c r="E3226" t="s">
        <v>3283</v>
      </c>
    </row>
    <row r="3227" spans="1:5" x14ac:dyDescent="0.15">
      <c r="A3227">
        <v>3375</v>
      </c>
      <c r="B3227">
        <v>4915099</v>
      </c>
      <c r="C3227" s="1">
        <v>41065</v>
      </c>
      <c r="D3227" s="1">
        <v>41149</v>
      </c>
      <c r="E3227" t="s">
        <v>3284</v>
      </c>
    </row>
    <row r="3228" spans="1:5" x14ac:dyDescent="0.15">
      <c r="A3228">
        <v>3373</v>
      </c>
      <c r="B3228">
        <v>4910612</v>
      </c>
      <c r="C3228" s="1">
        <v>41065</v>
      </c>
      <c r="D3228" s="1">
        <v>41065</v>
      </c>
      <c r="E3228" t="s">
        <v>3285</v>
      </c>
    </row>
    <row r="3229" spans="1:5" x14ac:dyDescent="0.15">
      <c r="A3229">
        <v>3372</v>
      </c>
      <c r="B3229">
        <v>4904127</v>
      </c>
      <c r="C3229" s="1">
        <v>41065</v>
      </c>
      <c r="D3229" s="1">
        <v>41077</v>
      </c>
      <c r="E3229" t="s">
        <v>3286</v>
      </c>
    </row>
    <row r="3230" spans="1:5" x14ac:dyDescent="0.15">
      <c r="A3230">
        <v>3383</v>
      </c>
      <c r="B3230">
        <v>4940351</v>
      </c>
      <c r="C3230" s="1">
        <v>41066</v>
      </c>
      <c r="D3230" s="1">
        <v>41074</v>
      </c>
      <c r="E3230" t="s">
        <v>3276</v>
      </c>
    </row>
    <row r="3231" spans="1:5" x14ac:dyDescent="0.15">
      <c r="A3231">
        <v>3382</v>
      </c>
      <c r="B3231">
        <v>4937147</v>
      </c>
      <c r="C3231" s="1">
        <v>41066</v>
      </c>
      <c r="D3231" s="1">
        <v>41066</v>
      </c>
      <c r="E3231" t="s">
        <v>3277</v>
      </c>
    </row>
    <row r="3232" spans="1:5" x14ac:dyDescent="0.15">
      <c r="A3232">
        <v>3381</v>
      </c>
      <c r="B3232">
        <v>4934075</v>
      </c>
      <c r="C3232" s="1">
        <v>41066</v>
      </c>
      <c r="D3232" s="1">
        <v>41067</v>
      </c>
      <c r="E3232" t="s">
        <v>3278</v>
      </c>
    </row>
    <row r="3233" spans="1:5" x14ac:dyDescent="0.15">
      <c r="A3233">
        <v>3380</v>
      </c>
      <c r="B3233">
        <v>4931448</v>
      </c>
      <c r="C3233" s="1">
        <v>41066</v>
      </c>
      <c r="D3233" s="1">
        <v>41069</v>
      </c>
      <c r="E3233" t="s">
        <v>3279</v>
      </c>
    </row>
    <row r="3234" spans="1:5" x14ac:dyDescent="0.15">
      <c r="A3234">
        <v>3379</v>
      </c>
      <c r="B3234">
        <v>4921888</v>
      </c>
      <c r="C3234" s="1">
        <v>41066</v>
      </c>
      <c r="D3234" s="1">
        <v>41069</v>
      </c>
      <c r="E3234" t="s">
        <v>3280</v>
      </c>
    </row>
    <row r="3235" spans="1:5" x14ac:dyDescent="0.15">
      <c r="A3235">
        <v>3378</v>
      </c>
      <c r="B3235">
        <v>4921438</v>
      </c>
      <c r="C3235" s="1">
        <v>41066</v>
      </c>
      <c r="D3235" s="1">
        <v>41066</v>
      </c>
      <c r="E3235" t="s">
        <v>3281</v>
      </c>
    </row>
    <row r="3236" spans="1:5" x14ac:dyDescent="0.15">
      <c r="A3236">
        <v>3377</v>
      </c>
      <c r="B3236">
        <v>4921178</v>
      </c>
      <c r="C3236" s="1">
        <v>41066</v>
      </c>
      <c r="D3236" s="1">
        <v>41291</v>
      </c>
      <c r="E3236" t="s">
        <v>3282</v>
      </c>
    </row>
    <row r="3237" spans="1:5" x14ac:dyDescent="0.15">
      <c r="A3237">
        <v>3389</v>
      </c>
      <c r="B3237">
        <v>4955838</v>
      </c>
      <c r="C3237" s="1">
        <v>41067</v>
      </c>
      <c r="D3237" s="1">
        <v>41067</v>
      </c>
      <c r="E3237" t="s">
        <v>3270</v>
      </c>
    </row>
    <row r="3238" spans="1:5" x14ac:dyDescent="0.15">
      <c r="A3238">
        <v>3388</v>
      </c>
      <c r="B3238">
        <v>4953641</v>
      </c>
      <c r="C3238" s="1">
        <v>41067</v>
      </c>
      <c r="D3238" s="1">
        <v>41073</v>
      </c>
      <c r="E3238" t="s">
        <v>3271</v>
      </c>
    </row>
    <row r="3239" spans="1:5" x14ac:dyDescent="0.15">
      <c r="A3239">
        <v>3387</v>
      </c>
      <c r="B3239">
        <v>4953084</v>
      </c>
      <c r="C3239" s="1">
        <v>41067</v>
      </c>
      <c r="D3239" s="1">
        <v>41075</v>
      </c>
      <c r="E3239" t="s">
        <v>3272</v>
      </c>
    </row>
    <row r="3240" spans="1:5" x14ac:dyDescent="0.15">
      <c r="A3240">
        <v>3386</v>
      </c>
      <c r="B3240">
        <v>4951556</v>
      </c>
      <c r="C3240" s="1">
        <v>41067</v>
      </c>
      <c r="D3240" s="1">
        <v>41174</v>
      </c>
      <c r="E3240" t="s">
        <v>3273</v>
      </c>
    </row>
    <row r="3241" spans="1:5" x14ac:dyDescent="0.15">
      <c r="A3241">
        <v>3385</v>
      </c>
      <c r="B3241">
        <v>4948061</v>
      </c>
      <c r="C3241" s="1">
        <v>41067</v>
      </c>
      <c r="D3241" s="1">
        <v>41067</v>
      </c>
      <c r="E3241" t="s">
        <v>3274</v>
      </c>
    </row>
    <row r="3242" spans="1:5" x14ac:dyDescent="0.15">
      <c r="A3242">
        <v>3384</v>
      </c>
      <c r="B3242">
        <v>4943574</v>
      </c>
      <c r="C3242" s="1">
        <v>41067</v>
      </c>
      <c r="D3242" s="1">
        <v>41073</v>
      </c>
      <c r="E3242" t="s">
        <v>3275</v>
      </c>
    </row>
    <row r="3243" spans="1:5" x14ac:dyDescent="0.15">
      <c r="A3243">
        <v>3392</v>
      </c>
      <c r="B3243">
        <v>4979214</v>
      </c>
      <c r="C3243" s="1">
        <v>41068</v>
      </c>
      <c r="D3243" s="1">
        <v>41071</v>
      </c>
      <c r="E3243" t="s">
        <v>3267</v>
      </c>
    </row>
    <row r="3244" spans="1:5" x14ac:dyDescent="0.15">
      <c r="A3244">
        <v>3391</v>
      </c>
      <c r="B3244">
        <v>4976371</v>
      </c>
      <c r="C3244" s="1">
        <v>41068</v>
      </c>
      <c r="D3244" s="1">
        <v>41069</v>
      </c>
      <c r="E3244" t="s">
        <v>3268</v>
      </c>
    </row>
    <row r="3245" spans="1:5" x14ac:dyDescent="0.15">
      <c r="A3245">
        <v>3390</v>
      </c>
      <c r="B3245">
        <v>4971561</v>
      </c>
      <c r="C3245" s="1">
        <v>41068</v>
      </c>
      <c r="D3245" s="1">
        <v>41068</v>
      </c>
      <c r="E3245" t="s">
        <v>3269</v>
      </c>
    </row>
    <row r="3246" spans="1:5" x14ac:dyDescent="0.15">
      <c r="A3246">
        <v>3398</v>
      </c>
      <c r="B3246">
        <v>4987988</v>
      </c>
      <c r="C3246" s="1">
        <v>41069</v>
      </c>
      <c r="D3246" s="1">
        <v>41415</v>
      </c>
      <c r="E3246" t="s">
        <v>3261</v>
      </c>
    </row>
    <row r="3247" spans="1:5" x14ac:dyDescent="0.15">
      <c r="A3247">
        <v>3397</v>
      </c>
      <c r="B3247">
        <v>4987474</v>
      </c>
      <c r="C3247" s="1">
        <v>41069</v>
      </c>
      <c r="D3247" s="1">
        <v>41070</v>
      </c>
      <c r="E3247" t="s">
        <v>3262</v>
      </c>
    </row>
    <row r="3248" spans="1:5" x14ac:dyDescent="0.15">
      <c r="A3248">
        <v>3396</v>
      </c>
      <c r="B3248">
        <v>4986338</v>
      </c>
      <c r="C3248" s="1">
        <v>41069</v>
      </c>
      <c r="D3248" s="1">
        <v>41069</v>
      </c>
      <c r="E3248" t="s">
        <v>3263</v>
      </c>
    </row>
    <row r="3249" spans="1:5" x14ac:dyDescent="0.15">
      <c r="A3249">
        <v>3395</v>
      </c>
      <c r="B3249">
        <v>4984659</v>
      </c>
      <c r="C3249" s="1">
        <v>41069</v>
      </c>
      <c r="D3249" s="1">
        <v>41069</v>
      </c>
      <c r="E3249" t="s">
        <v>3264</v>
      </c>
    </row>
    <row r="3250" spans="1:5" x14ac:dyDescent="0.15">
      <c r="A3250">
        <v>3394</v>
      </c>
      <c r="B3250">
        <v>4982948</v>
      </c>
      <c r="C3250" s="1">
        <v>41069</v>
      </c>
      <c r="D3250" s="1">
        <v>41069</v>
      </c>
      <c r="E3250" t="s">
        <v>3265</v>
      </c>
    </row>
    <row r="3251" spans="1:5" x14ac:dyDescent="0.15">
      <c r="A3251">
        <v>3393</v>
      </c>
      <c r="B3251">
        <v>4981193</v>
      </c>
      <c r="C3251" s="1">
        <v>41069</v>
      </c>
      <c r="D3251" s="1">
        <v>41069</v>
      </c>
      <c r="E3251" t="s">
        <v>3266</v>
      </c>
    </row>
    <row r="3252" spans="1:5" x14ac:dyDescent="0.15">
      <c r="A3252">
        <v>3399</v>
      </c>
      <c r="B3252">
        <v>4989019</v>
      </c>
      <c r="C3252" s="1">
        <v>41070</v>
      </c>
      <c r="D3252" s="1" t="s">
        <v>0</v>
      </c>
      <c r="E3252" t="s">
        <v>548</v>
      </c>
    </row>
    <row r="3253" spans="1:5" x14ac:dyDescent="0.15">
      <c r="A3253">
        <v>3401</v>
      </c>
      <c r="B3253">
        <v>4994330</v>
      </c>
      <c r="C3253" s="1">
        <v>41070</v>
      </c>
      <c r="D3253" s="1">
        <v>41070</v>
      </c>
      <c r="E3253" t="s">
        <v>3259</v>
      </c>
    </row>
    <row r="3254" spans="1:5" x14ac:dyDescent="0.15">
      <c r="A3254">
        <v>3400</v>
      </c>
      <c r="B3254">
        <v>4990670</v>
      </c>
      <c r="C3254" s="1">
        <v>41070</v>
      </c>
      <c r="D3254" s="1">
        <v>41070</v>
      </c>
      <c r="E3254" t="s">
        <v>3260</v>
      </c>
    </row>
    <row r="3255" spans="1:5" x14ac:dyDescent="0.15">
      <c r="A3255">
        <v>3406</v>
      </c>
      <c r="B3255">
        <v>5013079</v>
      </c>
      <c r="C3255" s="1">
        <v>41071</v>
      </c>
      <c r="D3255" s="1">
        <v>41077</v>
      </c>
      <c r="E3255" t="s">
        <v>3254</v>
      </c>
    </row>
    <row r="3256" spans="1:5" x14ac:dyDescent="0.15">
      <c r="A3256">
        <v>3405</v>
      </c>
      <c r="B3256">
        <v>5010613</v>
      </c>
      <c r="C3256" s="1">
        <v>41071</v>
      </c>
      <c r="D3256" s="1">
        <v>41073</v>
      </c>
      <c r="E3256" t="s">
        <v>3255</v>
      </c>
    </row>
    <row r="3257" spans="1:5" x14ac:dyDescent="0.15">
      <c r="A3257">
        <v>3404</v>
      </c>
      <c r="B3257">
        <v>5007908</v>
      </c>
      <c r="C3257" s="1">
        <v>41071</v>
      </c>
      <c r="D3257" s="1">
        <v>41071</v>
      </c>
      <c r="E3257" t="s">
        <v>3256</v>
      </c>
    </row>
    <row r="3258" spans="1:5" x14ac:dyDescent="0.15">
      <c r="A3258">
        <v>3403</v>
      </c>
      <c r="B3258">
        <v>5006137</v>
      </c>
      <c r="C3258" s="1">
        <v>41071</v>
      </c>
      <c r="D3258" s="1">
        <v>41071</v>
      </c>
      <c r="E3258" t="s">
        <v>3257</v>
      </c>
    </row>
    <row r="3259" spans="1:5" x14ac:dyDescent="0.15">
      <c r="A3259">
        <v>3402</v>
      </c>
      <c r="B3259">
        <v>4998627</v>
      </c>
      <c r="C3259" s="1">
        <v>41071</v>
      </c>
      <c r="D3259" s="1">
        <v>41285</v>
      </c>
      <c r="E3259" t="s">
        <v>3258</v>
      </c>
    </row>
    <row r="3260" spans="1:5" x14ac:dyDescent="0.15">
      <c r="A3260">
        <v>3408</v>
      </c>
      <c r="B3260">
        <v>5015985</v>
      </c>
      <c r="C3260" s="1">
        <v>41072</v>
      </c>
      <c r="D3260" s="1" t="s">
        <v>0</v>
      </c>
      <c r="E3260" t="s">
        <v>547</v>
      </c>
    </row>
    <row r="3261" spans="1:5" x14ac:dyDescent="0.15">
      <c r="A3261">
        <v>3420</v>
      </c>
      <c r="B3261">
        <v>5032750</v>
      </c>
      <c r="C3261" s="1">
        <v>41072</v>
      </c>
      <c r="D3261" s="1">
        <v>41073</v>
      </c>
      <c r="E3261" t="s">
        <v>3232</v>
      </c>
    </row>
    <row r="3262" spans="1:5" x14ac:dyDescent="0.15">
      <c r="A3262">
        <v>3419</v>
      </c>
      <c r="B3262">
        <v>5031991</v>
      </c>
      <c r="C3262" s="1">
        <v>41072</v>
      </c>
      <c r="D3262" s="1">
        <v>41075</v>
      </c>
      <c r="E3262" t="s">
        <v>3242</v>
      </c>
    </row>
    <row r="3263" spans="1:5" x14ac:dyDescent="0.15">
      <c r="A3263">
        <v>3418</v>
      </c>
      <c r="B3263">
        <v>5029251</v>
      </c>
      <c r="C3263" s="1">
        <v>41072</v>
      </c>
      <c r="D3263" s="1">
        <v>41134</v>
      </c>
      <c r="E3263" t="s">
        <v>3243</v>
      </c>
    </row>
    <row r="3264" spans="1:5" x14ac:dyDescent="0.15">
      <c r="A3264">
        <v>3417</v>
      </c>
      <c r="B3264">
        <v>5027340</v>
      </c>
      <c r="C3264" s="1">
        <v>41072</v>
      </c>
      <c r="D3264" s="1">
        <v>41072</v>
      </c>
      <c r="E3264" t="s">
        <v>3244</v>
      </c>
    </row>
    <row r="3265" spans="1:5" x14ac:dyDescent="0.15">
      <c r="A3265">
        <v>3416</v>
      </c>
      <c r="B3265">
        <v>5025185</v>
      </c>
      <c r="C3265" s="1">
        <v>41072</v>
      </c>
      <c r="D3265" s="1">
        <v>41080</v>
      </c>
      <c r="E3265" t="s">
        <v>3245</v>
      </c>
    </row>
    <row r="3266" spans="1:5" x14ac:dyDescent="0.15">
      <c r="A3266">
        <v>3415</v>
      </c>
      <c r="B3266">
        <v>5019545</v>
      </c>
      <c r="C3266" s="1">
        <v>41072</v>
      </c>
      <c r="D3266" s="1">
        <v>41072</v>
      </c>
      <c r="E3266" t="s">
        <v>3246</v>
      </c>
    </row>
    <row r="3267" spans="1:5" x14ac:dyDescent="0.15">
      <c r="A3267">
        <v>3414</v>
      </c>
      <c r="B3267">
        <v>5018745</v>
      </c>
      <c r="C3267" s="1">
        <v>41072</v>
      </c>
      <c r="D3267" s="1">
        <v>41072</v>
      </c>
      <c r="E3267" t="s">
        <v>3247</v>
      </c>
    </row>
    <row r="3268" spans="1:5" x14ac:dyDescent="0.15">
      <c r="A3268">
        <v>3413</v>
      </c>
      <c r="B3268">
        <v>5018492</v>
      </c>
      <c r="C3268" s="1">
        <v>41072</v>
      </c>
      <c r="D3268" s="1">
        <v>41481</v>
      </c>
      <c r="E3268" t="s">
        <v>3248</v>
      </c>
    </row>
    <row r="3269" spans="1:5" x14ac:dyDescent="0.15">
      <c r="A3269">
        <v>3412</v>
      </c>
      <c r="B3269">
        <v>5017496</v>
      </c>
      <c r="C3269" s="1">
        <v>41072</v>
      </c>
      <c r="D3269" s="1">
        <v>41104</v>
      </c>
      <c r="E3269" t="s">
        <v>3249</v>
      </c>
    </row>
    <row r="3270" spans="1:5" x14ac:dyDescent="0.15">
      <c r="A3270">
        <v>3411</v>
      </c>
      <c r="B3270">
        <v>5017144</v>
      </c>
      <c r="C3270" s="1">
        <v>41072</v>
      </c>
      <c r="D3270" s="1">
        <v>41073</v>
      </c>
      <c r="E3270" t="s">
        <v>3250</v>
      </c>
    </row>
    <row r="3271" spans="1:5" x14ac:dyDescent="0.15">
      <c r="A3271">
        <v>3410</v>
      </c>
      <c r="B3271">
        <v>5016417</v>
      </c>
      <c r="C3271" s="1">
        <v>41072</v>
      </c>
      <c r="D3271" s="1">
        <v>41074</v>
      </c>
      <c r="E3271" t="s">
        <v>3251</v>
      </c>
    </row>
    <row r="3272" spans="1:5" x14ac:dyDescent="0.15">
      <c r="A3272">
        <v>3409</v>
      </c>
      <c r="B3272">
        <v>5016197</v>
      </c>
      <c r="C3272" s="1">
        <v>41072</v>
      </c>
      <c r="D3272" s="1">
        <v>41074</v>
      </c>
      <c r="E3272" t="s">
        <v>3252</v>
      </c>
    </row>
    <row r="3273" spans="1:5" x14ac:dyDescent="0.15">
      <c r="A3273">
        <v>3407</v>
      </c>
      <c r="B3273">
        <v>5015366</v>
      </c>
      <c r="C3273" s="1">
        <v>41072</v>
      </c>
      <c r="D3273" s="1">
        <v>41073</v>
      </c>
      <c r="E3273" t="s">
        <v>3253</v>
      </c>
    </row>
    <row r="3274" spans="1:5" x14ac:dyDescent="0.15">
      <c r="A3274">
        <v>3434</v>
      </c>
      <c r="B3274">
        <v>5058773</v>
      </c>
      <c r="C3274" s="1">
        <v>41073</v>
      </c>
      <c r="D3274" s="1">
        <v>41073</v>
      </c>
      <c r="E3274" t="s">
        <v>3228</v>
      </c>
    </row>
    <row r="3275" spans="1:5" x14ac:dyDescent="0.15">
      <c r="A3275">
        <v>3433</v>
      </c>
      <c r="B3275">
        <v>5055408</v>
      </c>
      <c r="C3275" s="1">
        <v>41073</v>
      </c>
      <c r="D3275" s="1">
        <v>41073</v>
      </c>
      <c r="E3275" t="s">
        <v>3229</v>
      </c>
    </row>
    <row r="3276" spans="1:5" x14ac:dyDescent="0.15">
      <c r="A3276">
        <v>3432</v>
      </c>
      <c r="B3276">
        <v>5054581</v>
      </c>
      <c r="C3276" s="1">
        <v>41073</v>
      </c>
      <c r="D3276" s="1">
        <v>41074</v>
      </c>
      <c r="E3276" t="s">
        <v>3230</v>
      </c>
    </row>
    <row r="3277" spans="1:5" x14ac:dyDescent="0.15">
      <c r="A3277">
        <v>3431</v>
      </c>
      <c r="B3277">
        <v>5052955</v>
      </c>
      <c r="C3277" s="1">
        <v>41073</v>
      </c>
      <c r="D3277" s="1">
        <v>41075</v>
      </c>
      <c r="E3277" t="s">
        <v>3231</v>
      </c>
    </row>
    <row r="3278" spans="1:5" x14ac:dyDescent="0.15">
      <c r="A3278">
        <v>3430</v>
      </c>
      <c r="B3278">
        <v>5052921</v>
      </c>
      <c r="C3278" s="1">
        <v>41073</v>
      </c>
      <c r="D3278" s="1">
        <v>41094</v>
      </c>
      <c r="E3278" t="s">
        <v>3232</v>
      </c>
    </row>
    <row r="3279" spans="1:5" x14ac:dyDescent="0.15">
      <c r="A3279">
        <v>3429</v>
      </c>
      <c r="B3279">
        <v>5052858</v>
      </c>
      <c r="C3279" s="1">
        <v>41073</v>
      </c>
      <c r="D3279" s="1">
        <v>41073</v>
      </c>
      <c r="E3279" t="s">
        <v>3233</v>
      </c>
    </row>
    <row r="3280" spans="1:5" x14ac:dyDescent="0.15">
      <c r="A3280">
        <v>3428</v>
      </c>
      <c r="B3280">
        <v>5051930</v>
      </c>
      <c r="C3280" s="1">
        <v>41073</v>
      </c>
      <c r="D3280" s="1">
        <v>41073</v>
      </c>
      <c r="E3280" t="s">
        <v>3234</v>
      </c>
    </row>
    <row r="3281" spans="1:5" x14ac:dyDescent="0.15">
      <c r="A3281">
        <v>3427</v>
      </c>
      <c r="B3281">
        <v>5043038</v>
      </c>
      <c r="C3281" s="1">
        <v>41073</v>
      </c>
      <c r="D3281" s="1">
        <v>41134</v>
      </c>
      <c r="E3281" t="s">
        <v>3235</v>
      </c>
    </row>
    <row r="3282" spans="1:5" x14ac:dyDescent="0.15">
      <c r="A3282">
        <v>3426</v>
      </c>
      <c r="B3282">
        <v>5041377</v>
      </c>
      <c r="C3282" s="1">
        <v>41073</v>
      </c>
      <c r="D3282" s="1">
        <v>41073</v>
      </c>
      <c r="E3282" t="s">
        <v>3236</v>
      </c>
    </row>
    <row r="3283" spans="1:5" x14ac:dyDescent="0.15">
      <c r="A3283">
        <v>3425</v>
      </c>
      <c r="B3283">
        <v>5041188</v>
      </c>
      <c r="C3283" s="1">
        <v>41073</v>
      </c>
      <c r="D3283" s="1">
        <v>41075</v>
      </c>
      <c r="E3283" t="s">
        <v>3237</v>
      </c>
    </row>
    <row r="3284" spans="1:5" x14ac:dyDescent="0.15">
      <c r="A3284">
        <v>3424</v>
      </c>
      <c r="B3284">
        <v>5039934</v>
      </c>
      <c r="C3284" s="1">
        <v>41073</v>
      </c>
      <c r="D3284" s="1">
        <v>41073</v>
      </c>
      <c r="E3284" t="s">
        <v>3238</v>
      </c>
    </row>
    <row r="3285" spans="1:5" x14ac:dyDescent="0.15">
      <c r="A3285">
        <v>3423</v>
      </c>
      <c r="B3285">
        <v>5039063</v>
      </c>
      <c r="C3285" s="1">
        <v>41073</v>
      </c>
      <c r="D3285" s="1">
        <v>41073</v>
      </c>
      <c r="E3285" t="s">
        <v>3239</v>
      </c>
    </row>
    <row r="3286" spans="1:5" x14ac:dyDescent="0.15">
      <c r="A3286">
        <v>3422</v>
      </c>
      <c r="B3286">
        <v>5038934</v>
      </c>
      <c r="C3286" s="1">
        <v>41073</v>
      </c>
      <c r="D3286" s="1">
        <v>41074</v>
      </c>
      <c r="E3286" t="s">
        <v>3240</v>
      </c>
    </row>
    <row r="3287" spans="1:5" x14ac:dyDescent="0.15">
      <c r="A3287">
        <v>3421</v>
      </c>
      <c r="B3287">
        <v>5038522</v>
      </c>
      <c r="C3287" s="1">
        <v>41073</v>
      </c>
      <c r="D3287" s="1">
        <v>41074</v>
      </c>
      <c r="E3287" t="s">
        <v>3241</v>
      </c>
    </row>
    <row r="3288" spans="1:5" x14ac:dyDescent="0.15">
      <c r="A3288">
        <v>3441</v>
      </c>
      <c r="B3288">
        <v>5083483</v>
      </c>
      <c r="C3288" s="1">
        <v>41074</v>
      </c>
      <c r="D3288" s="1">
        <v>41103</v>
      </c>
      <c r="E3288" t="s">
        <v>3221</v>
      </c>
    </row>
    <row r="3289" spans="1:5" x14ac:dyDescent="0.15">
      <c r="A3289">
        <v>3440</v>
      </c>
      <c r="B3289">
        <v>5083389</v>
      </c>
      <c r="C3289" s="1">
        <v>41074</v>
      </c>
      <c r="D3289" s="1">
        <v>41074</v>
      </c>
      <c r="E3289" t="s">
        <v>3222</v>
      </c>
    </row>
    <row r="3290" spans="1:5" x14ac:dyDescent="0.15">
      <c r="A3290">
        <v>3439</v>
      </c>
      <c r="B3290">
        <v>5079065</v>
      </c>
      <c r="C3290" s="1">
        <v>41074</v>
      </c>
      <c r="D3290" s="1">
        <v>41074</v>
      </c>
      <c r="E3290" t="s">
        <v>3223</v>
      </c>
    </row>
    <row r="3291" spans="1:5" x14ac:dyDescent="0.15">
      <c r="A3291">
        <v>3438</v>
      </c>
      <c r="B3291">
        <v>5075245</v>
      </c>
      <c r="C3291" s="1">
        <v>41074</v>
      </c>
      <c r="D3291" s="1">
        <v>41134</v>
      </c>
      <c r="E3291" t="s">
        <v>3224</v>
      </c>
    </row>
    <row r="3292" spans="1:5" x14ac:dyDescent="0.15">
      <c r="A3292">
        <v>3437</v>
      </c>
      <c r="B3292">
        <v>5068583</v>
      </c>
      <c r="C3292" s="1">
        <v>41074</v>
      </c>
      <c r="D3292" s="1">
        <v>41074</v>
      </c>
      <c r="E3292" t="s">
        <v>3225</v>
      </c>
    </row>
    <row r="3293" spans="1:5" x14ac:dyDescent="0.15">
      <c r="A3293">
        <v>3436</v>
      </c>
      <c r="B3293">
        <v>5065270</v>
      </c>
      <c r="C3293" s="1">
        <v>41074</v>
      </c>
      <c r="D3293" s="1">
        <v>41074</v>
      </c>
      <c r="E3293" t="s">
        <v>3226</v>
      </c>
    </row>
    <row r="3294" spans="1:5" x14ac:dyDescent="0.15">
      <c r="A3294">
        <v>3435</v>
      </c>
      <c r="B3294">
        <v>5062565</v>
      </c>
      <c r="C3294" s="1">
        <v>41074</v>
      </c>
      <c r="D3294" s="1">
        <v>41074</v>
      </c>
      <c r="E3294" t="s">
        <v>3227</v>
      </c>
    </row>
    <row r="3295" spans="1:5" x14ac:dyDescent="0.15">
      <c r="A3295">
        <v>3452</v>
      </c>
      <c r="B3295">
        <v>5101226</v>
      </c>
      <c r="C3295" s="1">
        <v>41075</v>
      </c>
      <c r="D3295" s="1">
        <v>41556</v>
      </c>
      <c r="E3295" t="s">
        <v>3210</v>
      </c>
    </row>
    <row r="3296" spans="1:5" x14ac:dyDescent="0.15">
      <c r="A3296">
        <v>3451</v>
      </c>
      <c r="B3296">
        <v>5098902</v>
      </c>
      <c r="C3296" s="1">
        <v>41075</v>
      </c>
      <c r="D3296" s="1">
        <v>41076</v>
      </c>
      <c r="E3296" t="s">
        <v>3211</v>
      </c>
    </row>
    <row r="3297" spans="1:5" x14ac:dyDescent="0.15">
      <c r="A3297">
        <v>3450</v>
      </c>
      <c r="B3297">
        <v>5098706</v>
      </c>
      <c r="C3297" s="1">
        <v>41075</v>
      </c>
      <c r="D3297" s="1">
        <v>41077</v>
      </c>
      <c r="E3297" t="s">
        <v>3212</v>
      </c>
    </row>
    <row r="3298" spans="1:5" x14ac:dyDescent="0.15">
      <c r="A3298">
        <v>3449</v>
      </c>
      <c r="B3298">
        <v>5098697</v>
      </c>
      <c r="C3298" s="1">
        <v>41075</v>
      </c>
      <c r="D3298" s="1">
        <v>41076</v>
      </c>
      <c r="E3298" t="s">
        <v>3213</v>
      </c>
    </row>
    <row r="3299" spans="1:5" x14ac:dyDescent="0.15">
      <c r="A3299">
        <v>3448</v>
      </c>
      <c r="B3299">
        <v>5098684</v>
      </c>
      <c r="C3299" s="1">
        <v>41075</v>
      </c>
      <c r="D3299" s="1">
        <v>41076</v>
      </c>
      <c r="E3299" t="s">
        <v>3214</v>
      </c>
    </row>
    <row r="3300" spans="1:5" x14ac:dyDescent="0.15">
      <c r="A3300">
        <v>3447</v>
      </c>
      <c r="B3300">
        <v>5098538</v>
      </c>
      <c r="C3300" s="1">
        <v>41075</v>
      </c>
      <c r="D3300" s="1">
        <v>41076</v>
      </c>
      <c r="E3300" t="s">
        <v>3215</v>
      </c>
    </row>
    <row r="3301" spans="1:5" x14ac:dyDescent="0.15">
      <c r="A3301">
        <v>3446</v>
      </c>
      <c r="B3301">
        <v>5098521</v>
      </c>
      <c r="C3301" s="1">
        <v>41075</v>
      </c>
      <c r="D3301" s="1">
        <v>41078</v>
      </c>
      <c r="E3301" t="s">
        <v>3216</v>
      </c>
    </row>
    <row r="3302" spans="1:5" x14ac:dyDescent="0.15">
      <c r="A3302">
        <v>3445</v>
      </c>
      <c r="B3302">
        <v>5096776</v>
      </c>
      <c r="C3302" s="1">
        <v>41075</v>
      </c>
      <c r="D3302" s="1">
        <v>41079</v>
      </c>
      <c r="E3302" t="s">
        <v>3217</v>
      </c>
    </row>
    <row r="3303" spans="1:5" x14ac:dyDescent="0.15">
      <c r="A3303">
        <v>3444</v>
      </c>
      <c r="B3303">
        <v>5085582</v>
      </c>
      <c r="C3303" s="1">
        <v>41075</v>
      </c>
      <c r="D3303" s="1">
        <v>41075</v>
      </c>
      <c r="E3303" t="s">
        <v>3218</v>
      </c>
    </row>
    <row r="3304" spans="1:5" x14ac:dyDescent="0.15">
      <c r="A3304">
        <v>3443</v>
      </c>
      <c r="B3304">
        <v>5084389</v>
      </c>
      <c r="C3304" s="1">
        <v>41075</v>
      </c>
      <c r="D3304" s="1">
        <v>41075</v>
      </c>
      <c r="E3304" t="s">
        <v>3219</v>
      </c>
    </row>
    <row r="3305" spans="1:5" x14ac:dyDescent="0.15">
      <c r="A3305">
        <v>3442</v>
      </c>
      <c r="B3305">
        <v>5084172</v>
      </c>
      <c r="C3305" s="1">
        <v>41075</v>
      </c>
      <c r="D3305" s="1">
        <v>41117</v>
      </c>
      <c r="E3305" t="s">
        <v>3220</v>
      </c>
    </row>
    <row r="3306" spans="1:5" x14ac:dyDescent="0.15">
      <c r="A3306">
        <v>3459</v>
      </c>
      <c r="B3306">
        <v>5109518</v>
      </c>
      <c r="C3306" s="1">
        <v>41076</v>
      </c>
      <c r="D3306" s="1">
        <v>41339</v>
      </c>
      <c r="E3306" t="s">
        <v>3203</v>
      </c>
    </row>
    <row r="3307" spans="1:5" x14ac:dyDescent="0.15">
      <c r="A3307">
        <v>3458</v>
      </c>
      <c r="B3307">
        <v>5109039</v>
      </c>
      <c r="C3307" s="1">
        <v>41076</v>
      </c>
      <c r="D3307" s="1">
        <v>41079</v>
      </c>
      <c r="E3307" t="s">
        <v>3204</v>
      </c>
    </row>
    <row r="3308" spans="1:5" x14ac:dyDescent="0.15">
      <c r="A3308">
        <v>3457</v>
      </c>
      <c r="B3308">
        <v>5106362</v>
      </c>
      <c r="C3308" s="1">
        <v>41076</v>
      </c>
      <c r="D3308" s="1">
        <v>41079</v>
      </c>
      <c r="E3308" t="s">
        <v>3205</v>
      </c>
    </row>
    <row r="3309" spans="1:5" x14ac:dyDescent="0.15">
      <c r="A3309">
        <v>3456</v>
      </c>
      <c r="B3309">
        <v>5104625</v>
      </c>
      <c r="C3309" s="1">
        <v>41076</v>
      </c>
      <c r="D3309" s="1">
        <v>41077</v>
      </c>
      <c r="E3309" t="s">
        <v>3206</v>
      </c>
    </row>
    <row r="3310" spans="1:5" x14ac:dyDescent="0.15">
      <c r="A3310">
        <v>3455</v>
      </c>
      <c r="B3310">
        <v>5104589</v>
      </c>
      <c r="C3310" s="1">
        <v>41076</v>
      </c>
      <c r="D3310" s="1">
        <v>41080</v>
      </c>
      <c r="E3310" t="s">
        <v>3207</v>
      </c>
    </row>
    <row r="3311" spans="1:5" x14ac:dyDescent="0.15">
      <c r="A3311">
        <v>3454</v>
      </c>
      <c r="B3311">
        <v>5104225</v>
      </c>
      <c r="C3311" s="1">
        <v>41076</v>
      </c>
      <c r="D3311" s="1">
        <v>41079</v>
      </c>
      <c r="E3311" t="s">
        <v>3208</v>
      </c>
    </row>
    <row r="3312" spans="1:5" x14ac:dyDescent="0.15">
      <c r="A3312">
        <v>3453</v>
      </c>
      <c r="B3312">
        <v>5103969</v>
      </c>
      <c r="C3312" s="1">
        <v>41076</v>
      </c>
      <c r="D3312" s="1">
        <v>41077</v>
      </c>
      <c r="E3312" t="s">
        <v>3209</v>
      </c>
    </row>
    <row r="3313" spans="1:5" x14ac:dyDescent="0.15">
      <c r="A3313">
        <v>3470</v>
      </c>
      <c r="B3313">
        <v>5113981</v>
      </c>
      <c r="C3313" s="1">
        <v>41077</v>
      </c>
      <c r="D3313" s="1" t="s">
        <v>0</v>
      </c>
      <c r="E3313" t="s">
        <v>546</v>
      </c>
    </row>
    <row r="3314" spans="1:5" x14ac:dyDescent="0.15">
      <c r="A3314">
        <v>3471</v>
      </c>
      <c r="B3314">
        <v>5114962</v>
      </c>
      <c r="C3314" s="1">
        <v>41077</v>
      </c>
      <c r="D3314" s="1">
        <v>41387</v>
      </c>
      <c r="E3314" t="s">
        <v>3193</v>
      </c>
    </row>
    <row r="3315" spans="1:5" x14ac:dyDescent="0.15">
      <c r="A3315">
        <v>3469</v>
      </c>
      <c r="B3315">
        <v>5113835</v>
      </c>
      <c r="C3315" s="1">
        <v>41077</v>
      </c>
      <c r="D3315" s="1">
        <v>41088</v>
      </c>
      <c r="E3315" t="s">
        <v>3194</v>
      </c>
    </row>
    <row r="3316" spans="1:5" x14ac:dyDescent="0.15">
      <c r="A3316">
        <v>3468</v>
      </c>
      <c r="B3316">
        <v>5113748</v>
      </c>
      <c r="C3316" s="1">
        <v>41077</v>
      </c>
      <c r="D3316" s="1">
        <v>41078</v>
      </c>
      <c r="E3316" t="s">
        <v>3195</v>
      </c>
    </row>
    <row r="3317" spans="1:5" x14ac:dyDescent="0.15">
      <c r="A3317">
        <v>3467</v>
      </c>
      <c r="B3317">
        <v>5113538</v>
      </c>
      <c r="C3317" s="1">
        <v>41077</v>
      </c>
      <c r="D3317" s="1">
        <v>41078</v>
      </c>
      <c r="E3317" t="s">
        <v>3196</v>
      </c>
    </row>
    <row r="3318" spans="1:5" x14ac:dyDescent="0.15">
      <c r="A3318">
        <v>3466</v>
      </c>
      <c r="B3318">
        <v>5112857</v>
      </c>
      <c r="C3318" s="1">
        <v>41077</v>
      </c>
      <c r="D3318" s="1">
        <v>41078</v>
      </c>
      <c r="E3318" t="s">
        <v>3197</v>
      </c>
    </row>
    <row r="3319" spans="1:5" x14ac:dyDescent="0.15">
      <c r="A3319">
        <v>3465</v>
      </c>
      <c r="B3319">
        <v>5112307</v>
      </c>
      <c r="C3319" s="1">
        <v>41077</v>
      </c>
      <c r="D3319" s="1">
        <v>41078</v>
      </c>
      <c r="E3319" t="s">
        <v>3198</v>
      </c>
    </row>
    <row r="3320" spans="1:5" x14ac:dyDescent="0.15">
      <c r="A3320">
        <v>3464</v>
      </c>
      <c r="B3320">
        <v>5111195</v>
      </c>
      <c r="C3320" s="1">
        <v>41077</v>
      </c>
      <c r="D3320" s="1">
        <v>41077</v>
      </c>
      <c r="E3320" t="s">
        <v>3199</v>
      </c>
    </row>
    <row r="3321" spans="1:5" x14ac:dyDescent="0.15">
      <c r="A3321">
        <v>3463</v>
      </c>
      <c r="B3321">
        <v>5110562</v>
      </c>
      <c r="C3321" s="1">
        <v>41077</v>
      </c>
      <c r="D3321" s="1">
        <v>41077</v>
      </c>
      <c r="E3321" t="s">
        <v>3200</v>
      </c>
    </row>
    <row r="3322" spans="1:5" x14ac:dyDescent="0.15">
      <c r="A3322">
        <v>3462</v>
      </c>
      <c r="B3322">
        <v>5110132</v>
      </c>
      <c r="C3322" s="1">
        <v>41077</v>
      </c>
      <c r="D3322" s="1">
        <v>41095</v>
      </c>
      <c r="E3322" t="s">
        <v>3201</v>
      </c>
    </row>
    <row r="3323" spans="1:5" x14ac:dyDescent="0.15">
      <c r="A3323">
        <v>3461</v>
      </c>
      <c r="B3323">
        <v>5110121</v>
      </c>
      <c r="C3323" s="1">
        <v>41077</v>
      </c>
      <c r="D3323" s="1">
        <v>41156</v>
      </c>
      <c r="E3323" t="s">
        <v>3201</v>
      </c>
    </row>
    <row r="3324" spans="1:5" x14ac:dyDescent="0.15">
      <c r="A3324">
        <v>3460</v>
      </c>
      <c r="B3324">
        <v>5109880</v>
      </c>
      <c r="C3324" s="1">
        <v>41077</v>
      </c>
      <c r="D3324" s="1">
        <v>41339</v>
      </c>
      <c r="E3324" t="s">
        <v>3202</v>
      </c>
    </row>
    <row r="3325" spans="1:5" x14ac:dyDescent="0.15">
      <c r="A3325">
        <v>3482</v>
      </c>
      <c r="B3325">
        <v>5130650</v>
      </c>
      <c r="C3325" s="1">
        <v>41078</v>
      </c>
      <c r="D3325" s="1" t="s">
        <v>0</v>
      </c>
      <c r="E3325" t="s">
        <v>545</v>
      </c>
    </row>
    <row r="3326" spans="1:5" x14ac:dyDescent="0.15">
      <c r="A3326">
        <v>3485</v>
      </c>
      <c r="B3326">
        <v>5135425</v>
      </c>
      <c r="C3326" s="1">
        <v>41078</v>
      </c>
      <c r="D3326" s="1">
        <v>41079</v>
      </c>
      <c r="E3326" t="s">
        <v>3180</v>
      </c>
    </row>
    <row r="3327" spans="1:5" x14ac:dyDescent="0.15">
      <c r="A3327">
        <v>3484</v>
      </c>
      <c r="B3327">
        <v>5134396</v>
      </c>
      <c r="C3327" s="1">
        <v>41078</v>
      </c>
      <c r="D3327" s="1">
        <v>41081</v>
      </c>
      <c r="E3327" t="s">
        <v>3181</v>
      </c>
    </row>
    <row r="3328" spans="1:5" x14ac:dyDescent="0.15">
      <c r="A3328">
        <v>3483</v>
      </c>
      <c r="B3328">
        <v>5130828</v>
      </c>
      <c r="C3328" s="1">
        <v>41078</v>
      </c>
      <c r="D3328" s="1">
        <v>41078</v>
      </c>
      <c r="E3328" t="s">
        <v>3182</v>
      </c>
    </row>
    <row r="3329" spans="1:5" x14ac:dyDescent="0.15">
      <c r="A3329">
        <v>3481</v>
      </c>
      <c r="B3329">
        <v>5130110</v>
      </c>
      <c r="C3329" s="1">
        <v>41078</v>
      </c>
      <c r="D3329" s="1">
        <v>41081</v>
      </c>
      <c r="E3329" t="s">
        <v>3183</v>
      </c>
    </row>
    <row r="3330" spans="1:5" x14ac:dyDescent="0.15">
      <c r="A3330">
        <v>3480</v>
      </c>
      <c r="B3330">
        <v>5128226</v>
      </c>
      <c r="C3330" s="1">
        <v>41078</v>
      </c>
      <c r="D3330" s="1">
        <v>41079</v>
      </c>
      <c r="E3330" t="s">
        <v>3184</v>
      </c>
    </row>
    <row r="3331" spans="1:5" x14ac:dyDescent="0.15">
      <c r="A3331">
        <v>3479</v>
      </c>
      <c r="B3331">
        <v>5126227</v>
      </c>
      <c r="C3331" s="1">
        <v>41078</v>
      </c>
      <c r="D3331" s="1">
        <v>41089</v>
      </c>
      <c r="E3331" t="s">
        <v>3185</v>
      </c>
    </row>
    <row r="3332" spans="1:5" x14ac:dyDescent="0.15">
      <c r="A3332">
        <v>3478</v>
      </c>
      <c r="B3332">
        <v>5123613</v>
      </c>
      <c r="C3332" s="1">
        <v>41078</v>
      </c>
      <c r="D3332" s="1">
        <v>41080</v>
      </c>
      <c r="E3332" t="s">
        <v>3186</v>
      </c>
    </row>
    <row r="3333" spans="1:5" x14ac:dyDescent="0.15">
      <c r="A3333">
        <v>3477</v>
      </c>
      <c r="B3333">
        <v>5119886</v>
      </c>
      <c r="C3333" s="1">
        <v>41078</v>
      </c>
      <c r="D3333" s="1">
        <v>41080</v>
      </c>
      <c r="E3333" t="s">
        <v>3187</v>
      </c>
    </row>
    <row r="3334" spans="1:5" x14ac:dyDescent="0.15">
      <c r="A3334">
        <v>3476</v>
      </c>
      <c r="B3334">
        <v>5119124</v>
      </c>
      <c r="C3334" s="1">
        <v>41078</v>
      </c>
      <c r="D3334" s="1">
        <v>41078</v>
      </c>
      <c r="E3334" t="s">
        <v>3188</v>
      </c>
    </row>
    <row r="3335" spans="1:5" x14ac:dyDescent="0.15">
      <c r="A3335">
        <v>3475</v>
      </c>
      <c r="B3335">
        <v>5118712</v>
      </c>
      <c r="C3335" s="1">
        <v>41078</v>
      </c>
      <c r="D3335" s="1">
        <v>41174</v>
      </c>
      <c r="E3335" t="s">
        <v>3189</v>
      </c>
    </row>
    <row r="3336" spans="1:5" x14ac:dyDescent="0.15">
      <c r="A3336">
        <v>3474</v>
      </c>
      <c r="B3336">
        <v>5118333</v>
      </c>
      <c r="C3336" s="1">
        <v>41078</v>
      </c>
      <c r="D3336" s="1">
        <v>41107</v>
      </c>
      <c r="E3336" t="s">
        <v>3190</v>
      </c>
    </row>
    <row r="3337" spans="1:5" x14ac:dyDescent="0.15">
      <c r="A3337">
        <v>3473</v>
      </c>
      <c r="B3337">
        <v>5118281</v>
      </c>
      <c r="C3337" s="1">
        <v>41078</v>
      </c>
      <c r="D3337" s="1">
        <v>41088</v>
      </c>
      <c r="E3337" t="s">
        <v>3191</v>
      </c>
    </row>
    <row r="3338" spans="1:5" x14ac:dyDescent="0.15">
      <c r="A3338">
        <v>3472</v>
      </c>
      <c r="B3338">
        <v>5115438</v>
      </c>
      <c r="C3338" s="1">
        <v>41078</v>
      </c>
      <c r="D3338" s="1">
        <v>41078</v>
      </c>
      <c r="E3338" t="s">
        <v>3192</v>
      </c>
    </row>
    <row r="3339" spans="1:5" x14ac:dyDescent="0.15">
      <c r="A3339">
        <v>3493</v>
      </c>
      <c r="B3339">
        <v>5153628</v>
      </c>
      <c r="C3339" s="1">
        <v>41079</v>
      </c>
      <c r="D3339" s="1" t="s">
        <v>0</v>
      </c>
      <c r="E3339" t="s">
        <v>542</v>
      </c>
    </row>
    <row r="3340" spans="1:5" x14ac:dyDescent="0.15">
      <c r="A3340">
        <v>3492</v>
      </c>
      <c r="B3340">
        <v>5153602</v>
      </c>
      <c r="C3340" s="1">
        <v>41079</v>
      </c>
      <c r="D3340" s="1" t="s">
        <v>0</v>
      </c>
      <c r="E3340" t="s">
        <v>543</v>
      </c>
    </row>
    <row r="3341" spans="1:5" x14ac:dyDescent="0.15">
      <c r="A3341">
        <v>3488</v>
      </c>
      <c r="B3341">
        <v>5139855</v>
      </c>
      <c r="C3341" s="1">
        <v>41079</v>
      </c>
      <c r="D3341" s="1" t="s">
        <v>0</v>
      </c>
      <c r="E3341" t="s">
        <v>544</v>
      </c>
    </row>
    <row r="3342" spans="1:5" x14ac:dyDescent="0.15">
      <c r="A3342">
        <v>3494</v>
      </c>
      <c r="B3342">
        <v>5155802</v>
      </c>
      <c r="C3342" s="1">
        <v>41079</v>
      </c>
      <c r="D3342" s="1">
        <v>41079</v>
      </c>
      <c r="E3342" t="s">
        <v>3174</v>
      </c>
    </row>
    <row r="3343" spans="1:5" x14ac:dyDescent="0.15">
      <c r="A3343">
        <v>3491</v>
      </c>
      <c r="B3343">
        <v>5150700</v>
      </c>
      <c r="C3343" s="1">
        <v>41079</v>
      </c>
      <c r="D3343" s="1">
        <v>41452</v>
      </c>
      <c r="E3343" t="s">
        <v>3175</v>
      </c>
    </row>
    <row r="3344" spans="1:5" x14ac:dyDescent="0.15">
      <c r="A3344">
        <v>3490</v>
      </c>
      <c r="B3344">
        <v>5140180</v>
      </c>
      <c r="C3344" s="1">
        <v>41079</v>
      </c>
      <c r="D3344" s="1">
        <v>41081</v>
      </c>
      <c r="E3344" t="s">
        <v>3176</v>
      </c>
    </row>
    <row r="3345" spans="1:5" x14ac:dyDescent="0.15">
      <c r="A3345">
        <v>3489</v>
      </c>
      <c r="B3345">
        <v>5140152</v>
      </c>
      <c r="C3345" s="1">
        <v>41079</v>
      </c>
      <c r="D3345" s="1">
        <v>41079</v>
      </c>
      <c r="E3345" t="s">
        <v>3177</v>
      </c>
    </row>
    <row r="3346" spans="1:5" x14ac:dyDescent="0.15">
      <c r="A3346">
        <v>3487</v>
      </c>
      <c r="B3346">
        <v>5139852</v>
      </c>
      <c r="C3346" s="1">
        <v>41079</v>
      </c>
      <c r="D3346" s="1">
        <v>41079</v>
      </c>
      <c r="E3346" t="s">
        <v>3178</v>
      </c>
    </row>
    <row r="3347" spans="1:5" x14ac:dyDescent="0.15">
      <c r="A3347">
        <v>3486</v>
      </c>
      <c r="B3347">
        <v>5139824</v>
      </c>
      <c r="C3347" s="1">
        <v>41079</v>
      </c>
      <c r="D3347" s="1">
        <v>41079</v>
      </c>
      <c r="E3347" t="s">
        <v>3179</v>
      </c>
    </row>
    <row r="3348" spans="1:5" x14ac:dyDescent="0.15">
      <c r="A3348">
        <v>3500</v>
      </c>
      <c r="B3348">
        <v>5183125</v>
      </c>
      <c r="C3348" s="1">
        <v>41080</v>
      </c>
      <c r="D3348" s="1" t="s">
        <v>0</v>
      </c>
      <c r="E3348" t="s">
        <v>538</v>
      </c>
    </row>
    <row r="3349" spans="1:5" x14ac:dyDescent="0.15">
      <c r="A3349">
        <v>3499</v>
      </c>
      <c r="B3349">
        <v>5182940</v>
      </c>
      <c r="C3349" s="1">
        <v>41080</v>
      </c>
      <c r="D3349" s="1" t="s">
        <v>0</v>
      </c>
      <c r="E3349" t="s">
        <v>539</v>
      </c>
    </row>
    <row r="3350" spans="1:5" x14ac:dyDescent="0.15">
      <c r="A3350">
        <v>3497</v>
      </c>
      <c r="B3350">
        <v>5177663</v>
      </c>
      <c r="C3350" s="1">
        <v>41080</v>
      </c>
      <c r="D3350" s="1" t="s">
        <v>0</v>
      </c>
      <c r="E3350" t="s">
        <v>540</v>
      </c>
    </row>
    <row r="3351" spans="1:5" x14ac:dyDescent="0.15">
      <c r="A3351">
        <v>3496</v>
      </c>
      <c r="B3351">
        <v>5168314</v>
      </c>
      <c r="C3351" s="1">
        <v>41080</v>
      </c>
      <c r="D3351" s="1" t="s">
        <v>0</v>
      </c>
      <c r="E3351" t="s">
        <v>541</v>
      </c>
    </row>
    <row r="3352" spans="1:5" x14ac:dyDescent="0.15">
      <c r="A3352">
        <v>3498</v>
      </c>
      <c r="B3352">
        <v>5182925</v>
      </c>
      <c r="C3352" s="1">
        <v>41080</v>
      </c>
      <c r="D3352" s="1">
        <v>41088</v>
      </c>
      <c r="E3352" t="s">
        <v>3172</v>
      </c>
    </row>
    <row r="3353" spans="1:5" x14ac:dyDescent="0.15">
      <c r="A3353">
        <v>3495</v>
      </c>
      <c r="B3353">
        <v>5162695</v>
      </c>
      <c r="C3353" s="1">
        <v>41080</v>
      </c>
      <c r="D3353" s="1">
        <v>41081</v>
      </c>
      <c r="E3353" t="s">
        <v>3173</v>
      </c>
    </row>
    <row r="3354" spans="1:5" x14ac:dyDescent="0.15">
      <c r="A3354">
        <v>3507</v>
      </c>
      <c r="B3354">
        <v>5205892</v>
      </c>
      <c r="C3354" s="1">
        <v>41081</v>
      </c>
      <c r="D3354" s="1">
        <v>41082</v>
      </c>
      <c r="E3354" t="s">
        <v>3165</v>
      </c>
    </row>
    <row r="3355" spans="1:5" x14ac:dyDescent="0.15">
      <c r="A3355">
        <v>3506</v>
      </c>
      <c r="B3355">
        <v>5205523</v>
      </c>
      <c r="C3355" s="1">
        <v>41081</v>
      </c>
      <c r="D3355" s="1">
        <v>41081</v>
      </c>
      <c r="E3355" t="s">
        <v>3166</v>
      </c>
    </row>
    <row r="3356" spans="1:5" x14ac:dyDescent="0.15">
      <c r="A3356">
        <v>3505</v>
      </c>
      <c r="B3356">
        <v>5200794</v>
      </c>
      <c r="C3356" s="1">
        <v>41081</v>
      </c>
      <c r="D3356" s="1">
        <v>41494</v>
      </c>
      <c r="E3356" t="s">
        <v>3167</v>
      </c>
    </row>
    <row r="3357" spans="1:5" x14ac:dyDescent="0.15">
      <c r="A3357">
        <v>3504</v>
      </c>
      <c r="B3357">
        <v>5197408</v>
      </c>
      <c r="C3357" s="1">
        <v>41081</v>
      </c>
      <c r="D3357" s="1">
        <v>41481</v>
      </c>
      <c r="E3357" t="s">
        <v>3168</v>
      </c>
    </row>
    <row r="3358" spans="1:5" x14ac:dyDescent="0.15">
      <c r="A3358">
        <v>3503</v>
      </c>
      <c r="B3358">
        <v>5195985</v>
      </c>
      <c r="C3358" s="1">
        <v>41081</v>
      </c>
      <c r="D3358" s="1">
        <v>41081</v>
      </c>
      <c r="E3358" t="s">
        <v>3169</v>
      </c>
    </row>
    <row r="3359" spans="1:5" x14ac:dyDescent="0.15">
      <c r="A3359">
        <v>3502</v>
      </c>
      <c r="B3359">
        <v>5189412</v>
      </c>
      <c r="C3359" s="1">
        <v>41081</v>
      </c>
      <c r="D3359" s="1">
        <v>41088</v>
      </c>
      <c r="E3359" t="s">
        <v>3170</v>
      </c>
    </row>
    <row r="3360" spans="1:5" x14ac:dyDescent="0.15">
      <c r="A3360">
        <v>3501</v>
      </c>
      <c r="B3360">
        <v>5184444</v>
      </c>
      <c r="C3360" s="1">
        <v>41081</v>
      </c>
      <c r="D3360" s="1">
        <v>41088</v>
      </c>
      <c r="E3360" t="s">
        <v>3171</v>
      </c>
    </row>
    <row r="3361" spans="1:5" x14ac:dyDescent="0.15">
      <c r="A3361">
        <v>3509</v>
      </c>
      <c r="B3361">
        <v>5207939</v>
      </c>
      <c r="C3361" s="1">
        <v>41082</v>
      </c>
      <c r="D3361" s="1" t="s">
        <v>0</v>
      </c>
      <c r="E3361" t="s">
        <v>537</v>
      </c>
    </row>
    <row r="3362" spans="1:5" x14ac:dyDescent="0.15">
      <c r="A3362">
        <v>3516</v>
      </c>
      <c r="B3362">
        <v>5216640</v>
      </c>
      <c r="C3362" s="1">
        <v>41082</v>
      </c>
      <c r="D3362" s="1">
        <v>41124</v>
      </c>
      <c r="E3362" t="s">
        <v>3157</v>
      </c>
    </row>
    <row r="3363" spans="1:5" x14ac:dyDescent="0.15">
      <c r="A3363">
        <v>3515</v>
      </c>
      <c r="B3363">
        <v>5215891</v>
      </c>
      <c r="C3363" s="1">
        <v>41082</v>
      </c>
      <c r="D3363" s="1">
        <v>41094</v>
      </c>
      <c r="E3363" t="s">
        <v>3158</v>
      </c>
    </row>
    <row r="3364" spans="1:5" x14ac:dyDescent="0.15">
      <c r="A3364">
        <v>3514</v>
      </c>
      <c r="B3364">
        <v>5210861</v>
      </c>
      <c r="C3364" s="1">
        <v>41082</v>
      </c>
      <c r="D3364" s="1">
        <v>41082</v>
      </c>
      <c r="E3364" t="s">
        <v>3159</v>
      </c>
    </row>
    <row r="3365" spans="1:5" x14ac:dyDescent="0.15">
      <c r="A3365">
        <v>3513</v>
      </c>
      <c r="B3365">
        <v>5209975</v>
      </c>
      <c r="C3365" s="1">
        <v>41082</v>
      </c>
      <c r="D3365" s="1">
        <v>41082</v>
      </c>
      <c r="E3365" t="s">
        <v>3160</v>
      </c>
    </row>
    <row r="3366" spans="1:5" x14ac:dyDescent="0.15">
      <c r="A3366">
        <v>3512</v>
      </c>
      <c r="B3366">
        <v>5209779</v>
      </c>
      <c r="C3366" s="1">
        <v>41082</v>
      </c>
      <c r="D3366" s="1">
        <v>41347</v>
      </c>
      <c r="E3366" t="s">
        <v>3161</v>
      </c>
    </row>
    <row r="3367" spans="1:5" x14ac:dyDescent="0.15">
      <c r="A3367">
        <v>3511</v>
      </c>
      <c r="B3367">
        <v>5208638</v>
      </c>
      <c r="C3367" s="1">
        <v>41082</v>
      </c>
      <c r="D3367" s="1">
        <v>41082</v>
      </c>
      <c r="E3367" t="s">
        <v>3162</v>
      </c>
    </row>
    <row r="3368" spans="1:5" x14ac:dyDescent="0.15">
      <c r="A3368">
        <v>3510</v>
      </c>
      <c r="B3368">
        <v>5208368</v>
      </c>
      <c r="C3368" s="1">
        <v>41082</v>
      </c>
      <c r="D3368" s="1">
        <v>41171</v>
      </c>
      <c r="E3368" t="s">
        <v>3163</v>
      </c>
    </row>
    <row r="3369" spans="1:5" x14ac:dyDescent="0.15">
      <c r="A3369">
        <v>3508</v>
      </c>
      <c r="B3369">
        <v>5207190</v>
      </c>
      <c r="C3369" s="1">
        <v>41082</v>
      </c>
      <c r="D3369" s="1">
        <v>41096</v>
      </c>
      <c r="E3369" t="s">
        <v>3164</v>
      </c>
    </row>
    <row r="3370" spans="1:5" x14ac:dyDescent="0.15">
      <c r="A3370">
        <v>3520</v>
      </c>
      <c r="B3370">
        <v>5232346</v>
      </c>
      <c r="C3370" s="1">
        <v>41083</v>
      </c>
      <c r="D3370" s="1">
        <v>41085</v>
      </c>
      <c r="E3370" t="s">
        <v>3153</v>
      </c>
    </row>
    <row r="3371" spans="1:5" x14ac:dyDescent="0.15">
      <c r="A3371">
        <v>3519</v>
      </c>
      <c r="B3371">
        <v>5232312</v>
      </c>
      <c r="C3371" s="1">
        <v>41083</v>
      </c>
      <c r="D3371" s="1">
        <v>41083</v>
      </c>
      <c r="E3371" t="s">
        <v>3154</v>
      </c>
    </row>
    <row r="3372" spans="1:5" x14ac:dyDescent="0.15">
      <c r="A3372">
        <v>3518</v>
      </c>
      <c r="B3372">
        <v>5228503</v>
      </c>
      <c r="C3372" s="1">
        <v>41083</v>
      </c>
      <c r="D3372" s="1">
        <v>41083</v>
      </c>
      <c r="E3372" t="s">
        <v>3155</v>
      </c>
    </row>
    <row r="3373" spans="1:5" x14ac:dyDescent="0.15">
      <c r="A3373">
        <v>3517</v>
      </c>
      <c r="B3373">
        <v>5226165</v>
      </c>
      <c r="C3373" s="1">
        <v>41083</v>
      </c>
      <c r="D3373" s="1">
        <v>41094</v>
      </c>
      <c r="E3373" t="s">
        <v>3156</v>
      </c>
    </row>
    <row r="3374" spans="1:5" x14ac:dyDescent="0.15">
      <c r="A3374">
        <v>3527</v>
      </c>
      <c r="B3374">
        <v>5239471</v>
      </c>
      <c r="C3374" s="1">
        <v>41084</v>
      </c>
      <c r="D3374" s="1">
        <v>41084</v>
      </c>
      <c r="E3374" t="s">
        <v>3146</v>
      </c>
    </row>
    <row r="3375" spans="1:5" x14ac:dyDescent="0.15">
      <c r="A3375">
        <v>3526</v>
      </c>
      <c r="B3375">
        <v>5239164</v>
      </c>
      <c r="C3375" s="1">
        <v>41084</v>
      </c>
      <c r="D3375" s="1">
        <v>41085</v>
      </c>
      <c r="E3375" t="s">
        <v>3147</v>
      </c>
    </row>
    <row r="3376" spans="1:5" x14ac:dyDescent="0.15">
      <c r="A3376">
        <v>3525</v>
      </c>
      <c r="B3376">
        <v>5235898</v>
      </c>
      <c r="C3376" s="1">
        <v>41084</v>
      </c>
      <c r="D3376" s="1">
        <v>41084</v>
      </c>
      <c r="E3376" t="s">
        <v>3148</v>
      </c>
    </row>
    <row r="3377" spans="1:5" x14ac:dyDescent="0.15">
      <c r="A3377">
        <v>3524</v>
      </c>
      <c r="B3377">
        <v>5234441</v>
      </c>
      <c r="C3377" s="1">
        <v>41084</v>
      </c>
      <c r="D3377" s="1">
        <v>41084</v>
      </c>
      <c r="E3377" t="s">
        <v>3149</v>
      </c>
    </row>
    <row r="3378" spans="1:5" x14ac:dyDescent="0.15">
      <c r="A3378">
        <v>3523</v>
      </c>
      <c r="B3378">
        <v>5233598</v>
      </c>
      <c r="C3378" s="1">
        <v>41084</v>
      </c>
      <c r="D3378" s="1">
        <v>41086</v>
      </c>
      <c r="E3378" t="s">
        <v>3150</v>
      </c>
    </row>
    <row r="3379" spans="1:5" x14ac:dyDescent="0.15">
      <c r="A3379">
        <v>3522</v>
      </c>
      <c r="B3379">
        <v>5233345</v>
      </c>
      <c r="C3379" s="1">
        <v>41084</v>
      </c>
      <c r="D3379" s="1">
        <v>41084</v>
      </c>
      <c r="E3379" t="s">
        <v>3151</v>
      </c>
    </row>
    <row r="3380" spans="1:5" x14ac:dyDescent="0.15">
      <c r="A3380">
        <v>3521</v>
      </c>
      <c r="B3380">
        <v>5233283</v>
      </c>
      <c r="C3380" s="1">
        <v>41084</v>
      </c>
      <c r="D3380" s="1">
        <v>41089</v>
      </c>
      <c r="E3380" t="s">
        <v>3152</v>
      </c>
    </row>
    <row r="3381" spans="1:5" x14ac:dyDescent="0.15">
      <c r="A3381">
        <v>3536</v>
      </c>
      <c r="B3381">
        <v>5255276</v>
      </c>
      <c r="C3381" s="1">
        <v>41085</v>
      </c>
      <c r="D3381" s="1" t="s">
        <v>0</v>
      </c>
      <c r="E3381" t="s">
        <v>536</v>
      </c>
    </row>
    <row r="3382" spans="1:5" x14ac:dyDescent="0.15">
      <c r="A3382">
        <v>3538</v>
      </c>
      <c r="B3382">
        <v>5258161</v>
      </c>
      <c r="C3382" s="1">
        <v>41085</v>
      </c>
      <c r="D3382" s="1">
        <v>41090</v>
      </c>
      <c r="E3382" t="s">
        <v>3136</v>
      </c>
    </row>
    <row r="3383" spans="1:5" x14ac:dyDescent="0.15">
      <c r="A3383">
        <v>3537</v>
      </c>
      <c r="B3383">
        <v>5255693</v>
      </c>
      <c r="C3383" s="1">
        <v>41085</v>
      </c>
      <c r="D3383" s="1">
        <v>41086</v>
      </c>
      <c r="E3383" t="s">
        <v>3137</v>
      </c>
    </row>
    <row r="3384" spans="1:5" x14ac:dyDescent="0.15">
      <c r="A3384">
        <v>3535</v>
      </c>
      <c r="B3384">
        <v>5254829</v>
      </c>
      <c r="C3384" s="1">
        <v>41085</v>
      </c>
      <c r="D3384" s="1">
        <v>41086</v>
      </c>
      <c r="E3384" t="s">
        <v>3138</v>
      </c>
    </row>
    <row r="3385" spans="1:5" x14ac:dyDescent="0.15">
      <c r="A3385">
        <v>3534</v>
      </c>
      <c r="B3385">
        <v>5253935</v>
      </c>
      <c r="C3385" s="1">
        <v>41085</v>
      </c>
      <c r="D3385" s="1">
        <v>41085</v>
      </c>
      <c r="E3385" t="s">
        <v>3139</v>
      </c>
    </row>
    <row r="3386" spans="1:5" x14ac:dyDescent="0.15">
      <c r="A3386">
        <v>3533</v>
      </c>
      <c r="B3386">
        <v>5252533</v>
      </c>
      <c r="C3386" s="1">
        <v>41085</v>
      </c>
      <c r="D3386" s="1">
        <v>41085</v>
      </c>
      <c r="E3386" t="s">
        <v>3140</v>
      </c>
    </row>
    <row r="3387" spans="1:5" x14ac:dyDescent="0.15">
      <c r="A3387">
        <v>3532</v>
      </c>
      <c r="B3387">
        <v>5251834</v>
      </c>
      <c r="C3387" s="1">
        <v>41085</v>
      </c>
      <c r="D3387" s="1">
        <v>41085</v>
      </c>
      <c r="E3387" t="s">
        <v>3141</v>
      </c>
    </row>
    <row r="3388" spans="1:5" x14ac:dyDescent="0.15">
      <c r="A3388">
        <v>3531</v>
      </c>
      <c r="B3388">
        <v>5248794</v>
      </c>
      <c r="C3388" s="1">
        <v>41085</v>
      </c>
      <c r="D3388" s="1">
        <v>41085</v>
      </c>
      <c r="E3388" t="s">
        <v>3142</v>
      </c>
    </row>
    <row r="3389" spans="1:5" x14ac:dyDescent="0.15">
      <c r="A3389">
        <v>3530</v>
      </c>
      <c r="B3389">
        <v>5243609</v>
      </c>
      <c r="C3389" s="1">
        <v>41085</v>
      </c>
      <c r="D3389" s="1">
        <v>41086</v>
      </c>
      <c r="E3389" t="s">
        <v>3143</v>
      </c>
    </row>
    <row r="3390" spans="1:5" x14ac:dyDescent="0.15">
      <c r="A3390">
        <v>3529</v>
      </c>
      <c r="B3390">
        <v>5243136</v>
      </c>
      <c r="C3390" s="1">
        <v>41085</v>
      </c>
      <c r="D3390" s="1">
        <v>41481</v>
      </c>
      <c r="E3390" t="s">
        <v>3144</v>
      </c>
    </row>
    <row r="3391" spans="1:5" x14ac:dyDescent="0.15">
      <c r="A3391">
        <v>3528</v>
      </c>
      <c r="B3391">
        <v>5242537</v>
      </c>
      <c r="C3391" s="1">
        <v>41085</v>
      </c>
      <c r="D3391" s="1">
        <v>41085</v>
      </c>
      <c r="E3391" t="s">
        <v>3145</v>
      </c>
    </row>
    <row r="3392" spans="1:5" x14ac:dyDescent="0.15">
      <c r="A3392">
        <v>3551</v>
      </c>
      <c r="B3392">
        <v>5278157</v>
      </c>
      <c r="C3392" s="1">
        <v>41086</v>
      </c>
      <c r="D3392" s="1" t="s">
        <v>0</v>
      </c>
      <c r="E3392" t="s">
        <v>534</v>
      </c>
    </row>
    <row r="3393" spans="1:5" x14ac:dyDescent="0.15">
      <c r="A3393">
        <v>3549</v>
      </c>
      <c r="B3393">
        <v>5275788</v>
      </c>
      <c r="C3393" s="1">
        <v>41086</v>
      </c>
      <c r="D3393" s="1" t="s">
        <v>0</v>
      </c>
      <c r="E3393" t="s">
        <v>535</v>
      </c>
    </row>
    <row r="3394" spans="1:5" x14ac:dyDescent="0.15">
      <c r="A3394">
        <v>3554</v>
      </c>
      <c r="B3394">
        <v>5281081</v>
      </c>
      <c r="C3394" s="1">
        <v>41086</v>
      </c>
      <c r="D3394" s="1">
        <v>41086</v>
      </c>
      <c r="E3394" t="s">
        <v>3124</v>
      </c>
    </row>
    <row r="3395" spans="1:5" x14ac:dyDescent="0.15">
      <c r="A3395">
        <v>3553</v>
      </c>
      <c r="B3395">
        <v>5279755</v>
      </c>
      <c r="C3395" s="1">
        <v>41086</v>
      </c>
      <c r="D3395" s="1">
        <v>41087</v>
      </c>
      <c r="E3395" t="s">
        <v>3125</v>
      </c>
    </row>
    <row r="3396" spans="1:5" x14ac:dyDescent="0.15">
      <c r="A3396">
        <v>3552</v>
      </c>
      <c r="B3396">
        <v>5279534</v>
      </c>
      <c r="C3396" s="1">
        <v>41086</v>
      </c>
      <c r="D3396" s="1">
        <v>41086</v>
      </c>
      <c r="E3396" t="e">
        <f>--shared-T251 fails without --shared-T251-includes</f>
        <v>#NAME?</v>
      </c>
    </row>
    <row r="3397" spans="1:5" x14ac:dyDescent="0.15">
      <c r="A3397">
        <v>3550</v>
      </c>
      <c r="B3397">
        <v>5276397</v>
      </c>
      <c r="C3397" s="1">
        <v>41086</v>
      </c>
      <c r="D3397" s="1">
        <v>41087</v>
      </c>
      <c r="E3397" t="s">
        <v>3126</v>
      </c>
    </row>
    <row r="3398" spans="1:5" x14ac:dyDescent="0.15">
      <c r="A3398">
        <v>3548</v>
      </c>
      <c r="B3398">
        <v>5274760</v>
      </c>
      <c r="C3398" s="1">
        <v>41086</v>
      </c>
      <c r="D3398" s="1">
        <v>41086</v>
      </c>
      <c r="E3398" t="s">
        <v>3127</v>
      </c>
    </row>
    <row r="3399" spans="1:5" x14ac:dyDescent="0.15">
      <c r="A3399">
        <v>3547</v>
      </c>
      <c r="B3399">
        <v>5274454</v>
      </c>
      <c r="C3399" s="1">
        <v>41086</v>
      </c>
      <c r="D3399" s="1">
        <v>41086</v>
      </c>
      <c r="E3399" t="s">
        <v>3127</v>
      </c>
    </row>
    <row r="3400" spans="1:5" x14ac:dyDescent="0.15">
      <c r="A3400">
        <v>3546</v>
      </c>
      <c r="B3400">
        <v>5271914</v>
      </c>
      <c r="C3400" s="1">
        <v>41086</v>
      </c>
      <c r="D3400" s="1">
        <v>41086</v>
      </c>
      <c r="E3400" t="s">
        <v>3128</v>
      </c>
    </row>
    <row r="3401" spans="1:5" x14ac:dyDescent="0.15">
      <c r="A3401">
        <v>3545</v>
      </c>
      <c r="B3401">
        <v>5271182</v>
      </c>
      <c r="C3401" s="1">
        <v>41086</v>
      </c>
      <c r="D3401" s="1">
        <v>41086</v>
      </c>
      <c r="E3401" t="s">
        <v>3129</v>
      </c>
    </row>
    <row r="3402" spans="1:5" x14ac:dyDescent="0.15">
      <c r="A3402">
        <v>3544</v>
      </c>
      <c r="B3402">
        <v>5269231</v>
      </c>
      <c r="C3402" s="1">
        <v>41086</v>
      </c>
      <c r="D3402" s="1">
        <v>41087</v>
      </c>
      <c r="E3402" t="s">
        <v>3130</v>
      </c>
    </row>
    <row r="3403" spans="1:5" x14ac:dyDescent="0.15">
      <c r="A3403">
        <v>3543</v>
      </c>
      <c r="B3403">
        <v>5267144</v>
      </c>
      <c r="C3403" s="1">
        <v>41086</v>
      </c>
      <c r="D3403" s="1">
        <v>41086</v>
      </c>
      <c r="E3403" t="s">
        <v>3131</v>
      </c>
    </row>
    <row r="3404" spans="1:5" x14ac:dyDescent="0.15">
      <c r="A3404">
        <v>3542</v>
      </c>
      <c r="B3404">
        <v>5266679</v>
      </c>
      <c r="C3404" s="1">
        <v>41086</v>
      </c>
      <c r="D3404" s="1">
        <v>41087</v>
      </c>
      <c r="E3404" t="s">
        <v>3132</v>
      </c>
    </row>
    <row r="3405" spans="1:5" x14ac:dyDescent="0.15">
      <c r="A3405">
        <v>3541</v>
      </c>
      <c r="B3405">
        <v>5265959</v>
      </c>
      <c r="C3405" s="1">
        <v>41086</v>
      </c>
      <c r="D3405" s="1">
        <v>41098</v>
      </c>
      <c r="E3405" t="s">
        <v>3133</v>
      </c>
    </row>
    <row r="3406" spans="1:5" x14ac:dyDescent="0.15">
      <c r="A3406">
        <v>3540</v>
      </c>
      <c r="B3406">
        <v>5264573</v>
      </c>
      <c r="C3406" s="1">
        <v>41086</v>
      </c>
      <c r="D3406" s="1">
        <v>41087</v>
      </c>
      <c r="E3406" t="s">
        <v>3134</v>
      </c>
    </row>
    <row r="3407" spans="1:5" x14ac:dyDescent="0.15">
      <c r="A3407">
        <v>3539</v>
      </c>
      <c r="B3407">
        <v>5263844</v>
      </c>
      <c r="C3407" s="1">
        <v>41086</v>
      </c>
      <c r="D3407" s="1">
        <v>41086</v>
      </c>
      <c r="E3407" t="s">
        <v>3135</v>
      </c>
    </row>
    <row r="3408" spans="1:5" x14ac:dyDescent="0.15">
      <c r="A3408">
        <v>3563</v>
      </c>
      <c r="B3408">
        <v>5300727</v>
      </c>
      <c r="C3408" s="1">
        <v>41087</v>
      </c>
      <c r="D3408" s="1" t="s">
        <v>0</v>
      </c>
      <c r="E3408" t="s">
        <v>532</v>
      </c>
    </row>
    <row r="3409" spans="1:5" x14ac:dyDescent="0.15">
      <c r="A3409">
        <v>3558</v>
      </c>
      <c r="B3409">
        <v>5295331</v>
      </c>
      <c r="C3409" s="1">
        <v>41087</v>
      </c>
      <c r="D3409" s="1" t="s">
        <v>0</v>
      </c>
      <c r="E3409" t="s">
        <v>533</v>
      </c>
    </row>
    <row r="3410" spans="1:5" x14ac:dyDescent="0.15">
      <c r="A3410">
        <v>3565</v>
      </c>
      <c r="B3410">
        <v>5309071</v>
      </c>
      <c r="C3410" s="1">
        <v>41087</v>
      </c>
      <c r="D3410" s="1">
        <v>41087</v>
      </c>
      <c r="E3410" t="s">
        <v>3115</v>
      </c>
    </row>
    <row r="3411" spans="1:5" x14ac:dyDescent="0.15">
      <c r="A3411">
        <v>3564</v>
      </c>
      <c r="B3411">
        <v>5307707</v>
      </c>
      <c r="C3411" s="1">
        <v>41087</v>
      </c>
      <c r="D3411" s="1">
        <v>41286</v>
      </c>
      <c r="E3411" t="s">
        <v>3116</v>
      </c>
    </row>
    <row r="3412" spans="1:5" x14ac:dyDescent="0.15">
      <c r="A3412">
        <v>3562</v>
      </c>
      <c r="B3412">
        <v>5300291</v>
      </c>
      <c r="C3412" s="1">
        <v>41087</v>
      </c>
      <c r="D3412" s="1">
        <v>41088</v>
      </c>
      <c r="E3412" t="s">
        <v>3117</v>
      </c>
    </row>
    <row r="3413" spans="1:5" x14ac:dyDescent="0.15">
      <c r="A3413">
        <v>3561</v>
      </c>
      <c r="B3413">
        <v>5300278</v>
      </c>
      <c r="C3413" s="1">
        <v>41087</v>
      </c>
      <c r="D3413" s="1">
        <v>41094</v>
      </c>
      <c r="E3413" t="s">
        <v>3118</v>
      </c>
    </row>
    <row r="3414" spans="1:5" x14ac:dyDescent="0.15">
      <c r="A3414">
        <v>3560</v>
      </c>
      <c r="B3414">
        <v>5299723</v>
      </c>
      <c r="C3414" s="1">
        <v>41087</v>
      </c>
      <c r="D3414" s="1">
        <v>41088</v>
      </c>
      <c r="E3414" t="s">
        <v>3119</v>
      </c>
    </row>
    <row r="3415" spans="1:5" x14ac:dyDescent="0.15">
      <c r="A3415">
        <v>3559</v>
      </c>
      <c r="B3415">
        <v>5298757</v>
      </c>
      <c r="C3415" s="1">
        <v>41087</v>
      </c>
      <c r="D3415" s="1">
        <v>41505</v>
      </c>
      <c r="E3415" t="s">
        <v>3120</v>
      </c>
    </row>
    <row r="3416" spans="1:5" x14ac:dyDescent="0.15">
      <c r="A3416">
        <v>3557</v>
      </c>
      <c r="B3416">
        <v>5288629</v>
      </c>
      <c r="C3416" s="1">
        <v>41087</v>
      </c>
      <c r="D3416" s="1">
        <v>41087</v>
      </c>
      <c r="E3416" t="s">
        <v>3121</v>
      </c>
    </row>
    <row r="3417" spans="1:5" x14ac:dyDescent="0.15">
      <c r="A3417">
        <v>3556</v>
      </c>
      <c r="B3417">
        <v>5288372</v>
      </c>
      <c r="C3417" s="1">
        <v>41087</v>
      </c>
      <c r="D3417" s="1">
        <v>41087</v>
      </c>
      <c r="E3417" t="s">
        <v>3122</v>
      </c>
    </row>
    <row r="3418" spans="1:5" x14ac:dyDescent="0.15">
      <c r="A3418">
        <v>3555</v>
      </c>
      <c r="B3418">
        <v>5287763</v>
      </c>
      <c r="C3418" s="1">
        <v>41087</v>
      </c>
      <c r="D3418" s="1">
        <v>41273</v>
      </c>
      <c r="E3418" t="s">
        <v>3123</v>
      </c>
    </row>
    <row r="3419" spans="1:5" x14ac:dyDescent="0.15">
      <c r="A3419">
        <v>3581</v>
      </c>
      <c r="B3419">
        <v>5331763</v>
      </c>
      <c r="C3419" s="1">
        <v>41088</v>
      </c>
      <c r="D3419" s="1" t="s">
        <v>0</v>
      </c>
      <c r="E3419" t="s">
        <v>530</v>
      </c>
    </row>
    <row r="3420" spans="1:5" x14ac:dyDescent="0.15">
      <c r="A3420">
        <v>3570</v>
      </c>
      <c r="B3420">
        <v>5319938</v>
      </c>
      <c r="C3420" s="1">
        <v>41088</v>
      </c>
      <c r="D3420" s="1" t="s">
        <v>0</v>
      </c>
      <c r="E3420" t="s">
        <v>531</v>
      </c>
    </row>
    <row r="3421" spans="1:5" x14ac:dyDescent="0.15">
      <c r="A3421">
        <v>3582</v>
      </c>
      <c r="B3421">
        <v>5333549</v>
      </c>
      <c r="C3421" s="1">
        <v>41088</v>
      </c>
      <c r="D3421" s="1">
        <v>41088</v>
      </c>
      <c r="E3421" t="s">
        <v>3100</v>
      </c>
    </row>
    <row r="3422" spans="1:5" x14ac:dyDescent="0.15">
      <c r="A3422">
        <v>3580</v>
      </c>
      <c r="B3422">
        <v>5328709</v>
      </c>
      <c r="C3422" s="1">
        <v>41088</v>
      </c>
      <c r="D3422" s="1">
        <v>41096</v>
      </c>
      <c r="E3422" t="s">
        <v>3101</v>
      </c>
    </row>
    <row r="3423" spans="1:5" x14ac:dyDescent="0.15">
      <c r="A3423">
        <v>3579</v>
      </c>
      <c r="B3423">
        <v>5328204</v>
      </c>
      <c r="C3423" s="1">
        <v>41088</v>
      </c>
      <c r="D3423" s="1">
        <v>41089</v>
      </c>
      <c r="E3423" t="s">
        <v>3102</v>
      </c>
    </row>
    <row r="3424" spans="1:5" x14ac:dyDescent="0.15">
      <c r="A3424">
        <v>3578</v>
      </c>
      <c r="B3424">
        <v>5326976</v>
      </c>
      <c r="C3424" s="1">
        <v>41088</v>
      </c>
      <c r="D3424" s="1">
        <v>41088</v>
      </c>
      <c r="E3424" t="s">
        <v>3103</v>
      </c>
    </row>
    <row r="3425" spans="1:5" x14ac:dyDescent="0.15">
      <c r="A3425">
        <v>3577</v>
      </c>
      <c r="B3425">
        <v>5326947</v>
      </c>
      <c r="C3425" s="1">
        <v>41088</v>
      </c>
      <c r="D3425" s="1" t="s">
        <v>0</v>
      </c>
      <c r="E3425" t="s">
        <v>3104</v>
      </c>
    </row>
    <row r="3426" spans="1:5" x14ac:dyDescent="0.15">
      <c r="A3426">
        <v>3576</v>
      </c>
      <c r="B3426">
        <v>5324634</v>
      </c>
      <c r="C3426" s="1">
        <v>41088</v>
      </c>
      <c r="D3426" s="1">
        <v>41088</v>
      </c>
      <c r="E3426" t="s">
        <v>3105</v>
      </c>
    </row>
    <row r="3427" spans="1:5" x14ac:dyDescent="0.15">
      <c r="A3427">
        <v>3575</v>
      </c>
      <c r="B3427">
        <v>5324181</v>
      </c>
      <c r="C3427" s="1">
        <v>41088</v>
      </c>
      <c r="D3427" s="1">
        <v>41089</v>
      </c>
      <c r="E3427" t="s">
        <v>3106</v>
      </c>
    </row>
    <row r="3428" spans="1:5" x14ac:dyDescent="0.15">
      <c r="A3428">
        <v>3574</v>
      </c>
      <c r="B3428">
        <v>5323119</v>
      </c>
      <c r="C3428" s="1">
        <v>41088</v>
      </c>
      <c r="D3428" s="1">
        <v>41088</v>
      </c>
      <c r="E3428" t="s">
        <v>3107</v>
      </c>
    </row>
    <row r="3429" spans="1:5" x14ac:dyDescent="0.15">
      <c r="A3429">
        <v>3573</v>
      </c>
      <c r="B3429">
        <v>5321752</v>
      </c>
      <c r="C3429" s="1">
        <v>41088</v>
      </c>
      <c r="D3429" s="1">
        <v>41088</v>
      </c>
      <c r="E3429" t="s">
        <v>3108</v>
      </c>
    </row>
    <row r="3430" spans="1:5" x14ac:dyDescent="0.15">
      <c r="A3430">
        <v>3572</v>
      </c>
      <c r="B3430">
        <v>5321546</v>
      </c>
      <c r="C3430" s="1">
        <v>41088</v>
      </c>
      <c r="D3430" s="1">
        <v>41088</v>
      </c>
      <c r="E3430" t="s">
        <v>3109</v>
      </c>
    </row>
    <row r="3431" spans="1:5" x14ac:dyDescent="0.15">
      <c r="A3431">
        <v>3571</v>
      </c>
      <c r="B3431">
        <v>5320818</v>
      </c>
      <c r="C3431" s="1">
        <v>41088</v>
      </c>
      <c r="D3431" s="1">
        <v>41183</v>
      </c>
      <c r="E3431" t="s">
        <v>3110</v>
      </c>
    </row>
    <row r="3432" spans="1:5" x14ac:dyDescent="0.15">
      <c r="A3432">
        <v>3569</v>
      </c>
      <c r="B3432">
        <v>5317845</v>
      </c>
      <c r="C3432" s="1">
        <v>41088</v>
      </c>
      <c r="D3432" s="1">
        <v>41089</v>
      </c>
      <c r="E3432" t="s">
        <v>3111</v>
      </c>
    </row>
    <row r="3433" spans="1:5" x14ac:dyDescent="0.15">
      <c r="A3433">
        <v>3568</v>
      </c>
      <c r="B3433">
        <v>5317751</v>
      </c>
      <c r="C3433" s="1">
        <v>41088</v>
      </c>
      <c r="D3433" s="1">
        <v>41093</v>
      </c>
      <c r="E3433" t="s">
        <v>3112</v>
      </c>
    </row>
    <row r="3434" spans="1:5" x14ac:dyDescent="0.15">
      <c r="A3434">
        <v>3567</v>
      </c>
      <c r="B3434">
        <v>5312929</v>
      </c>
      <c r="C3434" s="1">
        <v>41088</v>
      </c>
      <c r="D3434" s="1">
        <v>41292</v>
      </c>
      <c r="E3434" t="s">
        <v>3113</v>
      </c>
    </row>
    <row r="3435" spans="1:5" x14ac:dyDescent="0.15">
      <c r="A3435">
        <v>3566</v>
      </c>
      <c r="B3435">
        <v>5309963</v>
      </c>
      <c r="C3435" s="1">
        <v>41088</v>
      </c>
      <c r="D3435" s="1">
        <v>41089</v>
      </c>
      <c r="E3435" t="s">
        <v>3114</v>
      </c>
    </row>
    <row r="3436" spans="1:5" x14ac:dyDescent="0.15">
      <c r="A3436">
        <v>3584</v>
      </c>
      <c r="B3436">
        <v>5339360</v>
      </c>
      <c r="C3436" s="1">
        <v>41089</v>
      </c>
      <c r="D3436" s="1" t="s">
        <v>0</v>
      </c>
      <c r="E3436" t="s">
        <v>529</v>
      </c>
    </row>
    <row r="3437" spans="1:5" x14ac:dyDescent="0.15">
      <c r="A3437">
        <v>3591</v>
      </c>
      <c r="B3437">
        <v>5363875</v>
      </c>
      <c r="C3437" s="1">
        <v>41089</v>
      </c>
      <c r="D3437" s="1">
        <v>41090</v>
      </c>
      <c r="E3437" t="s">
        <v>3092</v>
      </c>
    </row>
    <row r="3438" spans="1:5" x14ac:dyDescent="0.15">
      <c r="A3438">
        <v>3590</v>
      </c>
      <c r="B3438">
        <v>5359287</v>
      </c>
      <c r="C3438" s="1">
        <v>41089</v>
      </c>
      <c r="D3438" s="1">
        <v>41090</v>
      </c>
      <c r="E3438" t="s">
        <v>3093</v>
      </c>
    </row>
    <row r="3439" spans="1:5" x14ac:dyDescent="0.15">
      <c r="A3439">
        <v>3589</v>
      </c>
      <c r="B3439">
        <v>5356536</v>
      </c>
      <c r="C3439" s="1">
        <v>41089</v>
      </c>
      <c r="D3439" s="1">
        <v>41089</v>
      </c>
      <c r="E3439" t="s">
        <v>3094</v>
      </c>
    </row>
    <row r="3440" spans="1:5" x14ac:dyDescent="0.15">
      <c r="A3440">
        <v>3588</v>
      </c>
      <c r="B3440">
        <v>5355165</v>
      </c>
      <c r="C3440" s="1">
        <v>41089</v>
      </c>
      <c r="D3440" s="1">
        <v>41089</v>
      </c>
      <c r="E3440" t="s">
        <v>3095</v>
      </c>
    </row>
    <row r="3441" spans="1:5" x14ac:dyDescent="0.15">
      <c r="A3441">
        <v>3587</v>
      </c>
      <c r="B3441">
        <v>5347723</v>
      </c>
      <c r="C3441" s="1">
        <v>41089</v>
      </c>
      <c r="D3441" s="1">
        <v>41096</v>
      </c>
      <c r="E3441" t="s">
        <v>3096</v>
      </c>
    </row>
    <row r="3442" spans="1:5" x14ac:dyDescent="0.15">
      <c r="A3442">
        <v>3586</v>
      </c>
      <c r="B3442">
        <v>5346570</v>
      </c>
      <c r="C3442" s="1">
        <v>41089</v>
      </c>
      <c r="D3442" s="1">
        <v>41090</v>
      </c>
      <c r="E3442" t="s">
        <v>3097</v>
      </c>
    </row>
    <row r="3443" spans="1:5" x14ac:dyDescent="0.15">
      <c r="A3443">
        <v>3585</v>
      </c>
      <c r="B3443">
        <v>5345703</v>
      </c>
      <c r="C3443" s="1">
        <v>41089</v>
      </c>
      <c r="D3443" s="1">
        <v>41089</v>
      </c>
      <c r="E3443" t="s">
        <v>3098</v>
      </c>
    </row>
    <row r="3444" spans="1:5" x14ac:dyDescent="0.15">
      <c r="A3444">
        <v>3583</v>
      </c>
      <c r="B3444">
        <v>5339202</v>
      </c>
      <c r="C3444" s="1">
        <v>41089</v>
      </c>
      <c r="D3444" s="1">
        <v>41097</v>
      </c>
      <c r="E3444" t="s">
        <v>3099</v>
      </c>
    </row>
    <row r="3445" spans="1:5" x14ac:dyDescent="0.15">
      <c r="A3445">
        <v>3595</v>
      </c>
      <c r="B3445">
        <v>5370884</v>
      </c>
      <c r="C3445" s="1">
        <v>41090</v>
      </c>
      <c r="D3445" s="1" t="s">
        <v>0</v>
      </c>
      <c r="E3445" t="s">
        <v>527</v>
      </c>
    </row>
    <row r="3446" spans="1:5" x14ac:dyDescent="0.15">
      <c r="A3446">
        <v>3594</v>
      </c>
      <c r="B3446">
        <v>5370730</v>
      </c>
      <c r="C3446" s="1">
        <v>41090</v>
      </c>
      <c r="D3446" s="1" t="s">
        <v>0</v>
      </c>
      <c r="E3446" t="s">
        <v>528</v>
      </c>
    </row>
    <row r="3447" spans="1:5" x14ac:dyDescent="0.15">
      <c r="A3447">
        <v>3597</v>
      </c>
      <c r="B3447">
        <v>5371094</v>
      </c>
      <c r="C3447" s="1">
        <v>41090</v>
      </c>
      <c r="D3447" s="1">
        <v>41474</v>
      </c>
      <c r="E3447" t="s">
        <v>3088</v>
      </c>
    </row>
    <row r="3448" spans="1:5" x14ac:dyDescent="0.15">
      <c r="A3448">
        <v>3596</v>
      </c>
      <c r="B3448">
        <v>5370918</v>
      </c>
      <c r="C3448" s="1">
        <v>41090</v>
      </c>
      <c r="D3448" s="1">
        <v>41118</v>
      </c>
      <c r="E3448" t="s">
        <v>3089</v>
      </c>
    </row>
    <row r="3449" spans="1:5" x14ac:dyDescent="0.15">
      <c r="A3449">
        <v>3593</v>
      </c>
      <c r="B3449">
        <v>5370448</v>
      </c>
      <c r="C3449" s="1">
        <v>41090</v>
      </c>
      <c r="D3449" s="1">
        <v>41091</v>
      </c>
      <c r="E3449" t="s">
        <v>3090</v>
      </c>
    </row>
    <row r="3450" spans="1:5" x14ac:dyDescent="0.15">
      <c r="A3450">
        <v>3592</v>
      </c>
      <c r="B3450">
        <v>5368076</v>
      </c>
      <c r="C3450" s="1">
        <v>41090</v>
      </c>
      <c r="D3450" s="1">
        <v>41123</v>
      </c>
      <c r="E3450" t="s">
        <v>3091</v>
      </c>
    </row>
    <row r="3451" spans="1:5" x14ac:dyDescent="0.15">
      <c r="A3451">
        <v>3598</v>
      </c>
      <c r="B3451">
        <v>5371383</v>
      </c>
      <c r="C3451" s="1">
        <v>41091</v>
      </c>
      <c r="D3451" s="1" t="s">
        <v>0</v>
      </c>
      <c r="E3451" t="s">
        <v>526</v>
      </c>
    </row>
    <row r="3452" spans="1:5" x14ac:dyDescent="0.15">
      <c r="A3452">
        <v>3608</v>
      </c>
      <c r="B3452">
        <v>5377751</v>
      </c>
      <c r="C3452" s="1">
        <v>41091</v>
      </c>
      <c r="D3452" s="1">
        <v>41097</v>
      </c>
      <c r="E3452" t="s">
        <v>3079</v>
      </c>
    </row>
    <row r="3453" spans="1:5" x14ac:dyDescent="0.15">
      <c r="A3453">
        <v>3607</v>
      </c>
      <c r="B3453">
        <v>5376838</v>
      </c>
      <c r="C3453" s="1">
        <v>41091</v>
      </c>
      <c r="D3453" s="1">
        <v>41095</v>
      </c>
      <c r="E3453" t="s">
        <v>3080</v>
      </c>
    </row>
    <row r="3454" spans="1:5" x14ac:dyDescent="0.15">
      <c r="A3454">
        <v>3606</v>
      </c>
      <c r="B3454">
        <v>5375797</v>
      </c>
      <c r="C3454" s="1">
        <v>41091</v>
      </c>
      <c r="D3454" s="1">
        <v>41091</v>
      </c>
      <c r="E3454" t="s">
        <v>3081</v>
      </c>
    </row>
    <row r="3455" spans="1:5" x14ac:dyDescent="0.15">
      <c r="A3455">
        <v>3605</v>
      </c>
      <c r="B3455">
        <v>5375651</v>
      </c>
      <c r="C3455" s="1">
        <v>41091</v>
      </c>
      <c r="D3455" s="1">
        <v>41091</v>
      </c>
      <c r="E3455" t="s">
        <v>3082</v>
      </c>
    </row>
    <row r="3456" spans="1:5" x14ac:dyDescent="0.15">
      <c r="A3456">
        <v>3604</v>
      </c>
      <c r="B3456">
        <v>5375514</v>
      </c>
      <c r="C3456" s="1">
        <v>41091</v>
      </c>
      <c r="D3456" s="1">
        <v>41514</v>
      </c>
      <c r="E3456" t="s">
        <v>3083</v>
      </c>
    </row>
    <row r="3457" spans="1:5" x14ac:dyDescent="0.15">
      <c r="A3457">
        <v>3603</v>
      </c>
      <c r="B3457">
        <v>5375011</v>
      </c>
      <c r="C3457" s="1">
        <v>41091</v>
      </c>
      <c r="D3457" s="1">
        <v>41102</v>
      </c>
      <c r="E3457" t="s">
        <v>2986</v>
      </c>
    </row>
    <row r="3458" spans="1:5" x14ac:dyDescent="0.15">
      <c r="A3458">
        <v>3602</v>
      </c>
      <c r="B3458">
        <v>5374907</v>
      </c>
      <c r="C3458" s="1">
        <v>41091</v>
      </c>
      <c r="D3458" s="1">
        <v>41099</v>
      </c>
      <c r="E3458" t="s">
        <v>3084</v>
      </c>
    </row>
    <row r="3459" spans="1:5" x14ac:dyDescent="0.15">
      <c r="A3459">
        <v>3601</v>
      </c>
      <c r="B3459">
        <v>5374565</v>
      </c>
      <c r="C3459" s="1">
        <v>41091</v>
      </c>
      <c r="D3459" s="1">
        <v>41093</v>
      </c>
      <c r="E3459" t="s">
        <v>3085</v>
      </c>
    </row>
    <row r="3460" spans="1:5" x14ac:dyDescent="0.15">
      <c r="A3460">
        <v>3600</v>
      </c>
      <c r="B3460">
        <v>5374531</v>
      </c>
      <c r="C3460" s="1">
        <v>41091</v>
      </c>
      <c r="D3460" s="1">
        <v>41091</v>
      </c>
      <c r="E3460" t="s">
        <v>3086</v>
      </c>
    </row>
    <row r="3461" spans="1:5" x14ac:dyDescent="0.15">
      <c r="A3461">
        <v>3599</v>
      </c>
      <c r="B3461">
        <v>5372944</v>
      </c>
      <c r="C3461" s="1">
        <v>41091</v>
      </c>
      <c r="D3461" s="1">
        <v>41091</v>
      </c>
      <c r="E3461" t="s">
        <v>3087</v>
      </c>
    </row>
    <row r="3462" spans="1:5" x14ac:dyDescent="0.15">
      <c r="A3462">
        <v>3613</v>
      </c>
      <c r="B3462">
        <v>5384518</v>
      </c>
      <c r="C3462" s="1">
        <v>41092</v>
      </c>
      <c r="D3462" s="1" t="s">
        <v>0</v>
      </c>
      <c r="E3462" t="s">
        <v>524</v>
      </c>
    </row>
    <row r="3463" spans="1:5" x14ac:dyDescent="0.15">
      <c r="A3463">
        <v>3609</v>
      </c>
      <c r="B3463">
        <v>5379155</v>
      </c>
      <c r="C3463" s="1">
        <v>41092</v>
      </c>
      <c r="D3463" s="1" t="s">
        <v>0</v>
      </c>
      <c r="E3463" t="s">
        <v>525</v>
      </c>
    </row>
    <row r="3464" spans="1:5" x14ac:dyDescent="0.15">
      <c r="A3464">
        <v>3619</v>
      </c>
      <c r="B3464">
        <v>5397591</v>
      </c>
      <c r="C3464" s="1">
        <v>41092</v>
      </c>
      <c r="D3464" s="1">
        <v>41093</v>
      </c>
      <c r="E3464" t="s">
        <v>3071</v>
      </c>
    </row>
    <row r="3465" spans="1:5" x14ac:dyDescent="0.15">
      <c r="A3465">
        <v>3618</v>
      </c>
      <c r="B3465">
        <v>5396335</v>
      </c>
      <c r="C3465" s="1">
        <v>41092</v>
      </c>
      <c r="D3465" s="1">
        <v>41093</v>
      </c>
      <c r="E3465" t="s">
        <v>3072</v>
      </c>
    </row>
    <row r="3466" spans="1:5" x14ac:dyDescent="0.15">
      <c r="A3466">
        <v>3617</v>
      </c>
      <c r="B3466">
        <v>5393628</v>
      </c>
      <c r="C3466" s="1">
        <v>41092</v>
      </c>
      <c r="D3466" s="1">
        <v>41365</v>
      </c>
      <c r="E3466" t="s">
        <v>3073</v>
      </c>
    </row>
    <row r="3467" spans="1:5" x14ac:dyDescent="0.15">
      <c r="A3467">
        <v>3616</v>
      </c>
      <c r="B3467">
        <v>5392504</v>
      </c>
      <c r="C3467" s="1">
        <v>41092</v>
      </c>
      <c r="D3467" s="1">
        <v>41102</v>
      </c>
      <c r="E3467" t="s">
        <v>3074</v>
      </c>
    </row>
    <row r="3468" spans="1:5" x14ac:dyDescent="0.15">
      <c r="A3468">
        <v>3615</v>
      </c>
      <c r="B3468">
        <v>5387589</v>
      </c>
      <c r="C3468" s="1">
        <v>41092</v>
      </c>
      <c r="D3468" s="1">
        <v>41092</v>
      </c>
      <c r="E3468" t="s">
        <v>3075</v>
      </c>
    </row>
    <row r="3469" spans="1:5" x14ac:dyDescent="0.15">
      <c r="A3469">
        <v>3614</v>
      </c>
      <c r="B3469">
        <v>5387078</v>
      </c>
      <c r="C3469" s="1">
        <v>41092</v>
      </c>
      <c r="D3469" s="1">
        <v>41093</v>
      </c>
      <c r="E3469" t="s">
        <v>3076</v>
      </c>
    </row>
    <row r="3470" spans="1:5" x14ac:dyDescent="0.15">
      <c r="A3470">
        <v>3612</v>
      </c>
      <c r="B3470">
        <v>5382250</v>
      </c>
      <c r="C3470" s="1">
        <v>41092</v>
      </c>
      <c r="D3470" s="1">
        <v>41118</v>
      </c>
      <c r="E3470" t="s">
        <v>3077</v>
      </c>
    </row>
    <row r="3471" spans="1:5" x14ac:dyDescent="0.15">
      <c r="A3471">
        <v>3611</v>
      </c>
      <c r="B3471">
        <v>5382194</v>
      </c>
      <c r="C3471" s="1">
        <v>41092</v>
      </c>
      <c r="D3471" s="1">
        <v>41092</v>
      </c>
      <c r="E3471" t="s">
        <v>3077</v>
      </c>
    </row>
    <row r="3472" spans="1:5" x14ac:dyDescent="0.15">
      <c r="A3472">
        <v>3610</v>
      </c>
      <c r="B3472">
        <v>5379185</v>
      </c>
      <c r="C3472" s="1">
        <v>41092</v>
      </c>
      <c r="D3472" s="1">
        <v>41234</v>
      </c>
      <c r="E3472" t="s">
        <v>3078</v>
      </c>
    </row>
    <row r="3473" spans="1:5" x14ac:dyDescent="0.15">
      <c r="A3473">
        <v>3628</v>
      </c>
      <c r="B3473">
        <v>5415986</v>
      </c>
      <c r="C3473" s="1">
        <v>41093</v>
      </c>
      <c r="D3473" s="1" t="s">
        <v>0</v>
      </c>
      <c r="E3473" t="s">
        <v>521</v>
      </c>
    </row>
    <row r="3474" spans="1:5" x14ac:dyDescent="0.15">
      <c r="A3474">
        <v>3622</v>
      </c>
      <c r="B3474">
        <v>5408482</v>
      </c>
      <c r="C3474" s="1">
        <v>41093</v>
      </c>
      <c r="D3474" s="1" t="s">
        <v>0</v>
      </c>
      <c r="E3474" t="s">
        <v>522</v>
      </c>
    </row>
    <row r="3475" spans="1:5" x14ac:dyDescent="0.15">
      <c r="A3475">
        <v>3620</v>
      </c>
      <c r="B3475">
        <v>5397816</v>
      </c>
      <c r="C3475" s="1">
        <v>41093</v>
      </c>
      <c r="D3475" s="1" t="s">
        <v>0</v>
      </c>
      <c r="E3475" t="s">
        <v>523</v>
      </c>
    </row>
    <row r="3476" spans="1:5" x14ac:dyDescent="0.15">
      <c r="A3476">
        <v>3629</v>
      </c>
      <c r="B3476">
        <v>5418297</v>
      </c>
      <c r="C3476" s="1">
        <v>41093</v>
      </c>
      <c r="D3476" s="1">
        <v>41095</v>
      </c>
      <c r="E3476" t="s">
        <v>3064</v>
      </c>
    </row>
    <row r="3477" spans="1:5" x14ac:dyDescent="0.15">
      <c r="A3477">
        <v>3627</v>
      </c>
      <c r="B3477">
        <v>5414785</v>
      </c>
      <c r="C3477" s="1">
        <v>41093</v>
      </c>
      <c r="D3477" s="1">
        <v>41094</v>
      </c>
      <c r="E3477" t="s">
        <v>3065</v>
      </c>
    </row>
    <row r="3478" spans="1:5" x14ac:dyDescent="0.15">
      <c r="A3478">
        <v>3626</v>
      </c>
      <c r="B3478">
        <v>5414032</v>
      </c>
      <c r="C3478" s="1">
        <v>41093</v>
      </c>
      <c r="D3478" s="1">
        <v>41113</v>
      </c>
      <c r="E3478" t="s">
        <v>3066</v>
      </c>
    </row>
    <row r="3479" spans="1:5" x14ac:dyDescent="0.15">
      <c r="A3479">
        <v>3625</v>
      </c>
      <c r="B3479">
        <v>5412589</v>
      </c>
      <c r="C3479" s="1">
        <v>41093</v>
      </c>
      <c r="D3479" s="1">
        <v>41093</v>
      </c>
      <c r="E3479" t="s">
        <v>3067</v>
      </c>
    </row>
    <row r="3480" spans="1:5" x14ac:dyDescent="0.15">
      <c r="A3480">
        <v>3624</v>
      </c>
      <c r="B3480">
        <v>5412572</v>
      </c>
      <c r="C3480" s="1">
        <v>41093</v>
      </c>
      <c r="D3480" s="1">
        <v>41557</v>
      </c>
      <c r="E3480" t="s">
        <v>3068</v>
      </c>
    </row>
    <row r="3481" spans="1:5" x14ac:dyDescent="0.15">
      <c r="A3481">
        <v>3623</v>
      </c>
      <c r="B3481">
        <v>5410774</v>
      </c>
      <c r="C3481" s="1">
        <v>41093</v>
      </c>
      <c r="D3481" s="1">
        <v>41102</v>
      </c>
      <c r="E3481" t="s">
        <v>3069</v>
      </c>
    </row>
    <row r="3482" spans="1:5" x14ac:dyDescent="0.15">
      <c r="A3482">
        <v>3621</v>
      </c>
      <c r="B3482">
        <v>5398908</v>
      </c>
      <c r="C3482" s="1">
        <v>41093</v>
      </c>
      <c r="D3482" s="1">
        <v>41094</v>
      </c>
      <c r="E3482" t="s">
        <v>3070</v>
      </c>
    </row>
    <row r="3483" spans="1:5" x14ac:dyDescent="0.15">
      <c r="A3483">
        <v>3636</v>
      </c>
      <c r="B3483">
        <v>5434750</v>
      </c>
      <c r="C3483" s="1">
        <v>41094</v>
      </c>
      <c r="D3483" s="1">
        <v>41134</v>
      </c>
      <c r="E3483" t="s">
        <v>3057</v>
      </c>
    </row>
    <row r="3484" spans="1:5" x14ac:dyDescent="0.15">
      <c r="A3484">
        <v>3635</v>
      </c>
      <c r="B3484">
        <v>5434181</v>
      </c>
      <c r="C3484" s="1">
        <v>41094</v>
      </c>
      <c r="D3484" s="1">
        <v>41100</v>
      </c>
      <c r="E3484" t="s">
        <v>3058</v>
      </c>
    </row>
    <row r="3485" spans="1:5" x14ac:dyDescent="0.15">
      <c r="A3485">
        <v>3634</v>
      </c>
      <c r="B3485">
        <v>5432926</v>
      </c>
      <c r="C3485" s="1">
        <v>41094</v>
      </c>
      <c r="D3485" s="1">
        <v>41095</v>
      </c>
      <c r="E3485" t="s">
        <v>3059</v>
      </c>
    </row>
    <row r="3486" spans="1:5" x14ac:dyDescent="0.15">
      <c r="A3486">
        <v>3633</v>
      </c>
      <c r="B3486">
        <v>5429427</v>
      </c>
      <c r="C3486" s="1">
        <v>41094</v>
      </c>
      <c r="D3486" s="1">
        <v>41118</v>
      </c>
      <c r="E3486" t="s">
        <v>3060</v>
      </c>
    </row>
    <row r="3487" spans="1:5" x14ac:dyDescent="0.15">
      <c r="A3487">
        <v>3632</v>
      </c>
      <c r="B3487">
        <v>5426922</v>
      </c>
      <c r="C3487" s="1">
        <v>41094</v>
      </c>
      <c r="D3487" s="1">
        <v>41171</v>
      </c>
      <c r="E3487" t="s">
        <v>3061</v>
      </c>
    </row>
    <row r="3488" spans="1:5" x14ac:dyDescent="0.15">
      <c r="A3488">
        <v>3631</v>
      </c>
      <c r="B3488">
        <v>5423749</v>
      </c>
      <c r="C3488" s="1">
        <v>41094</v>
      </c>
      <c r="D3488" s="1">
        <v>41099</v>
      </c>
      <c r="E3488" t="s">
        <v>3062</v>
      </c>
    </row>
    <row r="3489" spans="1:5" x14ac:dyDescent="0.15">
      <c r="A3489">
        <v>3630</v>
      </c>
      <c r="B3489">
        <v>5420727</v>
      </c>
      <c r="C3489" s="1">
        <v>41094</v>
      </c>
      <c r="D3489" s="1">
        <v>41094</v>
      </c>
      <c r="E3489" t="s">
        <v>3063</v>
      </c>
    </row>
    <row r="3490" spans="1:5" x14ac:dyDescent="0.15">
      <c r="A3490">
        <v>3643</v>
      </c>
      <c r="B3490">
        <v>5450909</v>
      </c>
      <c r="C3490" s="1">
        <v>41095</v>
      </c>
      <c r="D3490" s="1" t="s">
        <v>0</v>
      </c>
      <c r="E3490" t="s">
        <v>518</v>
      </c>
    </row>
    <row r="3491" spans="1:5" x14ac:dyDescent="0.15">
      <c r="A3491">
        <v>3639</v>
      </c>
      <c r="B3491">
        <v>5446216</v>
      </c>
      <c r="C3491" s="1">
        <v>41095</v>
      </c>
      <c r="D3491" s="1" t="s">
        <v>0</v>
      </c>
      <c r="E3491" t="s">
        <v>519</v>
      </c>
    </row>
    <row r="3492" spans="1:5" x14ac:dyDescent="0.15">
      <c r="A3492">
        <v>3638</v>
      </c>
      <c r="B3492">
        <v>5444984</v>
      </c>
      <c r="C3492" s="1">
        <v>41095</v>
      </c>
      <c r="D3492" s="1" t="s">
        <v>0</v>
      </c>
      <c r="E3492" t="s">
        <v>520</v>
      </c>
    </row>
    <row r="3493" spans="1:5" x14ac:dyDescent="0.15">
      <c r="A3493">
        <v>3648</v>
      </c>
      <c r="B3493">
        <v>5455819</v>
      </c>
      <c r="C3493" s="1">
        <v>41095</v>
      </c>
      <c r="D3493" s="1">
        <v>41096</v>
      </c>
      <c r="E3493" t="s">
        <v>3048</v>
      </c>
    </row>
    <row r="3494" spans="1:5" x14ac:dyDescent="0.15">
      <c r="A3494">
        <v>3647</v>
      </c>
      <c r="B3494">
        <v>5452736</v>
      </c>
      <c r="C3494" s="1">
        <v>41095</v>
      </c>
      <c r="D3494" s="1">
        <v>41332</v>
      </c>
      <c r="E3494" t="s">
        <v>3049</v>
      </c>
    </row>
    <row r="3495" spans="1:5" x14ac:dyDescent="0.15">
      <c r="A3495">
        <v>3646</v>
      </c>
      <c r="B3495">
        <v>5452476</v>
      </c>
      <c r="C3495" s="1">
        <v>41095</v>
      </c>
      <c r="D3495" s="1">
        <v>41331</v>
      </c>
      <c r="E3495" t="s">
        <v>3050</v>
      </c>
    </row>
    <row r="3496" spans="1:5" x14ac:dyDescent="0.15">
      <c r="A3496">
        <v>3645</v>
      </c>
      <c r="B3496">
        <v>5452435</v>
      </c>
      <c r="C3496" s="1">
        <v>41095</v>
      </c>
      <c r="D3496" s="1">
        <v>41095</v>
      </c>
      <c r="E3496" t="s">
        <v>3051</v>
      </c>
    </row>
    <row r="3497" spans="1:5" x14ac:dyDescent="0.15">
      <c r="A3497">
        <v>3644</v>
      </c>
      <c r="B3497">
        <v>5451785</v>
      </c>
      <c r="C3497" s="1">
        <v>41095</v>
      </c>
      <c r="D3497" s="1">
        <v>41095</v>
      </c>
      <c r="E3497" t="s">
        <v>3052</v>
      </c>
    </row>
    <row r="3498" spans="1:5" x14ac:dyDescent="0.15">
      <c r="A3498">
        <v>3642</v>
      </c>
      <c r="B3498">
        <v>5450719</v>
      </c>
      <c r="C3498" s="1">
        <v>41095</v>
      </c>
      <c r="D3498" s="1">
        <v>41101</v>
      </c>
      <c r="E3498" t="s">
        <v>3053</v>
      </c>
    </row>
    <row r="3499" spans="1:5" x14ac:dyDescent="0.15">
      <c r="A3499">
        <v>3641</v>
      </c>
      <c r="B3499">
        <v>5448170</v>
      </c>
      <c r="C3499" s="1">
        <v>41095</v>
      </c>
      <c r="D3499" s="1">
        <v>41291</v>
      </c>
      <c r="E3499" t="s">
        <v>3054</v>
      </c>
    </row>
    <row r="3500" spans="1:5" x14ac:dyDescent="0.15">
      <c r="A3500">
        <v>3640</v>
      </c>
      <c r="B3500">
        <v>5446242</v>
      </c>
      <c r="C3500" s="1">
        <v>41095</v>
      </c>
      <c r="D3500" s="1">
        <v>41096</v>
      </c>
      <c r="E3500" t="s">
        <v>3055</v>
      </c>
    </row>
    <row r="3501" spans="1:5" x14ac:dyDescent="0.15">
      <c r="A3501">
        <v>3637</v>
      </c>
      <c r="B3501">
        <v>5436605</v>
      </c>
      <c r="C3501" s="1">
        <v>41095</v>
      </c>
      <c r="D3501" s="1">
        <v>41452</v>
      </c>
      <c r="E3501" t="s">
        <v>3056</v>
      </c>
    </row>
    <row r="3502" spans="1:5" x14ac:dyDescent="0.15">
      <c r="A3502">
        <v>3653</v>
      </c>
      <c r="B3502">
        <v>5465205</v>
      </c>
      <c r="C3502" s="1">
        <v>41096</v>
      </c>
      <c r="D3502" s="1" t="s">
        <v>0</v>
      </c>
      <c r="E3502" t="s">
        <v>517</v>
      </c>
    </row>
    <row r="3503" spans="1:5" x14ac:dyDescent="0.15">
      <c r="A3503">
        <v>3655</v>
      </c>
      <c r="B3503">
        <v>5468355</v>
      </c>
      <c r="C3503" s="1">
        <v>41096</v>
      </c>
      <c r="D3503" s="1">
        <v>41116</v>
      </c>
      <c r="E3503" t="s">
        <v>3042</v>
      </c>
    </row>
    <row r="3504" spans="1:5" x14ac:dyDescent="0.15">
      <c r="A3504">
        <v>3654</v>
      </c>
      <c r="B3504">
        <v>5466414</v>
      </c>
      <c r="C3504" s="1">
        <v>41096</v>
      </c>
      <c r="D3504" s="1">
        <v>41099</v>
      </c>
      <c r="E3504" t="s">
        <v>3043</v>
      </c>
    </row>
    <row r="3505" spans="1:5" x14ac:dyDescent="0.15">
      <c r="A3505">
        <v>3652</v>
      </c>
      <c r="B3505">
        <v>5463293</v>
      </c>
      <c r="C3505" s="1">
        <v>41096</v>
      </c>
      <c r="D3505" s="1">
        <v>41096</v>
      </c>
      <c r="E3505" t="s">
        <v>3044</v>
      </c>
    </row>
    <row r="3506" spans="1:5" x14ac:dyDescent="0.15">
      <c r="A3506">
        <v>3651</v>
      </c>
      <c r="B3506">
        <v>5463185</v>
      </c>
      <c r="C3506" s="1">
        <v>41096</v>
      </c>
      <c r="D3506" s="1">
        <v>41135</v>
      </c>
      <c r="E3506" t="s">
        <v>3045</v>
      </c>
    </row>
    <row r="3507" spans="1:5" x14ac:dyDescent="0.15">
      <c r="A3507">
        <v>3650</v>
      </c>
      <c r="B3507">
        <v>5458644</v>
      </c>
      <c r="C3507" s="1">
        <v>41096</v>
      </c>
      <c r="D3507" s="1">
        <v>41096</v>
      </c>
      <c r="E3507" t="s">
        <v>3046</v>
      </c>
    </row>
    <row r="3508" spans="1:5" x14ac:dyDescent="0.15">
      <c r="A3508">
        <v>3649</v>
      </c>
      <c r="B3508">
        <v>5458448</v>
      </c>
      <c r="C3508" s="1">
        <v>41096</v>
      </c>
      <c r="D3508" s="1">
        <v>41096</v>
      </c>
      <c r="E3508" t="s">
        <v>3047</v>
      </c>
    </row>
    <row r="3509" spans="1:5" x14ac:dyDescent="0.15">
      <c r="A3509">
        <v>3662</v>
      </c>
      <c r="B3509">
        <v>5482844</v>
      </c>
      <c r="C3509" s="1">
        <v>41097</v>
      </c>
      <c r="D3509" s="1" t="s">
        <v>0</v>
      </c>
      <c r="E3509" t="s">
        <v>516</v>
      </c>
    </row>
    <row r="3510" spans="1:5" x14ac:dyDescent="0.15">
      <c r="A3510">
        <v>3661</v>
      </c>
      <c r="B3510">
        <v>5482740</v>
      </c>
      <c r="C3510" s="1">
        <v>41097</v>
      </c>
      <c r="D3510" s="1">
        <v>41156</v>
      </c>
      <c r="E3510" t="s">
        <v>3036</v>
      </c>
    </row>
    <row r="3511" spans="1:5" x14ac:dyDescent="0.15">
      <c r="A3511">
        <v>3660</v>
      </c>
      <c r="B3511">
        <v>5482359</v>
      </c>
      <c r="C3511" s="1">
        <v>41097</v>
      </c>
      <c r="D3511" s="1">
        <v>41099</v>
      </c>
      <c r="E3511" t="s">
        <v>3037</v>
      </c>
    </row>
    <row r="3512" spans="1:5" x14ac:dyDescent="0.15">
      <c r="A3512">
        <v>3659</v>
      </c>
      <c r="B3512">
        <v>5480558</v>
      </c>
      <c r="C3512" s="1">
        <v>41097</v>
      </c>
      <c r="D3512" s="1">
        <v>41097</v>
      </c>
      <c r="E3512" t="s">
        <v>3038</v>
      </c>
    </row>
    <row r="3513" spans="1:5" x14ac:dyDescent="0.15">
      <c r="A3513">
        <v>3658</v>
      </c>
      <c r="B3513">
        <v>5478521</v>
      </c>
      <c r="C3513" s="1">
        <v>41097</v>
      </c>
      <c r="D3513" s="1">
        <v>41098</v>
      </c>
      <c r="E3513" t="s">
        <v>3039</v>
      </c>
    </row>
    <row r="3514" spans="1:5" x14ac:dyDescent="0.15">
      <c r="A3514">
        <v>3657</v>
      </c>
      <c r="B3514">
        <v>5477985</v>
      </c>
      <c r="C3514" s="1">
        <v>41097</v>
      </c>
      <c r="D3514" s="1">
        <v>41100</v>
      </c>
      <c r="E3514" t="s">
        <v>3040</v>
      </c>
    </row>
    <row r="3515" spans="1:5" x14ac:dyDescent="0.15">
      <c r="A3515">
        <v>3656</v>
      </c>
      <c r="B3515">
        <v>5476738</v>
      </c>
      <c r="C3515" s="1">
        <v>41097</v>
      </c>
      <c r="D3515" s="1">
        <v>41099</v>
      </c>
      <c r="E3515" t="s">
        <v>3041</v>
      </c>
    </row>
    <row r="3516" spans="1:5" x14ac:dyDescent="0.15">
      <c r="A3516">
        <v>3668</v>
      </c>
      <c r="B3516">
        <v>5487760</v>
      </c>
      <c r="C3516" s="1">
        <v>41098</v>
      </c>
      <c r="D3516" s="1" t="s">
        <v>0</v>
      </c>
      <c r="E3516" t="s">
        <v>515</v>
      </c>
    </row>
    <row r="3517" spans="1:5" x14ac:dyDescent="0.15">
      <c r="A3517">
        <v>3669</v>
      </c>
      <c r="B3517">
        <v>5489863</v>
      </c>
      <c r="C3517" s="1">
        <v>41098</v>
      </c>
      <c r="D3517" s="1">
        <v>41101</v>
      </c>
      <c r="E3517" t="s">
        <v>3030</v>
      </c>
    </row>
    <row r="3518" spans="1:5" x14ac:dyDescent="0.15">
      <c r="A3518">
        <v>3667</v>
      </c>
      <c r="B3518">
        <v>5487240</v>
      </c>
      <c r="C3518" s="1">
        <v>41098</v>
      </c>
      <c r="D3518" s="1">
        <v>41098</v>
      </c>
      <c r="E3518" t="s">
        <v>3031</v>
      </c>
    </row>
    <row r="3519" spans="1:5" x14ac:dyDescent="0.15">
      <c r="A3519">
        <v>3666</v>
      </c>
      <c r="B3519">
        <v>5486249</v>
      </c>
      <c r="C3519" s="1">
        <v>41098</v>
      </c>
      <c r="D3519" s="1">
        <v>41098</v>
      </c>
      <c r="E3519" t="s">
        <v>3032</v>
      </c>
    </row>
    <row r="3520" spans="1:5" x14ac:dyDescent="0.15">
      <c r="A3520">
        <v>3665</v>
      </c>
      <c r="B3520">
        <v>5485806</v>
      </c>
      <c r="C3520" s="1">
        <v>41098</v>
      </c>
      <c r="D3520" s="1">
        <v>41098</v>
      </c>
      <c r="E3520" t="s">
        <v>3033</v>
      </c>
    </row>
    <row r="3521" spans="1:5" x14ac:dyDescent="0.15">
      <c r="A3521">
        <v>3664</v>
      </c>
      <c r="B3521">
        <v>5484149</v>
      </c>
      <c r="C3521" s="1">
        <v>41098</v>
      </c>
      <c r="D3521" s="1">
        <v>41099</v>
      </c>
      <c r="E3521" t="s">
        <v>3034</v>
      </c>
    </row>
    <row r="3522" spans="1:5" x14ac:dyDescent="0.15">
      <c r="A3522">
        <v>3663</v>
      </c>
      <c r="B3522">
        <v>5484063</v>
      </c>
      <c r="C3522" s="1">
        <v>41098</v>
      </c>
      <c r="D3522" s="1">
        <v>41100</v>
      </c>
      <c r="E3522" t="s">
        <v>3035</v>
      </c>
    </row>
    <row r="3523" spans="1:5" x14ac:dyDescent="0.15">
      <c r="A3523">
        <v>3674</v>
      </c>
      <c r="B3523">
        <v>5500027</v>
      </c>
      <c r="C3523" s="1">
        <v>41099</v>
      </c>
      <c r="D3523" s="1" t="s">
        <v>0</v>
      </c>
      <c r="E3523" t="s">
        <v>514</v>
      </c>
    </row>
    <row r="3524" spans="1:5" x14ac:dyDescent="0.15">
      <c r="A3524">
        <v>3675</v>
      </c>
      <c r="B3524">
        <v>5510065</v>
      </c>
      <c r="C3524" s="1">
        <v>41099</v>
      </c>
      <c r="D3524" s="1">
        <v>41099</v>
      </c>
      <c r="E3524" t="s">
        <v>3025</v>
      </c>
    </row>
    <row r="3525" spans="1:5" x14ac:dyDescent="0.15">
      <c r="A3525">
        <v>3673</v>
      </c>
      <c r="B3525">
        <v>5498153</v>
      </c>
      <c r="C3525" s="1">
        <v>41099</v>
      </c>
      <c r="D3525" s="1">
        <v>41101</v>
      </c>
      <c r="E3525" t="s">
        <v>3026</v>
      </c>
    </row>
    <row r="3526" spans="1:5" x14ac:dyDescent="0.15">
      <c r="A3526">
        <v>3672</v>
      </c>
      <c r="B3526">
        <v>5497699</v>
      </c>
      <c r="C3526" s="1">
        <v>41099</v>
      </c>
      <c r="D3526" s="1">
        <v>41099</v>
      </c>
      <c r="E3526" t="s">
        <v>3027</v>
      </c>
    </row>
    <row r="3527" spans="1:5" x14ac:dyDescent="0.15">
      <c r="A3527">
        <v>3671</v>
      </c>
      <c r="B3527">
        <v>5494942</v>
      </c>
      <c r="C3527" s="1">
        <v>41099</v>
      </c>
      <c r="D3527" s="1">
        <v>41099</v>
      </c>
      <c r="E3527" t="s">
        <v>3028</v>
      </c>
    </row>
    <row r="3528" spans="1:5" x14ac:dyDescent="0.15">
      <c r="A3528">
        <v>3670</v>
      </c>
      <c r="B3528">
        <v>5492133</v>
      </c>
      <c r="C3528" s="1">
        <v>41099</v>
      </c>
      <c r="D3528" s="1">
        <v>41099</v>
      </c>
      <c r="E3528" t="s">
        <v>3029</v>
      </c>
    </row>
    <row r="3529" spans="1:5" x14ac:dyDescent="0.15">
      <c r="A3529">
        <v>3685</v>
      </c>
      <c r="B3529">
        <v>5536409</v>
      </c>
      <c r="C3529" s="1">
        <v>41100</v>
      </c>
      <c r="D3529" s="1">
        <v>41101</v>
      </c>
      <c r="E3529" t="s">
        <v>3016</v>
      </c>
    </row>
    <row r="3530" spans="1:5" x14ac:dyDescent="0.15">
      <c r="A3530">
        <v>3684</v>
      </c>
      <c r="B3530">
        <v>5531181</v>
      </c>
      <c r="C3530" s="1">
        <v>41100</v>
      </c>
      <c r="D3530" s="1">
        <v>41100</v>
      </c>
      <c r="E3530" t="s">
        <v>3017</v>
      </c>
    </row>
    <row r="3531" spans="1:5" x14ac:dyDescent="0.15">
      <c r="A3531">
        <v>3683</v>
      </c>
      <c r="B3531">
        <v>5530966</v>
      </c>
      <c r="C3531" s="1">
        <v>41100</v>
      </c>
      <c r="D3531" s="1">
        <v>41104</v>
      </c>
      <c r="E3531" t="s">
        <v>3018</v>
      </c>
    </row>
    <row r="3532" spans="1:5" x14ac:dyDescent="0.15">
      <c r="A3532">
        <v>3682</v>
      </c>
      <c r="B3532">
        <v>5529113</v>
      </c>
      <c r="C3532" s="1">
        <v>41100</v>
      </c>
      <c r="D3532" s="1">
        <v>41109</v>
      </c>
      <c r="E3532" t="s">
        <v>3019</v>
      </c>
    </row>
    <row r="3533" spans="1:5" x14ac:dyDescent="0.15">
      <c r="A3533">
        <v>3681</v>
      </c>
      <c r="B3533">
        <v>5529054</v>
      </c>
      <c r="C3533" s="1">
        <v>41100</v>
      </c>
      <c r="D3533" s="1">
        <v>41100</v>
      </c>
      <c r="E3533" t="s">
        <v>3020</v>
      </c>
    </row>
    <row r="3534" spans="1:5" x14ac:dyDescent="0.15">
      <c r="A3534">
        <v>3680</v>
      </c>
      <c r="B3534">
        <v>5529024</v>
      </c>
      <c r="C3534" s="1">
        <v>41100</v>
      </c>
      <c r="D3534" s="1">
        <v>41122</v>
      </c>
      <c r="E3534" t="s">
        <v>3021</v>
      </c>
    </row>
    <row r="3535" spans="1:5" x14ac:dyDescent="0.15">
      <c r="A3535">
        <v>3679</v>
      </c>
      <c r="B3535">
        <v>5529011</v>
      </c>
      <c r="C3535" s="1">
        <v>41100</v>
      </c>
      <c r="D3535" s="1">
        <v>41100</v>
      </c>
      <c r="E3535" t="s">
        <v>3019</v>
      </c>
    </row>
    <row r="3536" spans="1:5" x14ac:dyDescent="0.15">
      <c r="A3536">
        <v>3678</v>
      </c>
      <c r="B3536">
        <v>5528500</v>
      </c>
      <c r="C3536" s="1">
        <v>41100</v>
      </c>
      <c r="D3536" s="1">
        <v>41100</v>
      </c>
      <c r="E3536" t="s">
        <v>3022</v>
      </c>
    </row>
    <row r="3537" spans="1:5" x14ac:dyDescent="0.15">
      <c r="A3537">
        <v>3677</v>
      </c>
      <c r="B3537">
        <v>5525396</v>
      </c>
      <c r="C3537" s="1">
        <v>41100</v>
      </c>
      <c r="D3537" s="1">
        <v>41101</v>
      </c>
      <c r="E3537" t="s">
        <v>3023</v>
      </c>
    </row>
    <row r="3538" spans="1:5" x14ac:dyDescent="0.15">
      <c r="A3538">
        <v>3676</v>
      </c>
      <c r="B3538">
        <v>5521130</v>
      </c>
      <c r="C3538" s="1">
        <v>41100</v>
      </c>
      <c r="D3538" s="1">
        <v>41126</v>
      </c>
      <c r="E3538" t="s">
        <v>3024</v>
      </c>
    </row>
    <row r="3539" spans="1:5" x14ac:dyDescent="0.15">
      <c r="A3539">
        <v>3691</v>
      </c>
      <c r="B3539">
        <v>5561651</v>
      </c>
      <c r="C3539" s="1">
        <v>41101</v>
      </c>
      <c r="D3539" s="1">
        <v>41102</v>
      </c>
      <c r="E3539" t="s">
        <v>3010</v>
      </c>
    </row>
    <row r="3540" spans="1:5" x14ac:dyDescent="0.15">
      <c r="A3540">
        <v>3690</v>
      </c>
      <c r="B3540">
        <v>5558335</v>
      </c>
      <c r="C3540" s="1">
        <v>41101</v>
      </c>
      <c r="D3540" s="1">
        <v>41134</v>
      </c>
      <c r="E3540" t="s">
        <v>3011</v>
      </c>
    </row>
    <row r="3541" spans="1:5" x14ac:dyDescent="0.15">
      <c r="A3541">
        <v>3689</v>
      </c>
      <c r="B3541">
        <v>5557128</v>
      </c>
      <c r="C3541" s="1">
        <v>41101</v>
      </c>
      <c r="D3541" s="1">
        <v>41109</v>
      </c>
      <c r="E3541" t="s">
        <v>3012</v>
      </c>
    </row>
    <row r="3542" spans="1:5" x14ac:dyDescent="0.15">
      <c r="A3542">
        <v>3688</v>
      </c>
      <c r="B3542">
        <v>5542649</v>
      </c>
      <c r="C3542" s="1">
        <v>41101</v>
      </c>
      <c r="D3542" s="1">
        <v>41101</v>
      </c>
      <c r="E3542" t="s">
        <v>3013</v>
      </c>
    </row>
    <row r="3543" spans="1:5" x14ac:dyDescent="0.15">
      <c r="A3543">
        <v>3687</v>
      </c>
      <c r="B3543">
        <v>5541441</v>
      </c>
      <c r="C3543" s="1">
        <v>41101</v>
      </c>
      <c r="D3543" s="1">
        <v>41329</v>
      </c>
      <c r="E3543" t="s">
        <v>3014</v>
      </c>
    </row>
    <row r="3544" spans="1:5" x14ac:dyDescent="0.15">
      <c r="A3544">
        <v>3686</v>
      </c>
      <c r="B3544">
        <v>5540986</v>
      </c>
      <c r="C3544" s="1">
        <v>41101</v>
      </c>
      <c r="D3544" s="1">
        <v>41101</v>
      </c>
      <c r="E3544" t="s">
        <v>3015</v>
      </c>
    </row>
    <row r="3545" spans="1:5" x14ac:dyDescent="0.15">
      <c r="A3545">
        <v>3696</v>
      </c>
      <c r="B3545">
        <v>5570206</v>
      </c>
      <c r="C3545" s="1">
        <v>41102</v>
      </c>
      <c r="D3545" s="1" t="s">
        <v>0</v>
      </c>
      <c r="E3545" t="s">
        <v>513</v>
      </c>
    </row>
    <row r="3546" spans="1:5" x14ac:dyDescent="0.15">
      <c r="A3546">
        <v>3702</v>
      </c>
      <c r="B3546">
        <v>5583074</v>
      </c>
      <c r="C3546" s="1">
        <v>41102</v>
      </c>
      <c r="D3546" s="1">
        <v>41102</v>
      </c>
      <c r="E3546" t="s">
        <v>3000</v>
      </c>
    </row>
    <row r="3547" spans="1:5" x14ac:dyDescent="0.15">
      <c r="A3547">
        <v>3701</v>
      </c>
      <c r="B3547">
        <v>5579940</v>
      </c>
      <c r="C3547" s="1">
        <v>41102</v>
      </c>
      <c r="D3547" s="1">
        <v>41106</v>
      </c>
      <c r="E3547" t="s">
        <v>2986</v>
      </c>
    </row>
    <row r="3548" spans="1:5" x14ac:dyDescent="0.15">
      <c r="A3548">
        <v>3700</v>
      </c>
      <c r="B3548">
        <v>5576678</v>
      </c>
      <c r="C3548" s="1">
        <v>41102</v>
      </c>
      <c r="D3548" s="1">
        <v>41102</v>
      </c>
      <c r="E3548" t="s">
        <v>3001</v>
      </c>
    </row>
    <row r="3549" spans="1:5" x14ac:dyDescent="0.15">
      <c r="A3549">
        <v>3699</v>
      </c>
      <c r="B3549">
        <v>5573460</v>
      </c>
      <c r="C3549" s="1">
        <v>41102</v>
      </c>
      <c r="D3549" s="1">
        <v>41102</v>
      </c>
      <c r="E3549" t="s">
        <v>3002</v>
      </c>
    </row>
    <row r="3550" spans="1:5" x14ac:dyDescent="0.15">
      <c r="A3550">
        <v>3698</v>
      </c>
      <c r="B3550">
        <v>5573321</v>
      </c>
      <c r="C3550" s="1">
        <v>41102</v>
      </c>
      <c r="D3550" s="1">
        <v>41102</v>
      </c>
      <c r="E3550" t="s">
        <v>3003</v>
      </c>
    </row>
    <row r="3551" spans="1:5" x14ac:dyDescent="0.15">
      <c r="A3551">
        <v>3697</v>
      </c>
      <c r="B3551">
        <v>5572196</v>
      </c>
      <c r="C3551" s="1">
        <v>41102</v>
      </c>
      <c r="D3551" s="1">
        <v>41102</v>
      </c>
      <c r="E3551" t="s">
        <v>3004</v>
      </c>
    </row>
    <row r="3552" spans="1:5" x14ac:dyDescent="0.15">
      <c r="A3552">
        <v>3695</v>
      </c>
      <c r="B3552">
        <v>5569446</v>
      </c>
      <c r="C3552" s="1">
        <v>41102</v>
      </c>
      <c r="D3552" s="1">
        <v>41102</v>
      </c>
      <c r="E3552" t="s">
        <v>3005</v>
      </c>
    </row>
    <row r="3553" spans="1:6" x14ac:dyDescent="0.15">
      <c r="A3553">
        <v>3694</v>
      </c>
      <c r="B3553">
        <v>5564923</v>
      </c>
      <c r="C3553" s="1">
        <v>41102</v>
      </c>
      <c r="D3553" s="1">
        <v>41102</v>
      </c>
      <c r="E3553" t="s">
        <v>3007</v>
      </c>
    </row>
    <row r="3554" spans="1:6" x14ac:dyDescent="0.15">
      <c r="A3554">
        <v>3693</v>
      </c>
      <c r="B3554">
        <v>5563678</v>
      </c>
      <c r="C3554" s="1">
        <v>41102</v>
      </c>
      <c r="D3554" s="1">
        <v>41123</v>
      </c>
      <c r="E3554" t="s">
        <v>3008</v>
      </c>
    </row>
    <row r="3555" spans="1:6" x14ac:dyDescent="0.15">
      <c r="A3555">
        <v>3692</v>
      </c>
      <c r="B3555">
        <v>5563605</v>
      </c>
      <c r="C3555" s="1">
        <v>41102</v>
      </c>
      <c r="D3555" s="1">
        <v>41102</v>
      </c>
      <c r="E3555" t="s">
        <v>3009</v>
      </c>
    </row>
    <row r="3556" spans="1:6" x14ac:dyDescent="0.15">
      <c r="A3556">
        <v>3708</v>
      </c>
      <c r="B3556">
        <v>5614439</v>
      </c>
      <c r="C3556" s="1">
        <v>41103</v>
      </c>
      <c r="D3556" s="1">
        <v>41106</v>
      </c>
      <c r="E3556" t="s">
        <v>2994</v>
      </c>
    </row>
    <row r="3557" spans="1:6" x14ac:dyDescent="0.15">
      <c r="A3557">
        <v>3707</v>
      </c>
      <c r="B3557">
        <v>5612220</v>
      </c>
      <c r="C3557" s="1">
        <v>41103</v>
      </c>
      <c r="D3557" s="1">
        <v>41116</v>
      </c>
      <c r="E3557" t="s">
        <v>2995</v>
      </c>
    </row>
    <row r="3558" spans="1:6" x14ac:dyDescent="0.15">
      <c r="A3558">
        <v>3706</v>
      </c>
      <c r="B3558">
        <v>5610280</v>
      </c>
      <c r="C3558" s="1">
        <v>41103</v>
      </c>
      <c r="D3558" s="1">
        <v>41116</v>
      </c>
      <c r="E3558" t="s">
        <v>2996</v>
      </c>
    </row>
    <row r="3559" spans="1:6" x14ac:dyDescent="0.15">
      <c r="A3559">
        <v>3705</v>
      </c>
      <c r="B3559">
        <v>5602273</v>
      </c>
      <c r="C3559" s="1">
        <v>41103</v>
      </c>
      <c r="D3559" s="1">
        <v>41103</v>
      </c>
      <c r="E3559" t="s">
        <v>2997</v>
      </c>
    </row>
    <row r="3560" spans="1:6" x14ac:dyDescent="0.15">
      <c r="A3560">
        <v>3704</v>
      </c>
      <c r="B3560">
        <v>5598136</v>
      </c>
      <c r="C3560" s="1">
        <v>41103</v>
      </c>
      <c r="D3560" s="1">
        <v>41105</v>
      </c>
      <c r="E3560" t="s">
        <v>2998</v>
      </c>
    </row>
    <row r="3561" spans="1:6" x14ac:dyDescent="0.15">
      <c r="A3561">
        <v>3703</v>
      </c>
      <c r="B3561">
        <v>5593360</v>
      </c>
      <c r="C3561" s="1">
        <v>41103</v>
      </c>
      <c r="D3561" s="1">
        <v>41103</v>
      </c>
      <c r="E3561" t="s">
        <v>2999</v>
      </c>
    </row>
    <row r="3562" spans="1:6" x14ac:dyDescent="0.15">
      <c r="A3562">
        <v>3710</v>
      </c>
      <c r="B3562">
        <v>5618410</v>
      </c>
      <c r="C3562" s="1">
        <v>41104</v>
      </c>
      <c r="D3562" s="1" t="s">
        <v>0</v>
      </c>
      <c r="E3562" t="s">
        <v>512</v>
      </c>
    </row>
    <row r="3563" spans="1:6" x14ac:dyDescent="0.15">
      <c r="A3563">
        <v>3711</v>
      </c>
      <c r="B3563">
        <v>5619505</v>
      </c>
      <c r="C3563" s="1">
        <v>41104</v>
      </c>
      <c r="D3563" s="1">
        <v>41106</v>
      </c>
      <c r="E3563" t="s">
        <v>2992</v>
      </c>
    </row>
    <row r="3564" spans="1:6" x14ac:dyDescent="0.15">
      <c r="A3564">
        <v>3709</v>
      </c>
      <c r="B3564">
        <v>5617187</v>
      </c>
      <c r="C3564" s="1">
        <v>41104</v>
      </c>
      <c r="D3564" s="1">
        <v>41107</v>
      </c>
      <c r="E3564" t="s">
        <v>2993</v>
      </c>
    </row>
    <row r="3565" spans="1:6" x14ac:dyDescent="0.15">
      <c r="A3565">
        <v>3714</v>
      </c>
      <c r="B3565">
        <v>5630705</v>
      </c>
      <c r="C3565" s="1">
        <v>41105</v>
      </c>
      <c r="D3565" s="1" t="s">
        <v>0</v>
      </c>
      <c r="E3565" t="s">
        <v>510</v>
      </c>
    </row>
    <row r="3566" spans="1:6" x14ac:dyDescent="0.15">
      <c r="A3566">
        <v>3712</v>
      </c>
      <c r="B3566">
        <v>5624157</v>
      </c>
      <c r="C3566" s="1">
        <v>41105</v>
      </c>
      <c r="D3566" s="1" t="s">
        <v>0</v>
      </c>
      <c r="E3566" t="s">
        <v>511</v>
      </c>
      <c r="F3566" s="1" t="s">
        <v>3006</v>
      </c>
    </row>
    <row r="3567" spans="1:6" x14ac:dyDescent="0.15">
      <c r="A3567">
        <v>3713</v>
      </c>
      <c r="B3567">
        <v>5624635</v>
      </c>
      <c r="C3567" s="1">
        <v>41105</v>
      </c>
      <c r="D3567" s="1">
        <v>41118</v>
      </c>
      <c r="E3567" t="s">
        <v>2991</v>
      </c>
    </row>
    <row r="3568" spans="1:6" x14ac:dyDescent="0.15">
      <c r="A3568">
        <v>3721</v>
      </c>
      <c r="B3568">
        <v>5652946</v>
      </c>
      <c r="C3568" s="1">
        <v>41106</v>
      </c>
      <c r="D3568" s="1">
        <v>41107</v>
      </c>
      <c r="E3568" t="s">
        <v>2985</v>
      </c>
    </row>
    <row r="3569" spans="1:5" x14ac:dyDescent="0.15">
      <c r="A3569">
        <v>3720</v>
      </c>
      <c r="B3569">
        <v>5651297</v>
      </c>
      <c r="C3569" s="1">
        <v>41106</v>
      </c>
      <c r="D3569" s="1">
        <v>41107</v>
      </c>
      <c r="E3569" t="s">
        <v>2986</v>
      </c>
    </row>
    <row r="3570" spans="1:5" x14ac:dyDescent="0.15">
      <c r="A3570">
        <v>3719</v>
      </c>
      <c r="B3570">
        <v>5650090</v>
      </c>
      <c r="C3570" s="1">
        <v>41106</v>
      </c>
      <c r="D3570" s="1">
        <v>41124</v>
      </c>
      <c r="E3570" t="s">
        <v>2987</v>
      </c>
    </row>
    <row r="3571" spans="1:5" x14ac:dyDescent="0.15">
      <c r="A3571">
        <v>3718</v>
      </c>
      <c r="B3571">
        <v>5646719</v>
      </c>
      <c r="C3571" s="1">
        <v>41106</v>
      </c>
      <c r="D3571" s="1">
        <v>41113</v>
      </c>
      <c r="E3571" t="s">
        <v>2988</v>
      </c>
    </row>
    <row r="3572" spans="1:5" x14ac:dyDescent="0.15">
      <c r="A3572">
        <v>3717</v>
      </c>
      <c r="B3572">
        <v>5644680</v>
      </c>
      <c r="C3572" s="1">
        <v>41106</v>
      </c>
      <c r="D3572" s="1">
        <v>41109</v>
      </c>
      <c r="E3572" t="s">
        <v>2989</v>
      </c>
    </row>
    <row r="3573" spans="1:5" x14ac:dyDescent="0.15">
      <c r="A3573">
        <v>3715</v>
      </c>
      <c r="B3573">
        <v>5636174</v>
      </c>
      <c r="C3573" s="1">
        <v>41106</v>
      </c>
      <c r="D3573" s="1">
        <v>41107</v>
      </c>
      <c r="E3573" t="s">
        <v>2990</v>
      </c>
    </row>
    <row r="3574" spans="1:5" x14ac:dyDescent="0.15">
      <c r="A3574">
        <v>3729</v>
      </c>
      <c r="B3574">
        <v>5677955</v>
      </c>
      <c r="C3574" s="1">
        <v>41107</v>
      </c>
      <c r="D3574" s="1">
        <v>41114</v>
      </c>
      <c r="E3574" t="s">
        <v>2975</v>
      </c>
    </row>
    <row r="3575" spans="1:5" x14ac:dyDescent="0.15">
      <c r="A3575">
        <v>3728</v>
      </c>
      <c r="B3575">
        <v>5677499</v>
      </c>
      <c r="C3575" s="1">
        <v>41107</v>
      </c>
      <c r="D3575" s="1">
        <v>41183</v>
      </c>
      <c r="E3575" t="s">
        <v>2976</v>
      </c>
    </row>
    <row r="3576" spans="1:5" x14ac:dyDescent="0.15">
      <c r="A3576">
        <v>3727</v>
      </c>
      <c r="B3576">
        <v>5676633</v>
      </c>
      <c r="C3576" s="1">
        <v>41107</v>
      </c>
      <c r="D3576" s="1">
        <v>41107</v>
      </c>
      <c r="E3576" t="s">
        <v>2979</v>
      </c>
    </row>
    <row r="3577" spans="1:5" x14ac:dyDescent="0.15">
      <c r="A3577">
        <v>3726</v>
      </c>
      <c r="B3577">
        <v>5674458</v>
      </c>
      <c r="C3577" s="1">
        <v>41107</v>
      </c>
      <c r="D3577" s="1">
        <v>41107</v>
      </c>
      <c r="E3577" t="s">
        <v>2980</v>
      </c>
    </row>
    <row r="3578" spans="1:5" x14ac:dyDescent="0.15">
      <c r="A3578">
        <v>3725</v>
      </c>
      <c r="B3578">
        <v>5663635</v>
      </c>
      <c r="C3578" s="1">
        <v>41107</v>
      </c>
      <c r="D3578" s="1">
        <v>41107</v>
      </c>
      <c r="E3578" t="s">
        <v>2981</v>
      </c>
    </row>
    <row r="3579" spans="1:5" x14ac:dyDescent="0.15">
      <c r="A3579">
        <v>3724</v>
      </c>
      <c r="B3579">
        <v>5658503</v>
      </c>
      <c r="C3579" s="1">
        <v>41107</v>
      </c>
      <c r="D3579" s="1">
        <v>41107</v>
      </c>
      <c r="E3579" t="s">
        <v>2982</v>
      </c>
    </row>
    <row r="3580" spans="1:5" x14ac:dyDescent="0.15">
      <c r="A3580">
        <v>3723</v>
      </c>
      <c r="B3580">
        <v>5655887</v>
      </c>
      <c r="C3580" s="1">
        <v>41107</v>
      </c>
      <c r="D3580" s="1">
        <v>41109</v>
      </c>
      <c r="E3580" t="s">
        <v>2983</v>
      </c>
    </row>
    <row r="3581" spans="1:5" x14ac:dyDescent="0.15">
      <c r="A3581">
        <v>3722</v>
      </c>
      <c r="B3581">
        <v>5654265</v>
      </c>
      <c r="C3581" s="1">
        <v>41107</v>
      </c>
      <c r="D3581" s="1">
        <v>41107</v>
      </c>
      <c r="E3581" t="s">
        <v>2984</v>
      </c>
    </row>
    <row r="3582" spans="1:5" x14ac:dyDescent="0.15">
      <c r="A3582">
        <v>3733</v>
      </c>
      <c r="B3582">
        <v>5693699</v>
      </c>
      <c r="C3582" s="1">
        <v>41108</v>
      </c>
      <c r="D3582" s="1" t="s">
        <v>0</v>
      </c>
      <c r="E3582" t="s">
        <v>509</v>
      </c>
    </row>
    <row r="3583" spans="1:5" x14ac:dyDescent="0.15">
      <c r="A3583">
        <v>3736</v>
      </c>
      <c r="B3583">
        <v>5699415</v>
      </c>
      <c r="C3583" s="1">
        <v>41108</v>
      </c>
      <c r="D3583" s="1">
        <v>41109</v>
      </c>
      <c r="E3583" t="s">
        <v>2969</v>
      </c>
    </row>
    <row r="3584" spans="1:5" x14ac:dyDescent="0.15">
      <c r="A3584">
        <v>3735</v>
      </c>
      <c r="B3584">
        <v>5697206</v>
      </c>
      <c r="C3584" s="1">
        <v>41108</v>
      </c>
      <c r="D3584" s="1">
        <v>41108</v>
      </c>
      <c r="E3584" t="s">
        <v>2970</v>
      </c>
    </row>
    <row r="3585" spans="1:7" x14ac:dyDescent="0.15">
      <c r="A3585">
        <v>3734</v>
      </c>
      <c r="B3585">
        <v>5696528</v>
      </c>
      <c r="C3585" s="1">
        <v>41108</v>
      </c>
      <c r="D3585" s="1">
        <v>41108</v>
      </c>
      <c r="E3585" t="s">
        <v>2971</v>
      </c>
    </row>
    <row r="3586" spans="1:7" x14ac:dyDescent="0.15">
      <c r="A3586">
        <v>3732</v>
      </c>
      <c r="B3586">
        <v>5688627</v>
      </c>
      <c r="C3586" s="1">
        <v>41108</v>
      </c>
      <c r="D3586" s="1">
        <v>41114</v>
      </c>
      <c r="E3586" t="s">
        <v>2972</v>
      </c>
    </row>
    <row r="3587" spans="1:7" x14ac:dyDescent="0.15">
      <c r="A3587">
        <v>3731</v>
      </c>
      <c r="B3587">
        <v>5687261</v>
      </c>
      <c r="C3587" s="1">
        <v>41108</v>
      </c>
      <c r="D3587" s="1">
        <v>41108</v>
      </c>
      <c r="E3587" t="s">
        <v>2973</v>
      </c>
    </row>
    <row r="3588" spans="1:7" x14ac:dyDescent="0.15">
      <c r="A3588">
        <v>3730</v>
      </c>
      <c r="B3588">
        <v>5681070</v>
      </c>
      <c r="C3588" s="1">
        <v>41108</v>
      </c>
      <c r="D3588" s="1">
        <v>41129</v>
      </c>
      <c r="E3588" t="s">
        <v>2974</v>
      </c>
    </row>
    <row r="3589" spans="1:7" x14ac:dyDescent="0.15">
      <c r="A3589">
        <v>3741</v>
      </c>
      <c r="B3589">
        <v>5727490</v>
      </c>
      <c r="C3589" s="1">
        <v>41109</v>
      </c>
      <c r="D3589" s="1">
        <v>41135</v>
      </c>
      <c r="E3589" t="s">
        <v>2964</v>
      </c>
      <c r="F3589" s="1" t="s">
        <v>2977</v>
      </c>
      <c r="G3589" t="s">
        <v>2978</v>
      </c>
    </row>
    <row r="3590" spans="1:7" x14ac:dyDescent="0.15">
      <c r="A3590">
        <v>3740</v>
      </c>
      <c r="B3590">
        <v>5717644</v>
      </c>
      <c r="C3590" s="1">
        <v>41109</v>
      </c>
      <c r="D3590" s="1">
        <v>41386</v>
      </c>
      <c r="E3590" t="s">
        <v>2965</v>
      </c>
    </row>
    <row r="3591" spans="1:7" x14ac:dyDescent="0.15">
      <c r="A3591">
        <v>3739</v>
      </c>
      <c r="B3591">
        <v>5710141</v>
      </c>
      <c r="C3591" s="1">
        <v>41109</v>
      </c>
      <c r="D3591" s="1">
        <v>41113</v>
      </c>
      <c r="E3591" t="s">
        <v>2966</v>
      </c>
    </row>
    <row r="3592" spans="1:7" x14ac:dyDescent="0.15">
      <c r="A3592">
        <v>3738</v>
      </c>
      <c r="B3592">
        <v>5705728</v>
      </c>
      <c r="C3592" s="1">
        <v>41109</v>
      </c>
      <c r="D3592" s="1">
        <v>41110</v>
      </c>
      <c r="E3592" t="s">
        <v>2967</v>
      </c>
    </row>
    <row r="3593" spans="1:7" x14ac:dyDescent="0.15">
      <c r="A3593">
        <v>3737</v>
      </c>
      <c r="B3593">
        <v>5703041</v>
      </c>
      <c r="C3593" s="1">
        <v>41109</v>
      </c>
      <c r="D3593" s="1">
        <v>41109</v>
      </c>
      <c r="E3593" t="s">
        <v>2968</v>
      </c>
    </row>
    <row r="3594" spans="1:7" x14ac:dyDescent="0.15">
      <c r="A3594">
        <v>3747</v>
      </c>
      <c r="B3594">
        <v>5741728</v>
      </c>
      <c r="C3594" s="1">
        <v>41110</v>
      </c>
      <c r="D3594" s="1" t="s">
        <v>0</v>
      </c>
      <c r="E3594" t="s">
        <v>508</v>
      </c>
    </row>
    <row r="3595" spans="1:7" x14ac:dyDescent="0.15">
      <c r="A3595">
        <v>3749</v>
      </c>
      <c r="B3595">
        <v>5742946</v>
      </c>
      <c r="C3595" s="1">
        <v>41110</v>
      </c>
      <c r="D3595" s="1">
        <v>41173</v>
      </c>
      <c r="E3595" t="s">
        <v>2957</v>
      </c>
    </row>
    <row r="3596" spans="1:7" x14ac:dyDescent="0.15">
      <c r="A3596">
        <v>3748</v>
      </c>
      <c r="B3596">
        <v>5742595</v>
      </c>
      <c r="C3596" s="1">
        <v>41110</v>
      </c>
      <c r="D3596" s="1">
        <v>41117</v>
      </c>
      <c r="E3596" t="s">
        <v>2958</v>
      </c>
    </row>
    <row r="3597" spans="1:7" x14ac:dyDescent="0.15">
      <c r="A3597">
        <v>3746</v>
      </c>
      <c r="B3597">
        <v>5741618</v>
      </c>
      <c r="C3597" s="1">
        <v>41110</v>
      </c>
      <c r="D3597" s="1">
        <v>41116</v>
      </c>
      <c r="E3597" t="s">
        <v>2959</v>
      </c>
    </row>
    <row r="3598" spans="1:7" x14ac:dyDescent="0.15">
      <c r="A3598">
        <v>3745</v>
      </c>
      <c r="B3598">
        <v>5732754</v>
      </c>
      <c r="C3598" s="1">
        <v>41110</v>
      </c>
      <c r="D3598" s="1">
        <v>41110</v>
      </c>
      <c r="E3598" t="s">
        <v>2960</v>
      </c>
    </row>
    <row r="3599" spans="1:7" x14ac:dyDescent="0.15">
      <c r="A3599">
        <v>3744</v>
      </c>
      <c r="B3599">
        <v>5732529</v>
      </c>
      <c r="C3599" s="1">
        <v>41110</v>
      </c>
      <c r="D3599" s="1">
        <v>41123</v>
      </c>
      <c r="E3599" t="s">
        <v>2961</v>
      </c>
    </row>
    <row r="3600" spans="1:7" x14ac:dyDescent="0.15">
      <c r="A3600">
        <v>3743</v>
      </c>
      <c r="B3600">
        <v>5730471</v>
      </c>
      <c r="C3600" s="1">
        <v>41110</v>
      </c>
      <c r="D3600" s="1">
        <v>41110</v>
      </c>
      <c r="E3600" t="s">
        <v>2962</v>
      </c>
    </row>
    <row r="3601" spans="1:5" x14ac:dyDescent="0.15">
      <c r="A3601">
        <v>3742</v>
      </c>
      <c r="B3601">
        <v>5729486</v>
      </c>
      <c r="C3601" s="1">
        <v>41110</v>
      </c>
      <c r="D3601" s="1">
        <v>41125</v>
      </c>
      <c r="E3601" t="s">
        <v>2963</v>
      </c>
    </row>
    <row r="3602" spans="1:5" x14ac:dyDescent="0.15">
      <c r="A3602">
        <v>3751</v>
      </c>
      <c r="B3602">
        <v>5752783</v>
      </c>
      <c r="C3602" s="1">
        <v>41111</v>
      </c>
      <c r="D3602" s="1">
        <v>41116</v>
      </c>
      <c r="E3602" t="s">
        <v>2955</v>
      </c>
    </row>
    <row r="3603" spans="1:5" x14ac:dyDescent="0.15">
      <c r="A3603">
        <v>3750</v>
      </c>
      <c r="B3603">
        <v>5751580</v>
      </c>
      <c r="C3603" s="1">
        <v>41111</v>
      </c>
      <c r="D3603" s="1">
        <v>41111</v>
      </c>
      <c r="E3603" t="s">
        <v>2956</v>
      </c>
    </row>
    <row r="3604" spans="1:5" x14ac:dyDescent="0.15">
      <c r="A3604">
        <v>3753</v>
      </c>
      <c r="B3604">
        <v>5767005</v>
      </c>
      <c r="C3604" s="1">
        <v>41112</v>
      </c>
      <c r="D3604" s="1">
        <v>41116</v>
      </c>
      <c r="E3604" t="s">
        <v>2953</v>
      </c>
    </row>
    <row r="3605" spans="1:5" x14ac:dyDescent="0.15">
      <c r="A3605">
        <v>3752</v>
      </c>
      <c r="B3605">
        <v>5765090</v>
      </c>
      <c r="C3605" s="1">
        <v>41112</v>
      </c>
      <c r="D3605" s="1">
        <v>41116</v>
      </c>
      <c r="E3605" t="s">
        <v>2954</v>
      </c>
    </row>
    <row r="3606" spans="1:5" x14ac:dyDescent="0.15">
      <c r="A3606">
        <v>3755</v>
      </c>
      <c r="B3606">
        <v>5789474</v>
      </c>
      <c r="C3606" s="1">
        <v>41113</v>
      </c>
      <c r="D3606" s="1">
        <v>41114</v>
      </c>
      <c r="E3606" t="s">
        <v>2951</v>
      </c>
    </row>
    <row r="3607" spans="1:5" x14ac:dyDescent="0.15">
      <c r="A3607">
        <v>3754</v>
      </c>
      <c r="B3607">
        <v>5770529</v>
      </c>
      <c r="C3607" s="1">
        <v>41113</v>
      </c>
      <c r="D3607" s="1">
        <v>41113</v>
      </c>
      <c r="E3607" t="s">
        <v>2952</v>
      </c>
    </row>
    <row r="3608" spans="1:5" x14ac:dyDescent="0.15">
      <c r="A3608">
        <v>3764</v>
      </c>
      <c r="B3608">
        <v>5819811</v>
      </c>
      <c r="C3608" s="1">
        <v>41114</v>
      </c>
      <c r="D3608" s="1" t="s">
        <v>0</v>
      </c>
      <c r="E3608" t="s">
        <v>507</v>
      </c>
    </row>
    <row r="3609" spans="1:5" x14ac:dyDescent="0.15">
      <c r="A3609">
        <v>3763</v>
      </c>
      <c r="B3609">
        <v>5819645</v>
      </c>
      <c r="C3609" s="1">
        <v>41114</v>
      </c>
      <c r="D3609" s="1">
        <v>41116</v>
      </c>
      <c r="E3609" t="s">
        <v>2944</v>
      </c>
    </row>
    <row r="3610" spans="1:5" x14ac:dyDescent="0.15">
      <c r="A3610">
        <v>3762</v>
      </c>
      <c r="B3610">
        <v>5819623</v>
      </c>
      <c r="C3610" s="1">
        <v>41114</v>
      </c>
      <c r="D3610" s="1">
        <v>41114</v>
      </c>
      <c r="E3610" t="s">
        <v>2944</v>
      </c>
    </row>
    <row r="3611" spans="1:5" x14ac:dyDescent="0.15">
      <c r="A3611">
        <v>3761</v>
      </c>
      <c r="B3611">
        <v>5819381</v>
      </c>
      <c r="C3611" s="1">
        <v>41114</v>
      </c>
      <c r="D3611" s="1">
        <v>41115</v>
      </c>
      <c r="E3611" t="s">
        <v>2945</v>
      </c>
    </row>
    <row r="3612" spans="1:5" x14ac:dyDescent="0.15">
      <c r="A3612">
        <v>3760</v>
      </c>
      <c r="B3612">
        <v>5818964</v>
      </c>
      <c r="C3612" s="1">
        <v>41114</v>
      </c>
      <c r="D3612" s="1">
        <v>41133</v>
      </c>
      <c r="E3612" t="s">
        <v>2946</v>
      </c>
    </row>
    <row r="3613" spans="1:5" x14ac:dyDescent="0.15">
      <c r="A3613">
        <v>3759</v>
      </c>
      <c r="B3613">
        <v>5804517</v>
      </c>
      <c r="C3613" s="1">
        <v>41114</v>
      </c>
      <c r="D3613" s="1">
        <v>41125</v>
      </c>
      <c r="E3613" t="s">
        <v>2947</v>
      </c>
    </row>
    <row r="3614" spans="1:5" x14ac:dyDescent="0.15">
      <c r="A3614">
        <v>3758</v>
      </c>
      <c r="B3614">
        <v>5797691</v>
      </c>
      <c r="C3614" s="1">
        <v>41114</v>
      </c>
      <c r="D3614" s="1">
        <v>41116</v>
      </c>
      <c r="E3614" t="s">
        <v>2948</v>
      </c>
    </row>
    <row r="3615" spans="1:5" x14ac:dyDescent="0.15">
      <c r="A3615">
        <v>3757</v>
      </c>
      <c r="B3615">
        <v>5794765</v>
      </c>
      <c r="C3615" s="1">
        <v>41114</v>
      </c>
      <c r="D3615" s="1">
        <v>41114</v>
      </c>
      <c r="E3615" t="s">
        <v>2949</v>
      </c>
    </row>
    <row r="3616" spans="1:5" x14ac:dyDescent="0.15">
      <c r="A3616">
        <v>3756</v>
      </c>
      <c r="B3616">
        <v>5794665</v>
      </c>
      <c r="C3616" s="1">
        <v>41114</v>
      </c>
      <c r="D3616" s="1">
        <v>41114</v>
      </c>
      <c r="E3616" t="s">
        <v>2950</v>
      </c>
    </row>
    <row r="3617" spans="1:5" x14ac:dyDescent="0.15">
      <c r="A3617">
        <v>3770</v>
      </c>
      <c r="B3617">
        <v>5842221</v>
      </c>
      <c r="C3617" s="1">
        <v>41115</v>
      </c>
      <c r="D3617" s="1" t="s">
        <v>0</v>
      </c>
      <c r="E3617" t="s">
        <v>505</v>
      </c>
    </row>
    <row r="3618" spans="1:5" x14ac:dyDescent="0.15">
      <c r="A3618">
        <v>3765</v>
      </c>
      <c r="B3618">
        <v>5822315</v>
      </c>
      <c r="C3618" s="1">
        <v>41115</v>
      </c>
      <c r="D3618" s="1" t="s">
        <v>0</v>
      </c>
      <c r="E3618" t="s">
        <v>506</v>
      </c>
    </row>
    <row r="3619" spans="1:5" x14ac:dyDescent="0.15">
      <c r="A3619">
        <v>3771</v>
      </c>
      <c r="B3619">
        <v>5843486</v>
      </c>
      <c r="C3619" s="1">
        <v>41115</v>
      </c>
      <c r="D3619" s="1">
        <v>41116</v>
      </c>
      <c r="E3619" t="s">
        <v>2939</v>
      </c>
    </row>
    <row r="3620" spans="1:5" x14ac:dyDescent="0.15">
      <c r="A3620">
        <v>3769</v>
      </c>
      <c r="B3620">
        <v>5837570</v>
      </c>
      <c r="C3620" s="1">
        <v>41115</v>
      </c>
      <c r="D3620" s="1">
        <v>41115</v>
      </c>
      <c r="E3620" t="s">
        <v>2940</v>
      </c>
    </row>
    <row r="3621" spans="1:5" x14ac:dyDescent="0.15">
      <c r="A3621">
        <v>3768</v>
      </c>
      <c r="B3621">
        <v>5834685</v>
      </c>
      <c r="C3621" s="1">
        <v>41115</v>
      </c>
      <c r="D3621" s="1">
        <v>41121</v>
      </c>
      <c r="E3621" t="s">
        <v>2941</v>
      </c>
    </row>
    <row r="3622" spans="1:5" x14ac:dyDescent="0.15">
      <c r="A3622">
        <v>3767</v>
      </c>
      <c r="B3622">
        <v>5830243</v>
      </c>
      <c r="C3622" s="1">
        <v>41115</v>
      </c>
      <c r="D3622" s="1">
        <v>41390</v>
      </c>
      <c r="E3622" t="s">
        <v>2942</v>
      </c>
    </row>
    <row r="3623" spans="1:5" x14ac:dyDescent="0.15">
      <c r="A3623">
        <v>3766</v>
      </c>
      <c r="B3623">
        <v>5825339</v>
      </c>
      <c r="C3623" s="1">
        <v>41115</v>
      </c>
      <c r="D3623" s="1">
        <v>41116</v>
      </c>
      <c r="E3623" t="s">
        <v>2943</v>
      </c>
    </row>
    <row r="3624" spans="1:5" x14ac:dyDescent="0.15">
      <c r="A3624">
        <v>3773</v>
      </c>
      <c r="B3624">
        <v>5862733</v>
      </c>
      <c r="C3624" s="1">
        <v>41116</v>
      </c>
      <c r="D3624" s="1">
        <v>41116</v>
      </c>
      <c r="E3624" t="s">
        <v>2937</v>
      </c>
    </row>
    <row r="3625" spans="1:5" x14ac:dyDescent="0.15">
      <c r="A3625">
        <v>3772</v>
      </c>
      <c r="B3625">
        <v>5844434</v>
      </c>
      <c r="C3625" s="1">
        <v>41116</v>
      </c>
      <c r="D3625" s="1">
        <v>41116</v>
      </c>
      <c r="E3625" t="s">
        <v>2938</v>
      </c>
    </row>
    <row r="3626" spans="1:5" x14ac:dyDescent="0.15">
      <c r="A3626">
        <v>3785</v>
      </c>
      <c r="B3626">
        <v>5882827</v>
      </c>
      <c r="C3626" s="1">
        <v>41117</v>
      </c>
      <c r="D3626" s="1" t="s">
        <v>0</v>
      </c>
      <c r="E3626" t="s">
        <v>504</v>
      </c>
    </row>
    <row r="3627" spans="1:5" x14ac:dyDescent="0.15">
      <c r="A3627">
        <v>3784</v>
      </c>
      <c r="B3627">
        <v>5882660</v>
      </c>
      <c r="C3627" s="1">
        <v>41117</v>
      </c>
      <c r="D3627" s="1">
        <v>41120</v>
      </c>
      <c r="E3627" t="s">
        <v>2926</v>
      </c>
    </row>
    <row r="3628" spans="1:5" x14ac:dyDescent="0.15">
      <c r="A3628">
        <v>3783</v>
      </c>
      <c r="B3628">
        <v>5881946</v>
      </c>
      <c r="C3628" s="1">
        <v>41117</v>
      </c>
      <c r="D3628" s="1">
        <v>41121</v>
      </c>
      <c r="E3628" t="s">
        <v>2927</v>
      </c>
    </row>
    <row r="3629" spans="1:5" x14ac:dyDescent="0.15">
      <c r="A3629">
        <v>3782</v>
      </c>
      <c r="B3629">
        <v>5881848</v>
      </c>
      <c r="C3629" s="1">
        <v>41117</v>
      </c>
      <c r="D3629" s="1">
        <v>41117</v>
      </c>
      <c r="E3629" t="s">
        <v>2928</v>
      </c>
    </row>
    <row r="3630" spans="1:5" x14ac:dyDescent="0.15">
      <c r="A3630">
        <v>3781</v>
      </c>
      <c r="B3630">
        <v>5881807</v>
      </c>
      <c r="C3630" s="1">
        <v>41117</v>
      </c>
      <c r="D3630" s="1">
        <v>41117</v>
      </c>
      <c r="E3630" t="s">
        <v>2929</v>
      </c>
    </row>
    <row r="3631" spans="1:5" x14ac:dyDescent="0.15">
      <c r="A3631">
        <v>3780</v>
      </c>
      <c r="B3631">
        <v>5881456</v>
      </c>
      <c r="C3631" s="1">
        <v>41117</v>
      </c>
      <c r="D3631" s="1">
        <v>41120</v>
      </c>
      <c r="E3631" t="s">
        <v>2930</v>
      </c>
    </row>
    <row r="3632" spans="1:5" x14ac:dyDescent="0.15">
      <c r="A3632">
        <v>3779</v>
      </c>
      <c r="B3632">
        <v>5879370</v>
      </c>
      <c r="C3632" s="1">
        <v>41117</v>
      </c>
      <c r="D3632" s="1">
        <v>41155</v>
      </c>
      <c r="E3632" t="s">
        <v>2931</v>
      </c>
    </row>
    <row r="3633" spans="1:5" x14ac:dyDescent="0.15">
      <c r="A3633">
        <v>3778</v>
      </c>
      <c r="B3633">
        <v>5879215</v>
      </c>
      <c r="C3633" s="1">
        <v>41117</v>
      </c>
      <c r="D3633" s="1">
        <v>41119</v>
      </c>
      <c r="E3633" t="s">
        <v>2932</v>
      </c>
    </row>
    <row r="3634" spans="1:5" x14ac:dyDescent="0.15">
      <c r="A3634">
        <v>3777</v>
      </c>
      <c r="B3634">
        <v>5877851</v>
      </c>
      <c r="C3634" s="1">
        <v>41117</v>
      </c>
      <c r="D3634" s="1">
        <v>41145</v>
      </c>
      <c r="E3634" t="s">
        <v>2933</v>
      </c>
    </row>
    <row r="3635" spans="1:5" x14ac:dyDescent="0.15">
      <c r="A3635">
        <v>3776</v>
      </c>
      <c r="B3635">
        <v>5876231</v>
      </c>
      <c r="C3635" s="1">
        <v>41117</v>
      </c>
      <c r="D3635" s="1">
        <v>41145</v>
      </c>
      <c r="E3635" t="s">
        <v>2934</v>
      </c>
    </row>
    <row r="3636" spans="1:5" x14ac:dyDescent="0.15">
      <c r="A3636">
        <v>3775</v>
      </c>
      <c r="B3636">
        <v>5870182</v>
      </c>
      <c r="C3636" s="1">
        <v>41117</v>
      </c>
      <c r="D3636" s="1">
        <v>41117</v>
      </c>
      <c r="E3636" t="s">
        <v>2935</v>
      </c>
    </row>
    <row r="3637" spans="1:5" x14ac:dyDescent="0.15">
      <c r="A3637">
        <v>3774</v>
      </c>
      <c r="B3637">
        <v>5869058</v>
      </c>
      <c r="C3637" s="1">
        <v>41117</v>
      </c>
      <c r="D3637" s="1">
        <v>41117</v>
      </c>
      <c r="E3637" t="s">
        <v>2936</v>
      </c>
    </row>
    <row r="3638" spans="1:5" x14ac:dyDescent="0.15">
      <c r="A3638">
        <v>3792</v>
      </c>
      <c r="B3638">
        <v>5897945</v>
      </c>
      <c r="C3638" s="1">
        <v>41118</v>
      </c>
      <c r="D3638" s="1">
        <v>41120</v>
      </c>
      <c r="E3638" t="s">
        <v>2919</v>
      </c>
    </row>
    <row r="3639" spans="1:5" x14ac:dyDescent="0.15">
      <c r="A3639">
        <v>3791</v>
      </c>
      <c r="B3639">
        <v>5896115</v>
      </c>
      <c r="C3639" s="1">
        <v>41118</v>
      </c>
      <c r="D3639" s="1">
        <v>41120</v>
      </c>
      <c r="E3639" t="s">
        <v>2920</v>
      </c>
    </row>
    <row r="3640" spans="1:5" x14ac:dyDescent="0.15">
      <c r="A3640">
        <v>3790</v>
      </c>
      <c r="B3640">
        <v>5893574</v>
      </c>
      <c r="C3640" s="1">
        <v>41118</v>
      </c>
      <c r="D3640" s="1">
        <v>41118</v>
      </c>
      <c r="E3640" t="s">
        <v>2921</v>
      </c>
    </row>
    <row r="3641" spans="1:5" x14ac:dyDescent="0.15">
      <c r="A3641">
        <v>3789</v>
      </c>
      <c r="B3641">
        <v>5892138</v>
      </c>
      <c r="C3641" s="1">
        <v>41118</v>
      </c>
      <c r="D3641" s="1">
        <v>41118</v>
      </c>
      <c r="E3641" t="s">
        <v>2922</v>
      </c>
    </row>
    <row r="3642" spans="1:5" x14ac:dyDescent="0.15">
      <c r="A3642">
        <v>3788</v>
      </c>
      <c r="B3642">
        <v>5891939</v>
      </c>
      <c r="C3642" s="1">
        <v>41118</v>
      </c>
      <c r="D3642" s="1">
        <v>41164</v>
      </c>
      <c r="E3642" t="s">
        <v>2923</v>
      </c>
    </row>
    <row r="3643" spans="1:5" x14ac:dyDescent="0.15">
      <c r="A3643">
        <v>3787</v>
      </c>
      <c r="B3643">
        <v>5890870</v>
      </c>
      <c r="C3643" s="1">
        <v>41118</v>
      </c>
      <c r="D3643" s="1">
        <v>41119</v>
      </c>
      <c r="E3643" t="s">
        <v>2924</v>
      </c>
    </row>
    <row r="3644" spans="1:5" x14ac:dyDescent="0.15">
      <c r="A3644">
        <v>3786</v>
      </c>
      <c r="B3644">
        <v>5890100</v>
      </c>
      <c r="C3644" s="1">
        <v>41118</v>
      </c>
      <c r="D3644" s="1">
        <v>41118</v>
      </c>
      <c r="E3644" t="s">
        <v>2925</v>
      </c>
    </row>
    <row r="3645" spans="1:5" x14ac:dyDescent="0.15">
      <c r="A3645">
        <v>3795</v>
      </c>
      <c r="B3645">
        <v>5908587</v>
      </c>
      <c r="C3645" s="1">
        <v>41119</v>
      </c>
      <c r="D3645" s="1">
        <v>41134</v>
      </c>
      <c r="E3645" t="s">
        <v>2916</v>
      </c>
    </row>
    <row r="3646" spans="1:5" x14ac:dyDescent="0.15">
      <c r="A3646">
        <v>3794</v>
      </c>
      <c r="B3646">
        <v>5905632</v>
      </c>
      <c r="C3646" s="1">
        <v>41119</v>
      </c>
      <c r="D3646" s="1">
        <v>41119</v>
      </c>
      <c r="E3646" t="s">
        <v>2917</v>
      </c>
    </row>
    <row r="3647" spans="1:5" x14ac:dyDescent="0.15">
      <c r="A3647">
        <v>3793</v>
      </c>
      <c r="B3647">
        <v>5901232</v>
      </c>
      <c r="C3647" s="1">
        <v>41119</v>
      </c>
      <c r="D3647" s="1">
        <v>41134</v>
      </c>
      <c r="E3647" t="s">
        <v>2918</v>
      </c>
    </row>
    <row r="3648" spans="1:5" x14ac:dyDescent="0.15">
      <c r="A3648">
        <v>3798</v>
      </c>
      <c r="B3648">
        <v>5919525</v>
      </c>
      <c r="C3648" s="1">
        <v>41120</v>
      </c>
      <c r="D3648" s="1">
        <v>41123</v>
      </c>
      <c r="E3648" t="s">
        <v>2913</v>
      </c>
    </row>
    <row r="3649" spans="1:5" x14ac:dyDescent="0.15">
      <c r="A3649">
        <v>3797</v>
      </c>
      <c r="B3649">
        <v>5914000</v>
      </c>
      <c r="C3649" s="1">
        <v>41120</v>
      </c>
      <c r="D3649" s="1">
        <v>41120</v>
      </c>
      <c r="E3649" t="s">
        <v>2914</v>
      </c>
    </row>
    <row r="3650" spans="1:5" x14ac:dyDescent="0.15">
      <c r="A3650">
        <v>3796</v>
      </c>
      <c r="B3650">
        <v>5913858</v>
      </c>
      <c r="C3650" s="1">
        <v>41120</v>
      </c>
      <c r="D3650" s="1">
        <v>41148</v>
      </c>
      <c r="E3650" t="s">
        <v>2915</v>
      </c>
    </row>
    <row r="3651" spans="1:5" x14ac:dyDescent="0.15">
      <c r="A3651">
        <v>3806</v>
      </c>
      <c r="B3651">
        <v>5956431</v>
      </c>
      <c r="C3651" s="1">
        <v>41121</v>
      </c>
      <c r="D3651" s="1">
        <v>41174</v>
      </c>
      <c r="E3651" t="s">
        <v>2905</v>
      </c>
    </row>
    <row r="3652" spans="1:5" x14ac:dyDescent="0.15">
      <c r="A3652">
        <v>3805</v>
      </c>
      <c r="B3652">
        <v>5954030</v>
      </c>
      <c r="C3652" s="1">
        <v>41121</v>
      </c>
      <c r="D3652" s="1">
        <v>41127</v>
      </c>
      <c r="E3652" t="s">
        <v>2906</v>
      </c>
    </row>
    <row r="3653" spans="1:5" x14ac:dyDescent="0.15">
      <c r="A3653">
        <v>3804</v>
      </c>
      <c r="B3653">
        <v>5953368</v>
      </c>
      <c r="C3653" s="1">
        <v>41121</v>
      </c>
      <c r="D3653" s="1">
        <v>41121</v>
      </c>
      <c r="E3653" t="s">
        <v>2907</v>
      </c>
    </row>
    <row r="3654" spans="1:5" x14ac:dyDescent="0.15">
      <c r="A3654">
        <v>3803</v>
      </c>
      <c r="B3654">
        <v>5944446</v>
      </c>
      <c r="C3654" s="1">
        <v>41121</v>
      </c>
      <c r="D3654" s="1">
        <v>41134</v>
      </c>
      <c r="E3654" t="s">
        <v>2908</v>
      </c>
    </row>
    <row r="3655" spans="1:5" x14ac:dyDescent="0.15">
      <c r="A3655">
        <v>3802</v>
      </c>
      <c r="B3655">
        <v>5940227</v>
      </c>
      <c r="C3655" s="1">
        <v>41121</v>
      </c>
      <c r="D3655" s="1">
        <v>41121</v>
      </c>
      <c r="E3655" t="s">
        <v>2909</v>
      </c>
    </row>
    <row r="3656" spans="1:5" x14ac:dyDescent="0.15">
      <c r="A3656">
        <v>3801</v>
      </c>
      <c r="B3656">
        <v>5936179</v>
      </c>
      <c r="C3656" s="1">
        <v>41121</v>
      </c>
      <c r="D3656" s="1">
        <v>41121</v>
      </c>
      <c r="E3656" t="s">
        <v>2910</v>
      </c>
    </row>
    <row r="3657" spans="1:5" x14ac:dyDescent="0.15">
      <c r="A3657">
        <v>3800</v>
      </c>
      <c r="B3657">
        <v>5935346</v>
      </c>
      <c r="C3657" s="1">
        <v>41121</v>
      </c>
      <c r="D3657" s="1">
        <v>41121</v>
      </c>
      <c r="E3657" t="s">
        <v>2911</v>
      </c>
    </row>
    <row r="3658" spans="1:5" x14ac:dyDescent="0.15">
      <c r="A3658">
        <v>3799</v>
      </c>
      <c r="B3658">
        <v>5933839</v>
      </c>
      <c r="C3658" s="1">
        <v>41121</v>
      </c>
      <c r="D3658" s="1">
        <v>41174</v>
      </c>
      <c r="E3658" t="s">
        <v>2912</v>
      </c>
    </row>
    <row r="3659" spans="1:5" x14ac:dyDescent="0.15">
      <c r="A3659">
        <v>3812</v>
      </c>
      <c r="B3659">
        <v>5981269</v>
      </c>
      <c r="C3659" s="1">
        <v>41122</v>
      </c>
      <c r="D3659" s="1">
        <v>41123</v>
      </c>
      <c r="E3659" t="s">
        <v>2899</v>
      </c>
    </row>
    <row r="3660" spans="1:5" x14ac:dyDescent="0.15">
      <c r="A3660">
        <v>3811</v>
      </c>
      <c r="B3660">
        <v>5976133</v>
      </c>
      <c r="C3660" s="1">
        <v>41122</v>
      </c>
      <c r="D3660" s="1">
        <v>41122</v>
      </c>
      <c r="E3660" t="s">
        <v>2900</v>
      </c>
    </row>
    <row r="3661" spans="1:5" x14ac:dyDescent="0.15">
      <c r="A3661">
        <v>3810</v>
      </c>
      <c r="B3661">
        <v>5973977</v>
      </c>
      <c r="C3661" s="1">
        <v>41122</v>
      </c>
      <c r="D3661" s="1">
        <v>41557</v>
      </c>
      <c r="E3661" t="s">
        <v>2901</v>
      </c>
    </row>
    <row r="3662" spans="1:5" x14ac:dyDescent="0.15">
      <c r="A3662">
        <v>3809</v>
      </c>
      <c r="B3662">
        <v>5970901</v>
      </c>
      <c r="C3662" s="1">
        <v>41122</v>
      </c>
      <c r="D3662" s="1">
        <v>41122</v>
      </c>
      <c r="E3662" t="s">
        <v>2902</v>
      </c>
    </row>
    <row r="3663" spans="1:5" x14ac:dyDescent="0.15">
      <c r="A3663">
        <v>3808</v>
      </c>
      <c r="B3663">
        <v>5964557</v>
      </c>
      <c r="C3663" s="1">
        <v>41122</v>
      </c>
      <c r="D3663" s="1">
        <v>41122</v>
      </c>
      <c r="E3663" t="s">
        <v>2903</v>
      </c>
    </row>
    <row r="3664" spans="1:5" x14ac:dyDescent="0.15">
      <c r="A3664">
        <v>3807</v>
      </c>
      <c r="B3664">
        <v>5961968</v>
      </c>
      <c r="C3664" s="1">
        <v>41122</v>
      </c>
      <c r="D3664" s="1">
        <v>41123</v>
      </c>
      <c r="E3664" t="s">
        <v>2904</v>
      </c>
    </row>
    <row r="3665" spans="1:5" x14ac:dyDescent="0.15">
      <c r="A3665">
        <v>3814</v>
      </c>
      <c r="B3665">
        <v>5993485</v>
      </c>
      <c r="C3665" s="1">
        <v>41123</v>
      </c>
      <c r="D3665" s="1">
        <v>41123</v>
      </c>
      <c r="E3665" t="s">
        <v>2898</v>
      </c>
    </row>
    <row r="3666" spans="1:5" x14ac:dyDescent="0.15">
      <c r="A3666">
        <v>3813</v>
      </c>
      <c r="B3666">
        <v>5988522</v>
      </c>
      <c r="C3666" s="1">
        <v>41123</v>
      </c>
      <c r="D3666" s="1">
        <v>41123</v>
      </c>
      <c r="E3666" t="s">
        <v>2115</v>
      </c>
    </row>
    <row r="3667" spans="1:5" x14ac:dyDescent="0.15">
      <c r="A3667">
        <v>3821</v>
      </c>
      <c r="B3667">
        <v>6025704</v>
      </c>
      <c r="C3667" s="1">
        <v>41124</v>
      </c>
      <c r="D3667" s="1" t="s">
        <v>0</v>
      </c>
      <c r="E3667" t="s">
        <v>502</v>
      </c>
    </row>
    <row r="3668" spans="1:5" x14ac:dyDescent="0.15">
      <c r="A3668">
        <v>3818</v>
      </c>
      <c r="B3668">
        <v>6021311</v>
      </c>
      <c r="C3668" s="1">
        <v>41124</v>
      </c>
      <c r="D3668" s="1" t="s">
        <v>0</v>
      </c>
      <c r="E3668" t="s">
        <v>503</v>
      </c>
    </row>
    <row r="3669" spans="1:5" x14ac:dyDescent="0.15">
      <c r="A3669">
        <v>3820</v>
      </c>
      <c r="B3669">
        <v>6023822</v>
      </c>
      <c r="C3669" s="1">
        <v>41124</v>
      </c>
      <c r="D3669" s="1">
        <v>41126</v>
      </c>
      <c r="E3669" t="s">
        <v>2893</v>
      </c>
    </row>
    <row r="3670" spans="1:5" x14ac:dyDescent="0.15">
      <c r="A3670">
        <v>3819</v>
      </c>
      <c r="B3670">
        <v>6022373</v>
      </c>
      <c r="C3670" s="1">
        <v>41124</v>
      </c>
      <c r="D3670" s="1">
        <v>41125</v>
      </c>
      <c r="E3670" t="s">
        <v>2894</v>
      </c>
    </row>
    <row r="3671" spans="1:5" x14ac:dyDescent="0.15">
      <c r="A3671">
        <v>3817</v>
      </c>
      <c r="B3671">
        <v>6020909</v>
      </c>
      <c r="C3671" s="1">
        <v>41124</v>
      </c>
      <c r="D3671" s="1">
        <v>41125</v>
      </c>
      <c r="E3671" t="s">
        <v>2895</v>
      </c>
    </row>
    <row r="3672" spans="1:5" x14ac:dyDescent="0.15">
      <c r="A3672">
        <v>3816</v>
      </c>
      <c r="B3672">
        <v>6016620</v>
      </c>
      <c r="C3672" s="1">
        <v>41124</v>
      </c>
      <c r="D3672" s="1">
        <v>41125</v>
      </c>
      <c r="E3672" t="s">
        <v>2896</v>
      </c>
    </row>
    <row r="3673" spans="1:5" x14ac:dyDescent="0.15">
      <c r="A3673">
        <v>3815</v>
      </c>
      <c r="B3673">
        <v>6007990</v>
      </c>
      <c r="C3673" s="1">
        <v>41124</v>
      </c>
      <c r="D3673" s="1">
        <v>41124</v>
      </c>
      <c r="E3673" t="s">
        <v>2897</v>
      </c>
    </row>
    <row r="3674" spans="1:5" x14ac:dyDescent="0.15">
      <c r="A3674">
        <v>3827</v>
      </c>
      <c r="B3674">
        <v>6033515</v>
      </c>
      <c r="C3674" s="1">
        <v>41125</v>
      </c>
      <c r="D3674" s="1" t="s">
        <v>0</v>
      </c>
      <c r="E3674" t="s">
        <v>501</v>
      </c>
    </row>
    <row r="3675" spans="1:5" x14ac:dyDescent="0.15">
      <c r="A3675">
        <v>3826</v>
      </c>
      <c r="B3675">
        <v>6032868</v>
      </c>
      <c r="C3675" s="1">
        <v>41125</v>
      </c>
      <c r="D3675" s="1">
        <v>41126</v>
      </c>
      <c r="E3675" t="s">
        <v>2888</v>
      </c>
    </row>
    <row r="3676" spans="1:5" x14ac:dyDescent="0.15">
      <c r="A3676">
        <v>3825</v>
      </c>
      <c r="B3676">
        <v>6032636</v>
      </c>
      <c r="C3676" s="1">
        <v>41125</v>
      </c>
      <c r="D3676" s="1">
        <v>41134</v>
      </c>
      <c r="E3676" t="s">
        <v>2889</v>
      </c>
    </row>
    <row r="3677" spans="1:5" x14ac:dyDescent="0.15">
      <c r="A3677">
        <v>3824</v>
      </c>
      <c r="B3677">
        <v>6032529</v>
      </c>
      <c r="C3677" s="1">
        <v>41125</v>
      </c>
      <c r="D3677" s="1">
        <v>41127</v>
      </c>
      <c r="E3677" t="s">
        <v>2890</v>
      </c>
    </row>
    <row r="3678" spans="1:5" x14ac:dyDescent="0.15">
      <c r="A3678">
        <v>3823</v>
      </c>
      <c r="B3678">
        <v>6032439</v>
      </c>
      <c r="C3678" s="1">
        <v>41125</v>
      </c>
      <c r="D3678" s="1">
        <v>41126</v>
      </c>
      <c r="E3678" t="s">
        <v>2891</v>
      </c>
    </row>
    <row r="3679" spans="1:5" x14ac:dyDescent="0.15">
      <c r="A3679">
        <v>3822</v>
      </c>
      <c r="B3679">
        <v>6027386</v>
      </c>
      <c r="C3679" s="1">
        <v>41125</v>
      </c>
      <c r="D3679" s="1">
        <v>41125</v>
      </c>
      <c r="E3679" t="s">
        <v>2892</v>
      </c>
    </row>
    <row r="3680" spans="1:5" x14ac:dyDescent="0.15">
      <c r="A3680">
        <v>3832</v>
      </c>
      <c r="B3680">
        <v>6040135</v>
      </c>
      <c r="C3680" s="1">
        <v>41126</v>
      </c>
      <c r="D3680" s="1">
        <v>41127</v>
      </c>
      <c r="E3680" t="s">
        <v>2883</v>
      </c>
    </row>
    <row r="3681" spans="1:5" x14ac:dyDescent="0.15">
      <c r="A3681">
        <v>3831</v>
      </c>
      <c r="B3681">
        <v>6039754</v>
      </c>
      <c r="C3681" s="1">
        <v>41126</v>
      </c>
      <c r="D3681" s="1">
        <v>41126</v>
      </c>
      <c r="E3681" t="s">
        <v>2884</v>
      </c>
    </row>
    <row r="3682" spans="1:5" x14ac:dyDescent="0.15">
      <c r="A3682">
        <v>3830</v>
      </c>
      <c r="B3682">
        <v>6038802</v>
      </c>
      <c r="C3682" s="1">
        <v>41126</v>
      </c>
      <c r="D3682" s="1">
        <v>41134</v>
      </c>
      <c r="E3682" t="s">
        <v>2885</v>
      </c>
    </row>
    <row r="3683" spans="1:5" x14ac:dyDescent="0.15">
      <c r="A3683">
        <v>3829</v>
      </c>
      <c r="B3683">
        <v>6036274</v>
      </c>
      <c r="C3683" s="1">
        <v>41126</v>
      </c>
      <c r="D3683" s="1">
        <v>41126</v>
      </c>
      <c r="E3683" t="s">
        <v>2886</v>
      </c>
    </row>
    <row r="3684" spans="1:5" x14ac:dyDescent="0.15">
      <c r="A3684">
        <v>3828</v>
      </c>
      <c r="B3684">
        <v>6035989</v>
      </c>
      <c r="C3684" s="1">
        <v>41126</v>
      </c>
      <c r="D3684" s="1">
        <v>41126</v>
      </c>
      <c r="E3684" t="s">
        <v>2887</v>
      </c>
    </row>
    <row r="3685" spans="1:5" x14ac:dyDescent="0.15">
      <c r="A3685">
        <v>3838</v>
      </c>
      <c r="B3685">
        <v>6063018</v>
      </c>
      <c r="C3685" s="1">
        <v>41127</v>
      </c>
      <c r="D3685" s="1" t="s">
        <v>0</v>
      </c>
      <c r="E3685" t="s">
        <v>500</v>
      </c>
    </row>
    <row r="3686" spans="1:5" x14ac:dyDescent="0.15">
      <c r="A3686">
        <v>3839</v>
      </c>
      <c r="B3686">
        <v>6064764</v>
      </c>
      <c r="C3686" s="1">
        <v>41127</v>
      </c>
      <c r="D3686" s="1">
        <v>41134</v>
      </c>
      <c r="E3686" t="s">
        <v>2877</v>
      </c>
    </row>
    <row r="3687" spans="1:5" x14ac:dyDescent="0.15">
      <c r="A3687">
        <v>3837</v>
      </c>
      <c r="B3687">
        <v>6062384</v>
      </c>
      <c r="C3687" s="1">
        <v>41127</v>
      </c>
      <c r="D3687" s="1">
        <v>41127</v>
      </c>
      <c r="E3687" t="s">
        <v>2878</v>
      </c>
    </row>
    <row r="3688" spans="1:5" x14ac:dyDescent="0.15">
      <c r="A3688">
        <v>3836</v>
      </c>
      <c r="B3688">
        <v>6057188</v>
      </c>
      <c r="C3688" s="1">
        <v>41127</v>
      </c>
      <c r="D3688" s="1">
        <v>41303</v>
      </c>
      <c r="E3688" t="s">
        <v>2879</v>
      </c>
    </row>
    <row r="3689" spans="1:5" x14ac:dyDescent="0.15">
      <c r="A3689">
        <v>3835</v>
      </c>
      <c r="B3689">
        <v>6056734</v>
      </c>
      <c r="C3689" s="1">
        <v>41127</v>
      </c>
      <c r="D3689" s="1">
        <v>41127</v>
      </c>
      <c r="E3689" t="s">
        <v>2880</v>
      </c>
    </row>
    <row r="3690" spans="1:5" x14ac:dyDescent="0.15">
      <c r="A3690">
        <v>3834</v>
      </c>
      <c r="B3690">
        <v>6053358</v>
      </c>
      <c r="C3690" s="1">
        <v>41127</v>
      </c>
      <c r="D3690" s="1">
        <v>41127</v>
      </c>
      <c r="E3690" t="s">
        <v>2881</v>
      </c>
    </row>
    <row r="3691" spans="1:5" x14ac:dyDescent="0.15">
      <c r="A3691">
        <v>3833</v>
      </c>
      <c r="B3691">
        <v>6041286</v>
      </c>
      <c r="C3691" s="1">
        <v>41127</v>
      </c>
      <c r="D3691" s="1">
        <v>41312</v>
      </c>
      <c r="E3691" t="s">
        <v>2882</v>
      </c>
    </row>
    <row r="3692" spans="1:5" x14ac:dyDescent="0.15">
      <c r="A3692">
        <v>3844</v>
      </c>
      <c r="B3692">
        <v>6086392</v>
      </c>
      <c r="C3692" s="1">
        <v>41128</v>
      </c>
      <c r="D3692" s="1">
        <v>41130</v>
      </c>
      <c r="E3692" t="s">
        <v>2872</v>
      </c>
    </row>
    <row r="3693" spans="1:5" x14ac:dyDescent="0.15">
      <c r="A3693">
        <v>3843</v>
      </c>
      <c r="B3693">
        <v>6086077</v>
      </c>
      <c r="C3693" s="1">
        <v>41128</v>
      </c>
      <c r="D3693" s="1">
        <v>41482</v>
      </c>
      <c r="E3693" t="s">
        <v>2873</v>
      </c>
    </row>
    <row r="3694" spans="1:5" x14ac:dyDescent="0.15">
      <c r="A3694">
        <v>3842</v>
      </c>
      <c r="B3694">
        <v>6082828</v>
      </c>
      <c r="C3694" s="1">
        <v>41128</v>
      </c>
      <c r="D3694" s="1">
        <v>41131</v>
      </c>
      <c r="E3694" t="s">
        <v>2874</v>
      </c>
    </row>
    <row r="3695" spans="1:5" x14ac:dyDescent="0.15">
      <c r="A3695">
        <v>3841</v>
      </c>
      <c r="B3695">
        <v>6082747</v>
      </c>
      <c r="C3695" s="1">
        <v>41128</v>
      </c>
      <c r="D3695" s="1">
        <v>41131</v>
      </c>
      <c r="E3695" t="s">
        <v>2875</v>
      </c>
    </row>
    <row r="3696" spans="1:5" x14ac:dyDescent="0.15">
      <c r="A3696">
        <v>3840</v>
      </c>
      <c r="B3696">
        <v>6067673</v>
      </c>
      <c r="C3696" s="1">
        <v>41128</v>
      </c>
      <c r="D3696" s="1">
        <v>41134</v>
      </c>
      <c r="E3696" t="s">
        <v>2876</v>
      </c>
    </row>
    <row r="3697" spans="1:5" x14ac:dyDescent="0.15">
      <c r="A3697">
        <v>3849</v>
      </c>
      <c r="B3697">
        <v>6116475</v>
      </c>
      <c r="C3697" s="1">
        <v>41129</v>
      </c>
      <c r="D3697" s="1">
        <v>41134</v>
      </c>
      <c r="E3697" t="s">
        <v>2867</v>
      </c>
    </row>
    <row r="3698" spans="1:5" x14ac:dyDescent="0.15">
      <c r="A3698">
        <v>3848</v>
      </c>
      <c r="B3698">
        <v>6112335</v>
      </c>
      <c r="C3698" s="1">
        <v>41129</v>
      </c>
      <c r="D3698" s="1">
        <v>41130</v>
      </c>
      <c r="E3698" t="s">
        <v>2868</v>
      </c>
    </row>
    <row r="3699" spans="1:5" x14ac:dyDescent="0.15">
      <c r="A3699">
        <v>3847</v>
      </c>
      <c r="B3699">
        <v>6107354</v>
      </c>
      <c r="C3699" s="1">
        <v>41129</v>
      </c>
      <c r="D3699" s="1">
        <v>41129</v>
      </c>
      <c r="E3699" t="s">
        <v>2869</v>
      </c>
    </row>
    <row r="3700" spans="1:5" x14ac:dyDescent="0.15">
      <c r="A3700">
        <v>3846</v>
      </c>
      <c r="B3700">
        <v>6103190</v>
      </c>
      <c r="C3700" s="1">
        <v>41129</v>
      </c>
      <c r="D3700" s="1">
        <v>41129</v>
      </c>
      <c r="E3700" t="s">
        <v>2870</v>
      </c>
    </row>
    <row r="3701" spans="1:5" x14ac:dyDescent="0.15">
      <c r="A3701">
        <v>3845</v>
      </c>
      <c r="B3701">
        <v>6093926</v>
      </c>
      <c r="C3701" s="1">
        <v>41129</v>
      </c>
      <c r="D3701" s="1">
        <v>41132</v>
      </c>
      <c r="E3701" t="s">
        <v>2871</v>
      </c>
    </row>
    <row r="3702" spans="1:5" x14ac:dyDescent="0.15">
      <c r="A3702">
        <v>3851</v>
      </c>
      <c r="B3702">
        <v>6128364</v>
      </c>
      <c r="C3702" s="1">
        <v>41130</v>
      </c>
      <c r="D3702" s="1">
        <v>41312</v>
      </c>
      <c r="E3702" t="s">
        <v>2865</v>
      </c>
    </row>
    <row r="3703" spans="1:5" x14ac:dyDescent="0.15">
      <c r="A3703">
        <v>3850</v>
      </c>
      <c r="B3703">
        <v>6117553</v>
      </c>
      <c r="C3703" s="1">
        <v>41130</v>
      </c>
      <c r="D3703" s="1">
        <v>41133</v>
      </c>
      <c r="E3703" t="s">
        <v>2866</v>
      </c>
    </row>
    <row r="3704" spans="1:5" x14ac:dyDescent="0.15">
      <c r="A3704">
        <v>3853</v>
      </c>
      <c r="B3704">
        <v>6160982</v>
      </c>
      <c r="C3704" s="1">
        <v>41131</v>
      </c>
      <c r="D3704" s="1" t="s">
        <v>0</v>
      </c>
      <c r="E3704" t="s">
        <v>499</v>
      </c>
    </row>
    <row r="3705" spans="1:5" x14ac:dyDescent="0.15">
      <c r="A3705">
        <v>3852</v>
      </c>
      <c r="B3705">
        <v>6149039</v>
      </c>
      <c r="C3705" s="1">
        <v>41131</v>
      </c>
      <c r="D3705" s="1">
        <v>41148</v>
      </c>
      <c r="E3705" t="s">
        <v>2864</v>
      </c>
    </row>
    <row r="3706" spans="1:5" x14ac:dyDescent="0.15">
      <c r="A3706">
        <v>3856</v>
      </c>
      <c r="B3706">
        <v>6171683</v>
      </c>
      <c r="C3706" s="1">
        <v>41132</v>
      </c>
      <c r="D3706" s="1" t="s">
        <v>0</v>
      </c>
      <c r="E3706" t="s">
        <v>498</v>
      </c>
    </row>
    <row r="3707" spans="1:5" x14ac:dyDescent="0.15">
      <c r="A3707">
        <v>3859</v>
      </c>
      <c r="B3707">
        <v>6173726</v>
      </c>
      <c r="C3707" s="1">
        <v>41132</v>
      </c>
      <c r="D3707" s="1">
        <v>41134</v>
      </c>
      <c r="E3707" t="s">
        <v>2859</v>
      </c>
    </row>
    <row r="3708" spans="1:5" x14ac:dyDescent="0.15">
      <c r="A3708">
        <v>3858</v>
      </c>
      <c r="B3708">
        <v>6173339</v>
      </c>
      <c r="C3708" s="1">
        <v>41132</v>
      </c>
      <c r="D3708" s="1">
        <v>41132</v>
      </c>
      <c r="E3708" t="s">
        <v>2860</v>
      </c>
    </row>
    <row r="3709" spans="1:5" x14ac:dyDescent="0.15">
      <c r="A3709">
        <v>3857</v>
      </c>
      <c r="B3709">
        <v>6171750</v>
      </c>
      <c r="C3709" s="1">
        <v>41132</v>
      </c>
      <c r="D3709" s="1">
        <v>41132</v>
      </c>
      <c r="E3709" t="s">
        <v>2861</v>
      </c>
    </row>
    <row r="3710" spans="1:5" x14ac:dyDescent="0.15">
      <c r="A3710">
        <v>3855</v>
      </c>
      <c r="B3710">
        <v>6171556</v>
      </c>
      <c r="C3710" s="1">
        <v>41132</v>
      </c>
      <c r="D3710" s="1">
        <v>41156</v>
      </c>
      <c r="E3710" t="s">
        <v>2862</v>
      </c>
    </row>
    <row r="3711" spans="1:5" x14ac:dyDescent="0.15">
      <c r="A3711">
        <v>3854</v>
      </c>
      <c r="B3711">
        <v>6166831</v>
      </c>
      <c r="C3711" s="1">
        <v>41132</v>
      </c>
      <c r="D3711" s="1">
        <v>41271</v>
      </c>
      <c r="E3711" t="s">
        <v>2863</v>
      </c>
    </row>
    <row r="3712" spans="1:5" x14ac:dyDescent="0.15">
      <c r="A3712">
        <v>3863</v>
      </c>
      <c r="B3712">
        <v>6180798</v>
      </c>
      <c r="C3712" s="1">
        <v>41133</v>
      </c>
      <c r="D3712" s="1">
        <v>41134</v>
      </c>
      <c r="E3712" t="s">
        <v>2855</v>
      </c>
    </row>
    <row r="3713" spans="1:5" x14ac:dyDescent="0.15">
      <c r="A3713">
        <v>3862</v>
      </c>
      <c r="B3713">
        <v>6180135</v>
      </c>
      <c r="C3713" s="1">
        <v>41133</v>
      </c>
      <c r="D3713" s="1">
        <v>41148</v>
      </c>
      <c r="E3713" t="s">
        <v>2856</v>
      </c>
    </row>
    <row r="3714" spans="1:5" x14ac:dyDescent="0.15">
      <c r="A3714">
        <v>3861</v>
      </c>
      <c r="B3714">
        <v>6179245</v>
      </c>
      <c r="C3714" s="1">
        <v>41133</v>
      </c>
      <c r="D3714" s="1">
        <v>41133</v>
      </c>
      <c r="E3714" t="s">
        <v>2857</v>
      </c>
    </row>
    <row r="3715" spans="1:5" x14ac:dyDescent="0.15">
      <c r="A3715">
        <v>3860</v>
      </c>
      <c r="B3715">
        <v>6173996</v>
      </c>
      <c r="C3715" s="1">
        <v>41133</v>
      </c>
      <c r="D3715" s="1">
        <v>41442</v>
      </c>
      <c r="E3715" t="s">
        <v>2858</v>
      </c>
    </row>
    <row r="3716" spans="1:5" x14ac:dyDescent="0.15">
      <c r="A3716">
        <v>3866</v>
      </c>
      <c r="B3716">
        <v>6204050</v>
      </c>
      <c r="C3716" s="1">
        <v>41134</v>
      </c>
      <c r="D3716" s="1">
        <v>41135</v>
      </c>
      <c r="E3716" t="s">
        <v>2852</v>
      </c>
    </row>
    <row r="3717" spans="1:5" x14ac:dyDescent="0.15">
      <c r="A3717">
        <v>3865</v>
      </c>
      <c r="B3717">
        <v>6203378</v>
      </c>
      <c r="C3717" s="1">
        <v>41134</v>
      </c>
      <c r="D3717" s="1">
        <v>41134</v>
      </c>
      <c r="E3717" t="s">
        <v>2853</v>
      </c>
    </row>
    <row r="3718" spans="1:5" x14ac:dyDescent="0.15">
      <c r="A3718">
        <v>3864</v>
      </c>
      <c r="B3718">
        <v>6194543</v>
      </c>
      <c r="C3718" s="1">
        <v>41134</v>
      </c>
      <c r="D3718" s="1">
        <v>41137</v>
      </c>
      <c r="E3718" t="s">
        <v>2854</v>
      </c>
    </row>
    <row r="3719" spans="1:5" x14ac:dyDescent="0.15">
      <c r="A3719">
        <v>3869</v>
      </c>
      <c r="B3719">
        <v>6228004</v>
      </c>
      <c r="C3719" s="1">
        <v>41135</v>
      </c>
      <c r="D3719" s="1">
        <v>41135</v>
      </c>
      <c r="E3719" t="s">
        <v>2849</v>
      </c>
    </row>
    <row r="3720" spans="1:5" x14ac:dyDescent="0.15">
      <c r="A3720">
        <v>3868</v>
      </c>
      <c r="B3720">
        <v>6225133</v>
      </c>
      <c r="C3720" s="1">
        <v>41135</v>
      </c>
      <c r="D3720" s="1">
        <v>41141</v>
      </c>
      <c r="E3720" t="s">
        <v>2850</v>
      </c>
    </row>
    <row r="3721" spans="1:5" x14ac:dyDescent="0.15">
      <c r="A3721">
        <v>3867</v>
      </c>
      <c r="B3721">
        <v>6224773</v>
      </c>
      <c r="C3721" s="1">
        <v>41135</v>
      </c>
      <c r="D3721" s="1">
        <v>41136</v>
      </c>
      <c r="E3721" t="s">
        <v>2851</v>
      </c>
    </row>
    <row r="3722" spans="1:5" x14ac:dyDescent="0.15">
      <c r="A3722">
        <v>3870</v>
      </c>
      <c r="B3722">
        <v>6250371</v>
      </c>
      <c r="C3722" s="1">
        <v>41136</v>
      </c>
      <c r="D3722" s="1">
        <v>41261</v>
      </c>
      <c r="E3722" t="s">
        <v>2848</v>
      </c>
    </row>
    <row r="3723" spans="1:5" x14ac:dyDescent="0.15">
      <c r="A3723">
        <v>3878</v>
      </c>
      <c r="B3723">
        <v>6276275</v>
      </c>
      <c r="C3723" s="1">
        <v>41137</v>
      </c>
      <c r="D3723" s="1" t="s">
        <v>0</v>
      </c>
      <c r="E3723" t="s">
        <v>496</v>
      </c>
    </row>
    <row r="3724" spans="1:5" x14ac:dyDescent="0.15">
      <c r="A3724">
        <v>3871</v>
      </c>
      <c r="B3724">
        <v>6255546</v>
      </c>
      <c r="C3724" s="1">
        <v>41137</v>
      </c>
      <c r="D3724" s="1" t="s">
        <v>0</v>
      </c>
      <c r="E3724" t="s">
        <v>497</v>
      </c>
    </row>
    <row r="3725" spans="1:5" x14ac:dyDescent="0.15">
      <c r="A3725">
        <v>3877</v>
      </c>
      <c r="B3725">
        <v>6274579</v>
      </c>
      <c r="C3725" s="1">
        <v>41137</v>
      </c>
      <c r="D3725" s="1">
        <v>41145</v>
      </c>
      <c r="E3725" t="s">
        <v>2842</v>
      </c>
    </row>
    <row r="3726" spans="1:5" x14ac:dyDescent="0.15">
      <c r="A3726">
        <v>3876</v>
      </c>
      <c r="B3726">
        <v>6272366</v>
      </c>
      <c r="C3726" s="1">
        <v>41137</v>
      </c>
      <c r="D3726" s="1">
        <v>41145</v>
      </c>
      <c r="E3726" t="s">
        <v>2843</v>
      </c>
    </row>
    <row r="3727" spans="1:5" x14ac:dyDescent="0.15">
      <c r="A3727">
        <v>3875</v>
      </c>
      <c r="B3727">
        <v>6269343</v>
      </c>
      <c r="C3727" s="1">
        <v>41137</v>
      </c>
      <c r="D3727" s="1">
        <v>41137</v>
      </c>
      <c r="E3727" t="s">
        <v>2844</v>
      </c>
    </row>
    <row r="3728" spans="1:5" x14ac:dyDescent="0.15">
      <c r="A3728">
        <v>3874</v>
      </c>
      <c r="B3728">
        <v>6259911</v>
      </c>
      <c r="C3728" s="1">
        <v>41137</v>
      </c>
      <c r="D3728" s="1">
        <v>41137</v>
      </c>
      <c r="E3728" t="s">
        <v>2845</v>
      </c>
    </row>
    <row r="3729" spans="1:5" x14ac:dyDescent="0.15">
      <c r="A3729">
        <v>3873</v>
      </c>
      <c r="B3729">
        <v>6259816</v>
      </c>
      <c r="C3729" s="1">
        <v>41137</v>
      </c>
      <c r="D3729" s="1">
        <v>41137</v>
      </c>
      <c r="E3729" t="s">
        <v>2846</v>
      </c>
    </row>
    <row r="3730" spans="1:5" x14ac:dyDescent="0.15">
      <c r="A3730">
        <v>3872</v>
      </c>
      <c r="B3730">
        <v>6256037</v>
      </c>
      <c r="C3730" s="1">
        <v>41137</v>
      </c>
      <c r="D3730" s="1">
        <v>41321</v>
      </c>
      <c r="E3730" t="s">
        <v>2847</v>
      </c>
    </row>
    <row r="3731" spans="1:5" x14ac:dyDescent="0.15">
      <c r="A3731">
        <v>3884</v>
      </c>
      <c r="B3731">
        <v>6300469</v>
      </c>
      <c r="C3731" s="1">
        <v>41138</v>
      </c>
      <c r="D3731" s="1">
        <v>41156</v>
      </c>
      <c r="E3731" t="s">
        <v>2836</v>
      </c>
    </row>
    <row r="3732" spans="1:5" x14ac:dyDescent="0.15">
      <c r="A3732">
        <v>3883</v>
      </c>
      <c r="B3732">
        <v>6298969</v>
      </c>
      <c r="C3732" s="1">
        <v>41138</v>
      </c>
      <c r="D3732" s="1">
        <v>41158</v>
      </c>
      <c r="E3732" t="s">
        <v>2837</v>
      </c>
    </row>
    <row r="3733" spans="1:5" x14ac:dyDescent="0.15">
      <c r="A3733">
        <v>3882</v>
      </c>
      <c r="B3733">
        <v>6298364</v>
      </c>
      <c r="C3733" s="1">
        <v>41138</v>
      </c>
      <c r="D3733" s="1">
        <v>41139</v>
      </c>
      <c r="E3733" t="s">
        <v>2838</v>
      </c>
    </row>
    <row r="3734" spans="1:5" x14ac:dyDescent="0.15">
      <c r="A3734">
        <v>3881</v>
      </c>
      <c r="B3734">
        <v>6292529</v>
      </c>
      <c r="C3734" s="1">
        <v>41138</v>
      </c>
      <c r="D3734" s="1">
        <v>41146</v>
      </c>
      <c r="E3734" t="s">
        <v>2839</v>
      </c>
    </row>
    <row r="3735" spans="1:5" x14ac:dyDescent="0.15">
      <c r="A3735">
        <v>3880</v>
      </c>
      <c r="B3735">
        <v>6287440</v>
      </c>
      <c r="C3735" s="1">
        <v>41138</v>
      </c>
      <c r="D3735" s="1">
        <v>41138</v>
      </c>
      <c r="E3735" t="s">
        <v>2840</v>
      </c>
    </row>
    <row r="3736" spans="1:5" x14ac:dyDescent="0.15">
      <c r="A3736">
        <v>3879</v>
      </c>
      <c r="B3736">
        <v>6279005</v>
      </c>
      <c r="C3736" s="1">
        <v>41138</v>
      </c>
      <c r="D3736" s="1">
        <v>41138</v>
      </c>
      <c r="E3736" t="s">
        <v>2841</v>
      </c>
    </row>
    <row r="3737" spans="1:5" x14ac:dyDescent="0.15">
      <c r="A3737">
        <v>3887</v>
      </c>
      <c r="B3737">
        <v>6314126</v>
      </c>
      <c r="C3737" s="1">
        <v>41140</v>
      </c>
      <c r="D3737" s="1">
        <v>41141</v>
      </c>
      <c r="E3737" t="s">
        <v>2833</v>
      </c>
    </row>
    <row r="3738" spans="1:5" x14ac:dyDescent="0.15">
      <c r="A3738">
        <v>3886</v>
      </c>
      <c r="B3738">
        <v>6311779</v>
      </c>
      <c r="C3738" s="1">
        <v>41140</v>
      </c>
      <c r="D3738" s="1">
        <v>41140</v>
      </c>
      <c r="E3738" t="s">
        <v>2834</v>
      </c>
    </row>
    <row r="3739" spans="1:5" x14ac:dyDescent="0.15">
      <c r="A3739">
        <v>3885</v>
      </c>
      <c r="B3739">
        <v>6309204</v>
      </c>
      <c r="C3739" s="1">
        <v>41140</v>
      </c>
      <c r="D3739" s="1">
        <v>41140</v>
      </c>
      <c r="E3739" t="s">
        <v>2835</v>
      </c>
    </row>
    <row r="3740" spans="1:5" x14ac:dyDescent="0.15">
      <c r="A3740">
        <v>3891</v>
      </c>
      <c r="B3740">
        <v>6331818</v>
      </c>
      <c r="C3740" s="1">
        <v>41141</v>
      </c>
      <c r="D3740" s="1">
        <v>41141</v>
      </c>
      <c r="E3740" t="s">
        <v>2829</v>
      </c>
    </row>
    <row r="3741" spans="1:5" x14ac:dyDescent="0.15">
      <c r="A3741">
        <v>3890</v>
      </c>
      <c r="B3741">
        <v>6330601</v>
      </c>
      <c r="C3741" s="1">
        <v>41141</v>
      </c>
      <c r="D3741" s="1">
        <v>41142</v>
      </c>
      <c r="E3741" t="s">
        <v>2830</v>
      </c>
    </row>
    <row r="3742" spans="1:5" x14ac:dyDescent="0.15">
      <c r="A3742">
        <v>3889</v>
      </c>
      <c r="B3742">
        <v>6328500</v>
      </c>
      <c r="C3742" s="1">
        <v>41141</v>
      </c>
      <c r="D3742" s="1">
        <v>41141</v>
      </c>
      <c r="E3742" t="s">
        <v>2831</v>
      </c>
    </row>
    <row r="3743" spans="1:5" x14ac:dyDescent="0.15">
      <c r="A3743">
        <v>3888</v>
      </c>
      <c r="B3743">
        <v>6327848</v>
      </c>
      <c r="C3743" s="1">
        <v>41141</v>
      </c>
      <c r="D3743" s="1">
        <v>41142</v>
      </c>
      <c r="E3743" t="s">
        <v>2832</v>
      </c>
    </row>
    <row r="3744" spans="1:5" x14ac:dyDescent="0.15">
      <c r="A3744">
        <v>3902</v>
      </c>
      <c r="B3744">
        <v>6362024</v>
      </c>
      <c r="C3744" s="1">
        <v>41142</v>
      </c>
      <c r="D3744" s="1" t="s">
        <v>0</v>
      </c>
      <c r="E3744" t="s">
        <v>494</v>
      </c>
    </row>
    <row r="3745" spans="1:5" x14ac:dyDescent="0.15">
      <c r="A3745">
        <v>3892</v>
      </c>
      <c r="B3745">
        <v>6340071</v>
      </c>
      <c r="C3745" s="1">
        <v>41142</v>
      </c>
      <c r="D3745" s="1" t="s">
        <v>0</v>
      </c>
      <c r="E3745" t="s">
        <v>495</v>
      </c>
    </row>
    <row r="3746" spans="1:5" x14ac:dyDescent="0.15">
      <c r="A3746">
        <v>3901</v>
      </c>
      <c r="B3746">
        <v>6359545</v>
      </c>
      <c r="C3746" s="1">
        <v>41142</v>
      </c>
      <c r="D3746" s="1">
        <v>41440</v>
      </c>
      <c r="E3746" t="s">
        <v>2820</v>
      </c>
    </row>
    <row r="3747" spans="1:5" x14ac:dyDescent="0.15">
      <c r="A3747">
        <v>3900</v>
      </c>
      <c r="B3747">
        <v>6358939</v>
      </c>
      <c r="C3747" s="1">
        <v>41142</v>
      </c>
      <c r="D3747" s="1">
        <v>41142</v>
      </c>
      <c r="E3747" t="s">
        <v>2821</v>
      </c>
    </row>
    <row r="3748" spans="1:5" x14ac:dyDescent="0.15">
      <c r="A3748">
        <v>3899</v>
      </c>
      <c r="B3748">
        <v>6352671</v>
      </c>
      <c r="C3748" s="1">
        <v>41142</v>
      </c>
      <c r="D3748" s="1">
        <v>41260</v>
      </c>
      <c r="E3748" t="s">
        <v>2822</v>
      </c>
    </row>
    <row r="3749" spans="1:5" x14ac:dyDescent="0.15">
      <c r="A3749">
        <v>3898</v>
      </c>
      <c r="B3749">
        <v>6349411</v>
      </c>
      <c r="C3749" s="1">
        <v>41142</v>
      </c>
      <c r="D3749" s="1">
        <v>41271</v>
      </c>
      <c r="E3749" t="s">
        <v>2823</v>
      </c>
    </row>
    <row r="3750" spans="1:5" x14ac:dyDescent="0.15">
      <c r="A3750">
        <v>3897</v>
      </c>
      <c r="B3750">
        <v>6348146</v>
      </c>
      <c r="C3750" s="1">
        <v>41142</v>
      </c>
      <c r="D3750" s="1">
        <v>41142</v>
      </c>
      <c r="E3750" t="s">
        <v>2824</v>
      </c>
    </row>
    <row r="3751" spans="1:5" x14ac:dyDescent="0.15">
      <c r="A3751">
        <v>3896</v>
      </c>
      <c r="B3751">
        <v>6347758</v>
      </c>
      <c r="C3751" s="1">
        <v>41142</v>
      </c>
      <c r="D3751" s="1">
        <v>41142</v>
      </c>
      <c r="E3751" t="s">
        <v>2825</v>
      </c>
    </row>
    <row r="3752" spans="1:5" x14ac:dyDescent="0.15">
      <c r="A3752">
        <v>3895</v>
      </c>
      <c r="B3752">
        <v>6345948</v>
      </c>
      <c r="C3752" s="1">
        <v>41142</v>
      </c>
      <c r="D3752" s="1">
        <v>41142</v>
      </c>
      <c r="E3752" t="s">
        <v>2826</v>
      </c>
    </row>
    <row r="3753" spans="1:5" x14ac:dyDescent="0.15">
      <c r="A3753">
        <v>3894</v>
      </c>
      <c r="B3753">
        <v>6344691</v>
      </c>
      <c r="C3753" s="1">
        <v>41142</v>
      </c>
      <c r="D3753" s="1">
        <v>41143</v>
      </c>
      <c r="E3753" t="s">
        <v>2827</v>
      </c>
    </row>
    <row r="3754" spans="1:5" x14ac:dyDescent="0.15">
      <c r="A3754">
        <v>3893</v>
      </c>
      <c r="B3754">
        <v>6342515</v>
      </c>
      <c r="C3754" s="1">
        <v>41142</v>
      </c>
      <c r="D3754" s="1">
        <v>41142</v>
      </c>
      <c r="E3754" t="s">
        <v>2828</v>
      </c>
    </row>
    <row r="3755" spans="1:5" x14ac:dyDescent="0.15">
      <c r="A3755">
        <v>3905</v>
      </c>
      <c r="B3755">
        <v>6392109</v>
      </c>
      <c r="C3755" s="1">
        <v>41143</v>
      </c>
      <c r="D3755" s="1">
        <v>41161</v>
      </c>
      <c r="E3755" t="s">
        <v>2817</v>
      </c>
    </row>
    <row r="3756" spans="1:5" x14ac:dyDescent="0.15">
      <c r="A3756">
        <v>3904</v>
      </c>
      <c r="B3756">
        <v>6388327</v>
      </c>
      <c r="C3756" s="1">
        <v>41143</v>
      </c>
      <c r="D3756" s="1">
        <v>41156</v>
      </c>
      <c r="E3756" t="s">
        <v>2818</v>
      </c>
    </row>
    <row r="3757" spans="1:5" x14ac:dyDescent="0.15">
      <c r="A3757">
        <v>3903</v>
      </c>
      <c r="B3757">
        <v>6370335</v>
      </c>
      <c r="C3757" s="1">
        <v>41143</v>
      </c>
      <c r="D3757" s="1">
        <v>41159</v>
      </c>
      <c r="E3757" t="s">
        <v>2819</v>
      </c>
    </row>
    <row r="3758" spans="1:5" x14ac:dyDescent="0.15">
      <c r="A3758">
        <v>3910</v>
      </c>
      <c r="B3758">
        <v>6400228</v>
      </c>
      <c r="C3758" s="1">
        <v>41144</v>
      </c>
      <c r="D3758" s="1" t="s">
        <v>0</v>
      </c>
      <c r="E3758" t="s">
        <v>492</v>
      </c>
    </row>
    <row r="3759" spans="1:5" x14ac:dyDescent="0.15">
      <c r="A3759">
        <v>3908</v>
      </c>
      <c r="B3759">
        <v>6396469</v>
      </c>
      <c r="C3759" s="1">
        <v>41144</v>
      </c>
      <c r="D3759" s="1" t="s">
        <v>0</v>
      </c>
      <c r="E3759" t="s">
        <v>493</v>
      </c>
    </row>
    <row r="3760" spans="1:5" x14ac:dyDescent="0.15">
      <c r="A3760">
        <v>3915</v>
      </c>
      <c r="B3760">
        <v>6418991</v>
      </c>
      <c r="C3760" s="1">
        <v>41144</v>
      </c>
      <c r="D3760" s="1">
        <v>41145</v>
      </c>
      <c r="E3760" t="s">
        <v>2809</v>
      </c>
    </row>
    <row r="3761" spans="1:5" x14ac:dyDescent="0.15">
      <c r="A3761">
        <v>3914</v>
      </c>
      <c r="B3761">
        <v>6415877</v>
      </c>
      <c r="C3761" s="1">
        <v>41144</v>
      </c>
      <c r="D3761" s="1">
        <v>41145</v>
      </c>
      <c r="E3761" t="s">
        <v>2810</v>
      </c>
    </row>
    <row r="3762" spans="1:5" x14ac:dyDescent="0.15">
      <c r="A3762">
        <v>3913</v>
      </c>
      <c r="B3762">
        <v>6415479</v>
      </c>
      <c r="C3762" s="1">
        <v>41144</v>
      </c>
      <c r="D3762" s="1">
        <v>41149</v>
      </c>
      <c r="E3762" t="s">
        <v>2811</v>
      </c>
    </row>
    <row r="3763" spans="1:5" x14ac:dyDescent="0.15">
      <c r="A3763">
        <v>3912</v>
      </c>
      <c r="B3763">
        <v>6409003</v>
      </c>
      <c r="C3763" s="1">
        <v>41144</v>
      </c>
      <c r="D3763" s="1">
        <v>41144</v>
      </c>
      <c r="E3763" t="s">
        <v>2812</v>
      </c>
    </row>
    <row r="3764" spans="1:5" x14ac:dyDescent="0.15">
      <c r="A3764">
        <v>3911</v>
      </c>
      <c r="B3764">
        <v>6403081</v>
      </c>
      <c r="C3764" s="1">
        <v>41144</v>
      </c>
      <c r="D3764" s="1">
        <v>41144</v>
      </c>
      <c r="E3764" t="s">
        <v>2813</v>
      </c>
    </row>
    <row r="3765" spans="1:5" x14ac:dyDescent="0.15">
      <c r="A3765">
        <v>3909</v>
      </c>
      <c r="B3765">
        <v>6397864</v>
      </c>
      <c r="C3765" s="1">
        <v>41144</v>
      </c>
      <c r="D3765" s="1">
        <v>41145</v>
      </c>
      <c r="E3765" t="s">
        <v>2814</v>
      </c>
    </row>
    <row r="3766" spans="1:5" x14ac:dyDescent="0.15">
      <c r="A3766">
        <v>3907</v>
      </c>
      <c r="B3766">
        <v>6395390</v>
      </c>
      <c r="C3766" s="1">
        <v>41144</v>
      </c>
      <c r="D3766" s="1">
        <v>41144</v>
      </c>
      <c r="E3766" t="s">
        <v>2815</v>
      </c>
    </row>
    <row r="3767" spans="1:5" x14ac:dyDescent="0.15">
      <c r="A3767">
        <v>3906</v>
      </c>
      <c r="B3767">
        <v>6394589</v>
      </c>
      <c r="C3767" s="1">
        <v>41144</v>
      </c>
      <c r="D3767" s="1">
        <v>41145</v>
      </c>
      <c r="E3767" t="s">
        <v>2816</v>
      </c>
    </row>
    <row r="3768" spans="1:5" x14ac:dyDescent="0.15">
      <c r="A3768">
        <v>3916</v>
      </c>
      <c r="B3768">
        <v>6424819</v>
      </c>
      <c r="C3768" s="1">
        <v>41145</v>
      </c>
      <c r="D3768" s="1" t="s">
        <v>0</v>
      </c>
      <c r="E3768" t="s">
        <v>491</v>
      </c>
    </row>
    <row r="3769" spans="1:5" x14ac:dyDescent="0.15">
      <c r="A3769">
        <v>3918</v>
      </c>
      <c r="B3769">
        <v>6431702</v>
      </c>
      <c r="C3769" s="1">
        <v>41145</v>
      </c>
      <c r="D3769" s="1">
        <v>41148</v>
      </c>
      <c r="E3769" t="s">
        <v>2807</v>
      </c>
    </row>
    <row r="3770" spans="1:5" x14ac:dyDescent="0.15">
      <c r="A3770">
        <v>3917</v>
      </c>
      <c r="B3770">
        <v>6431153</v>
      </c>
      <c r="C3770" s="1">
        <v>41145</v>
      </c>
      <c r="D3770" s="1">
        <v>41150</v>
      </c>
      <c r="E3770" t="s">
        <v>2808</v>
      </c>
    </row>
    <row r="3771" spans="1:5" x14ac:dyDescent="0.15">
      <c r="A3771">
        <v>3920</v>
      </c>
      <c r="B3771">
        <v>6453912</v>
      </c>
      <c r="C3771" s="1">
        <v>41146</v>
      </c>
      <c r="D3771" s="1" t="s">
        <v>0</v>
      </c>
      <c r="E3771" t="s">
        <v>490</v>
      </c>
    </row>
    <row r="3772" spans="1:5" x14ac:dyDescent="0.15">
      <c r="A3772">
        <v>3921</v>
      </c>
      <c r="B3772">
        <v>6454032</v>
      </c>
      <c r="C3772" s="1">
        <v>41146</v>
      </c>
      <c r="D3772" s="1">
        <v>41185</v>
      </c>
      <c r="E3772" t="s">
        <v>2805</v>
      </c>
    </row>
    <row r="3773" spans="1:5" x14ac:dyDescent="0.15">
      <c r="A3773">
        <v>3919</v>
      </c>
      <c r="B3773">
        <v>6448511</v>
      </c>
      <c r="C3773" s="1">
        <v>41146</v>
      </c>
      <c r="D3773" s="1">
        <v>41146</v>
      </c>
      <c r="E3773" t="s">
        <v>2806</v>
      </c>
    </row>
    <row r="3774" spans="1:5" x14ac:dyDescent="0.15">
      <c r="A3774">
        <v>3923</v>
      </c>
      <c r="B3774">
        <v>6456319</v>
      </c>
      <c r="C3774" s="1">
        <v>41147</v>
      </c>
      <c r="D3774" s="1">
        <v>41149</v>
      </c>
      <c r="E3774" t="s">
        <v>2804</v>
      </c>
    </row>
    <row r="3775" spans="1:5" x14ac:dyDescent="0.15">
      <c r="A3775">
        <v>3922</v>
      </c>
      <c r="B3775">
        <v>6455674</v>
      </c>
      <c r="C3775" s="1">
        <v>41147</v>
      </c>
      <c r="D3775" s="1">
        <v>41315</v>
      </c>
      <c r="E3775" t="s">
        <v>1616</v>
      </c>
    </row>
    <row r="3776" spans="1:5" x14ac:dyDescent="0.15">
      <c r="A3776">
        <v>3927</v>
      </c>
      <c r="B3776">
        <v>6485046</v>
      </c>
      <c r="C3776" s="1">
        <v>41148</v>
      </c>
      <c r="D3776" s="1">
        <v>41148</v>
      </c>
      <c r="E3776" t="s">
        <v>2800</v>
      </c>
    </row>
    <row r="3777" spans="1:5" x14ac:dyDescent="0.15">
      <c r="A3777">
        <v>3926</v>
      </c>
      <c r="B3777">
        <v>6482615</v>
      </c>
      <c r="C3777" s="1">
        <v>41148</v>
      </c>
      <c r="D3777" s="1">
        <v>41155</v>
      </c>
      <c r="E3777" t="s">
        <v>2801</v>
      </c>
    </row>
    <row r="3778" spans="1:5" x14ac:dyDescent="0.15">
      <c r="A3778">
        <v>3925</v>
      </c>
      <c r="B3778">
        <v>6480113</v>
      </c>
      <c r="C3778" s="1">
        <v>41148</v>
      </c>
      <c r="D3778" s="1">
        <v>41148</v>
      </c>
      <c r="E3778" t="s">
        <v>2802</v>
      </c>
    </row>
    <row r="3779" spans="1:5" x14ac:dyDescent="0.15">
      <c r="A3779">
        <v>3924</v>
      </c>
      <c r="B3779">
        <v>6473305</v>
      </c>
      <c r="C3779" s="1">
        <v>41148</v>
      </c>
      <c r="D3779" s="1">
        <v>41167</v>
      </c>
      <c r="E3779" t="s">
        <v>2803</v>
      </c>
    </row>
    <row r="3780" spans="1:5" x14ac:dyDescent="0.15">
      <c r="A3780">
        <v>3938</v>
      </c>
      <c r="B3780">
        <v>6515520</v>
      </c>
      <c r="C3780" s="1">
        <v>41149</v>
      </c>
      <c r="D3780" s="1">
        <v>41155</v>
      </c>
      <c r="E3780" t="s">
        <v>2790</v>
      </c>
    </row>
    <row r="3781" spans="1:5" x14ac:dyDescent="0.15">
      <c r="A3781">
        <v>3937</v>
      </c>
      <c r="B3781">
        <v>6511725</v>
      </c>
      <c r="C3781" s="1">
        <v>41149</v>
      </c>
      <c r="D3781" s="1">
        <v>41155</v>
      </c>
      <c r="E3781" t="s">
        <v>2791</v>
      </c>
    </row>
    <row r="3782" spans="1:5" x14ac:dyDescent="0.15">
      <c r="A3782">
        <v>3936</v>
      </c>
      <c r="B3782">
        <v>6510302</v>
      </c>
      <c r="C3782" s="1">
        <v>41149</v>
      </c>
      <c r="D3782" s="1">
        <v>41149</v>
      </c>
      <c r="E3782" t="s">
        <v>2792</v>
      </c>
    </row>
    <row r="3783" spans="1:5" x14ac:dyDescent="0.15">
      <c r="A3783">
        <v>3935</v>
      </c>
      <c r="B3783">
        <v>6509257</v>
      </c>
      <c r="C3783" s="1">
        <v>41149</v>
      </c>
      <c r="D3783" s="1">
        <v>41150</v>
      </c>
      <c r="E3783" t="s">
        <v>2793</v>
      </c>
    </row>
    <row r="3784" spans="1:5" x14ac:dyDescent="0.15">
      <c r="A3784">
        <v>3934</v>
      </c>
      <c r="B3784">
        <v>6503545</v>
      </c>
      <c r="C3784" s="1">
        <v>41149</v>
      </c>
      <c r="D3784" s="1">
        <v>41154</v>
      </c>
      <c r="E3784" t="s">
        <v>2794</v>
      </c>
    </row>
    <row r="3785" spans="1:5" x14ac:dyDescent="0.15">
      <c r="A3785">
        <v>3933</v>
      </c>
      <c r="B3785">
        <v>6503534</v>
      </c>
      <c r="C3785" s="1">
        <v>41149</v>
      </c>
      <c r="D3785" s="1">
        <v>41149</v>
      </c>
      <c r="E3785" t="s">
        <v>2795</v>
      </c>
    </row>
    <row r="3786" spans="1:5" x14ac:dyDescent="0.15">
      <c r="A3786">
        <v>3932</v>
      </c>
      <c r="B3786">
        <v>6501498</v>
      </c>
      <c r="C3786" s="1">
        <v>41149</v>
      </c>
      <c r="D3786" s="1">
        <v>41164</v>
      </c>
      <c r="E3786" t="s">
        <v>2796</v>
      </c>
    </row>
    <row r="3787" spans="1:5" x14ac:dyDescent="0.15">
      <c r="A3787">
        <v>3931</v>
      </c>
      <c r="B3787">
        <v>6500560</v>
      </c>
      <c r="C3787" s="1">
        <v>41149</v>
      </c>
      <c r="D3787" s="1">
        <v>41149</v>
      </c>
      <c r="E3787" t="s">
        <v>2797</v>
      </c>
    </row>
    <row r="3788" spans="1:5" x14ac:dyDescent="0.15">
      <c r="A3788">
        <v>3930</v>
      </c>
      <c r="B3788">
        <v>6497683</v>
      </c>
      <c r="C3788" s="1">
        <v>41149</v>
      </c>
      <c r="D3788" s="1">
        <v>41149</v>
      </c>
      <c r="E3788" t="s">
        <v>2797</v>
      </c>
    </row>
    <row r="3789" spans="1:5" x14ac:dyDescent="0.15">
      <c r="A3789">
        <v>3929</v>
      </c>
      <c r="B3789">
        <v>6492242</v>
      </c>
      <c r="C3789" s="1">
        <v>41149</v>
      </c>
      <c r="D3789" s="1">
        <v>41149</v>
      </c>
      <c r="E3789" t="s">
        <v>2798</v>
      </c>
    </row>
    <row r="3790" spans="1:5" x14ac:dyDescent="0.15">
      <c r="A3790">
        <v>3928</v>
      </c>
      <c r="B3790">
        <v>6488151</v>
      </c>
      <c r="C3790" s="1">
        <v>41149</v>
      </c>
      <c r="D3790" s="1">
        <v>41149</v>
      </c>
      <c r="E3790" t="s">
        <v>2799</v>
      </c>
    </row>
    <row r="3791" spans="1:5" x14ac:dyDescent="0.15">
      <c r="A3791">
        <v>3945</v>
      </c>
      <c r="B3791">
        <v>6541416</v>
      </c>
      <c r="C3791" s="1">
        <v>41150</v>
      </c>
      <c r="D3791" s="1">
        <v>41292</v>
      </c>
      <c r="E3791" t="s">
        <v>2783</v>
      </c>
    </row>
    <row r="3792" spans="1:5" x14ac:dyDescent="0.15">
      <c r="A3792">
        <v>3944</v>
      </c>
      <c r="B3792">
        <v>6539770</v>
      </c>
      <c r="C3792" s="1">
        <v>41150</v>
      </c>
      <c r="D3792" s="1">
        <v>41150</v>
      </c>
      <c r="E3792" t="s">
        <v>2784</v>
      </c>
    </row>
    <row r="3793" spans="1:5" x14ac:dyDescent="0.15">
      <c r="A3793">
        <v>3943</v>
      </c>
      <c r="B3793">
        <v>6537476</v>
      </c>
      <c r="C3793" s="1">
        <v>41150</v>
      </c>
      <c r="D3793" s="1">
        <v>41150</v>
      </c>
      <c r="E3793" t="s">
        <v>2785</v>
      </c>
    </row>
    <row r="3794" spans="1:5" x14ac:dyDescent="0.15">
      <c r="A3794">
        <v>3942</v>
      </c>
      <c r="B3794">
        <v>6532029</v>
      </c>
      <c r="C3794" s="1">
        <v>41150</v>
      </c>
      <c r="D3794" s="1">
        <v>41150</v>
      </c>
      <c r="E3794" t="s">
        <v>2786</v>
      </c>
    </row>
    <row r="3795" spans="1:5" x14ac:dyDescent="0.15">
      <c r="A3795">
        <v>3941</v>
      </c>
      <c r="B3795">
        <v>6531938</v>
      </c>
      <c r="C3795" s="1">
        <v>41150</v>
      </c>
      <c r="D3795" s="1">
        <v>41150</v>
      </c>
      <c r="E3795" t="s">
        <v>2787</v>
      </c>
    </row>
    <row r="3796" spans="1:5" x14ac:dyDescent="0.15">
      <c r="A3796">
        <v>3940</v>
      </c>
      <c r="B3796">
        <v>6530019</v>
      </c>
      <c r="C3796" s="1">
        <v>41150</v>
      </c>
      <c r="D3796" s="1">
        <v>41150</v>
      </c>
      <c r="E3796" t="s">
        <v>2788</v>
      </c>
    </row>
    <row r="3797" spans="1:5" x14ac:dyDescent="0.15">
      <c r="A3797">
        <v>3939</v>
      </c>
      <c r="B3797">
        <v>6523631</v>
      </c>
      <c r="C3797" s="1">
        <v>41150</v>
      </c>
      <c r="D3797" s="1">
        <v>41155</v>
      </c>
      <c r="E3797" t="s">
        <v>2789</v>
      </c>
    </row>
    <row r="3798" spans="1:5" x14ac:dyDescent="0.15">
      <c r="A3798">
        <v>3948</v>
      </c>
      <c r="B3798">
        <v>6544841</v>
      </c>
      <c r="C3798" s="1">
        <v>41151</v>
      </c>
      <c r="D3798" s="1" t="s">
        <v>0</v>
      </c>
      <c r="E3798" t="s">
        <v>489</v>
      </c>
    </row>
    <row r="3799" spans="1:5" x14ac:dyDescent="0.15">
      <c r="A3799">
        <v>3952</v>
      </c>
      <c r="B3799">
        <v>6560805</v>
      </c>
      <c r="C3799" s="1">
        <v>41151</v>
      </c>
      <c r="D3799" s="1">
        <v>41151</v>
      </c>
      <c r="E3799" t="s">
        <v>2777</v>
      </c>
    </row>
    <row r="3800" spans="1:5" x14ac:dyDescent="0.15">
      <c r="A3800">
        <v>3951</v>
      </c>
      <c r="B3800">
        <v>6557582</v>
      </c>
      <c r="C3800" s="1">
        <v>41151</v>
      </c>
      <c r="D3800" s="1">
        <v>41151</v>
      </c>
      <c r="E3800" t="s">
        <v>2778</v>
      </c>
    </row>
    <row r="3801" spans="1:5" x14ac:dyDescent="0.15">
      <c r="A3801">
        <v>3950</v>
      </c>
      <c r="B3801">
        <v>6555753</v>
      </c>
      <c r="C3801" s="1">
        <v>41151</v>
      </c>
      <c r="D3801" s="1">
        <v>41151</v>
      </c>
      <c r="E3801" t="s">
        <v>2779</v>
      </c>
    </row>
    <row r="3802" spans="1:5" x14ac:dyDescent="0.15">
      <c r="A3802">
        <v>3949</v>
      </c>
      <c r="B3802">
        <v>6546053</v>
      </c>
      <c r="C3802" s="1">
        <v>41151</v>
      </c>
      <c r="D3802" s="1">
        <v>41167</v>
      </c>
      <c r="E3802" t="s">
        <v>2780</v>
      </c>
    </row>
    <row r="3803" spans="1:5" x14ac:dyDescent="0.15">
      <c r="A3803">
        <v>3947</v>
      </c>
      <c r="B3803">
        <v>6543490</v>
      </c>
      <c r="C3803" s="1">
        <v>41151</v>
      </c>
      <c r="D3803" s="1">
        <v>41155</v>
      </c>
      <c r="E3803" t="s">
        <v>2781</v>
      </c>
    </row>
    <row r="3804" spans="1:5" x14ac:dyDescent="0.15">
      <c r="A3804">
        <v>3946</v>
      </c>
      <c r="B3804">
        <v>6542672</v>
      </c>
      <c r="C3804" s="1">
        <v>41151</v>
      </c>
      <c r="D3804" s="1">
        <v>41151</v>
      </c>
      <c r="E3804" t="s">
        <v>2782</v>
      </c>
    </row>
    <row r="3805" spans="1:5" x14ac:dyDescent="0.15">
      <c r="A3805">
        <v>3955</v>
      </c>
      <c r="B3805">
        <v>6601668</v>
      </c>
      <c r="C3805" s="1">
        <v>41154</v>
      </c>
      <c r="D3805" s="1">
        <v>41154</v>
      </c>
      <c r="E3805" t="s">
        <v>2774</v>
      </c>
    </row>
    <row r="3806" spans="1:5" x14ac:dyDescent="0.15">
      <c r="A3806">
        <v>3954</v>
      </c>
      <c r="B3806">
        <v>6601587</v>
      </c>
      <c r="C3806" s="1">
        <v>41154</v>
      </c>
      <c r="D3806" s="1">
        <v>41154</v>
      </c>
      <c r="E3806" t="s">
        <v>2775</v>
      </c>
    </row>
    <row r="3807" spans="1:5" x14ac:dyDescent="0.15">
      <c r="A3807">
        <v>3953</v>
      </c>
      <c r="B3807">
        <v>6601014</v>
      </c>
      <c r="C3807" s="1">
        <v>41154</v>
      </c>
      <c r="D3807" s="1">
        <v>41169</v>
      </c>
      <c r="E3807" t="s">
        <v>2776</v>
      </c>
    </row>
    <row r="3808" spans="1:5" x14ac:dyDescent="0.15">
      <c r="A3808">
        <v>3959</v>
      </c>
      <c r="B3808">
        <v>6620990</v>
      </c>
      <c r="C3808" s="1">
        <v>41155</v>
      </c>
      <c r="D3808" s="1">
        <v>41155</v>
      </c>
      <c r="E3808" t="s">
        <v>2770</v>
      </c>
    </row>
    <row r="3809" spans="1:5" x14ac:dyDescent="0.15">
      <c r="A3809">
        <v>3958</v>
      </c>
      <c r="B3809">
        <v>6618859</v>
      </c>
      <c r="C3809" s="1">
        <v>41155</v>
      </c>
      <c r="D3809" s="1">
        <v>41155</v>
      </c>
      <c r="E3809" t="s">
        <v>2771</v>
      </c>
    </row>
    <row r="3810" spans="1:5" x14ac:dyDescent="0.15">
      <c r="A3810">
        <v>3957</v>
      </c>
      <c r="B3810">
        <v>6612637</v>
      </c>
      <c r="C3810" s="1">
        <v>41155</v>
      </c>
      <c r="D3810" s="1">
        <v>41155</v>
      </c>
      <c r="E3810" t="s">
        <v>2772</v>
      </c>
    </row>
    <row r="3811" spans="1:5" x14ac:dyDescent="0.15">
      <c r="A3811">
        <v>3956</v>
      </c>
      <c r="B3811">
        <v>6606974</v>
      </c>
      <c r="C3811" s="1">
        <v>41155</v>
      </c>
      <c r="D3811" s="1">
        <v>41155</v>
      </c>
      <c r="E3811" t="s">
        <v>2773</v>
      </c>
    </row>
    <row r="3812" spans="1:5" x14ac:dyDescent="0.15">
      <c r="A3812">
        <v>3964</v>
      </c>
      <c r="B3812">
        <v>6633210</v>
      </c>
      <c r="C3812" s="1">
        <v>41156</v>
      </c>
      <c r="D3812" s="1">
        <v>41156</v>
      </c>
      <c r="E3812" t="s">
        <v>2765</v>
      </c>
    </row>
    <row r="3813" spans="1:5" x14ac:dyDescent="0.15">
      <c r="A3813">
        <v>3963</v>
      </c>
      <c r="B3813">
        <v>6628204</v>
      </c>
      <c r="C3813" s="1">
        <v>41156</v>
      </c>
      <c r="D3813" s="1">
        <v>41156</v>
      </c>
      <c r="E3813" t="s">
        <v>2766</v>
      </c>
    </row>
    <row r="3814" spans="1:5" x14ac:dyDescent="0.15">
      <c r="A3814">
        <v>3962</v>
      </c>
      <c r="B3814">
        <v>6627855</v>
      </c>
      <c r="C3814" s="1">
        <v>41156</v>
      </c>
      <c r="D3814" s="1">
        <v>41156</v>
      </c>
      <c r="E3814" t="s">
        <v>2767</v>
      </c>
    </row>
    <row r="3815" spans="1:5" x14ac:dyDescent="0.15">
      <c r="A3815">
        <v>3961</v>
      </c>
      <c r="B3815">
        <v>6626729</v>
      </c>
      <c r="C3815" s="1">
        <v>41156</v>
      </c>
      <c r="D3815" s="1">
        <v>41156</v>
      </c>
      <c r="E3815" t="s">
        <v>2768</v>
      </c>
    </row>
    <row r="3816" spans="1:5" x14ac:dyDescent="0.15">
      <c r="A3816">
        <v>3960</v>
      </c>
      <c r="B3816">
        <v>6624756</v>
      </c>
      <c r="C3816" s="1">
        <v>41156</v>
      </c>
      <c r="D3816" s="1">
        <v>41156</v>
      </c>
      <c r="E3816" t="s">
        <v>2769</v>
      </c>
    </row>
    <row r="3817" spans="1:5" x14ac:dyDescent="0.15">
      <c r="A3817">
        <v>3969</v>
      </c>
      <c r="B3817">
        <v>6666823</v>
      </c>
      <c r="C3817" s="1">
        <v>41157</v>
      </c>
      <c r="D3817" s="1" t="s">
        <v>0</v>
      </c>
      <c r="E3817" t="s">
        <v>487</v>
      </c>
    </row>
    <row r="3818" spans="1:5" x14ac:dyDescent="0.15">
      <c r="A3818">
        <v>3968</v>
      </c>
      <c r="B3818">
        <v>6664734</v>
      </c>
      <c r="C3818" s="1">
        <v>41157</v>
      </c>
      <c r="D3818" s="1" t="s">
        <v>0</v>
      </c>
      <c r="E3818" t="s">
        <v>488</v>
      </c>
    </row>
    <row r="3819" spans="1:5" x14ac:dyDescent="0.15">
      <c r="A3819">
        <v>3971</v>
      </c>
      <c r="B3819">
        <v>6672390</v>
      </c>
      <c r="C3819" s="1">
        <v>41157</v>
      </c>
      <c r="D3819" s="1">
        <v>41157</v>
      </c>
      <c r="E3819" t="s">
        <v>2760</v>
      </c>
    </row>
    <row r="3820" spans="1:5" x14ac:dyDescent="0.15">
      <c r="A3820">
        <v>3970</v>
      </c>
      <c r="B3820">
        <v>6671320</v>
      </c>
      <c r="C3820" s="1">
        <v>41157</v>
      </c>
      <c r="D3820" s="1">
        <v>41157</v>
      </c>
      <c r="E3820" t="s">
        <v>2761</v>
      </c>
    </row>
    <row r="3821" spans="1:5" x14ac:dyDescent="0.15">
      <c r="A3821">
        <v>3967</v>
      </c>
      <c r="B3821">
        <v>6662685</v>
      </c>
      <c r="C3821" s="1">
        <v>41157</v>
      </c>
      <c r="D3821" s="1">
        <v>41157</v>
      </c>
      <c r="E3821" t="s">
        <v>2762</v>
      </c>
    </row>
    <row r="3822" spans="1:5" x14ac:dyDescent="0.15">
      <c r="A3822">
        <v>3966</v>
      </c>
      <c r="B3822">
        <v>6659894</v>
      </c>
      <c r="C3822" s="1">
        <v>41157</v>
      </c>
      <c r="D3822" s="1">
        <v>41157</v>
      </c>
      <c r="E3822" t="s">
        <v>2763</v>
      </c>
    </row>
    <row r="3823" spans="1:5" x14ac:dyDescent="0.15">
      <c r="A3823">
        <v>3965</v>
      </c>
      <c r="B3823">
        <v>6650358</v>
      </c>
      <c r="C3823" s="1">
        <v>41157</v>
      </c>
      <c r="D3823" s="1">
        <v>41514</v>
      </c>
      <c r="E3823" t="s">
        <v>2764</v>
      </c>
    </row>
    <row r="3824" spans="1:5" x14ac:dyDescent="0.15">
      <c r="A3824">
        <v>3972</v>
      </c>
      <c r="B3824">
        <v>6681083</v>
      </c>
      <c r="C3824" s="1">
        <v>41158</v>
      </c>
      <c r="D3824" s="1" t="s">
        <v>0</v>
      </c>
      <c r="E3824" t="s">
        <v>486</v>
      </c>
    </row>
    <row r="3825" spans="1:5" x14ac:dyDescent="0.15">
      <c r="A3825">
        <v>3975</v>
      </c>
      <c r="B3825">
        <v>6688377</v>
      </c>
      <c r="C3825" s="1">
        <v>41158</v>
      </c>
      <c r="D3825" s="1">
        <v>41158</v>
      </c>
      <c r="E3825" t="s">
        <v>2757</v>
      </c>
    </row>
    <row r="3826" spans="1:5" x14ac:dyDescent="0.15">
      <c r="A3826">
        <v>3974</v>
      </c>
      <c r="B3826">
        <v>6687055</v>
      </c>
      <c r="C3826" s="1">
        <v>41158</v>
      </c>
      <c r="D3826" s="1">
        <v>41158</v>
      </c>
      <c r="E3826" t="s">
        <v>2758</v>
      </c>
    </row>
    <row r="3827" spans="1:5" x14ac:dyDescent="0.15">
      <c r="A3827">
        <v>3973</v>
      </c>
      <c r="B3827">
        <v>6683577</v>
      </c>
      <c r="C3827" s="1">
        <v>41158</v>
      </c>
      <c r="D3827" s="1">
        <v>41158</v>
      </c>
      <c r="E3827" t="s">
        <v>2759</v>
      </c>
    </row>
    <row r="3828" spans="1:5" x14ac:dyDescent="0.15">
      <c r="A3828">
        <v>3980</v>
      </c>
      <c r="B3828">
        <v>6722077</v>
      </c>
      <c r="C3828" s="1">
        <v>41159</v>
      </c>
      <c r="D3828" s="1">
        <v>41170</v>
      </c>
      <c r="E3828" t="s">
        <v>2752</v>
      </c>
    </row>
    <row r="3829" spans="1:5" x14ac:dyDescent="0.15">
      <c r="A3829">
        <v>3979</v>
      </c>
      <c r="B3829">
        <v>6721112</v>
      </c>
      <c r="C3829" s="1">
        <v>41159</v>
      </c>
      <c r="D3829" s="1">
        <v>41160</v>
      </c>
      <c r="E3829" t="s">
        <v>2753</v>
      </c>
    </row>
    <row r="3830" spans="1:5" x14ac:dyDescent="0.15">
      <c r="A3830">
        <v>3978</v>
      </c>
      <c r="B3830">
        <v>6720655</v>
      </c>
      <c r="C3830" s="1">
        <v>41159</v>
      </c>
      <c r="D3830" s="1">
        <v>41160</v>
      </c>
      <c r="E3830" t="s">
        <v>2754</v>
      </c>
    </row>
    <row r="3831" spans="1:5" x14ac:dyDescent="0.15">
      <c r="A3831">
        <v>3977</v>
      </c>
      <c r="B3831">
        <v>6711752</v>
      </c>
      <c r="C3831" s="1">
        <v>41159</v>
      </c>
      <c r="D3831" s="1">
        <v>41481</v>
      </c>
      <c r="E3831" t="s">
        <v>2755</v>
      </c>
    </row>
    <row r="3832" spans="1:5" x14ac:dyDescent="0.15">
      <c r="A3832">
        <v>3976</v>
      </c>
      <c r="B3832">
        <v>6708479</v>
      </c>
      <c r="C3832" s="1">
        <v>41159</v>
      </c>
      <c r="D3832" s="1">
        <v>41159</v>
      </c>
      <c r="E3832" t="s">
        <v>2756</v>
      </c>
    </row>
    <row r="3833" spans="1:5" x14ac:dyDescent="0.15">
      <c r="A3833">
        <v>3983</v>
      </c>
      <c r="B3833">
        <v>6737323</v>
      </c>
      <c r="C3833" s="1">
        <v>41160</v>
      </c>
      <c r="D3833" s="1">
        <v>41174</v>
      </c>
      <c r="E3833" t="s">
        <v>2749</v>
      </c>
    </row>
    <row r="3834" spans="1:5" x14ac:dyDescent="0.15">
      <c r="A3834">
        <v>3982</v>
      </c>
      <c r="B3834">
        <v>6736104</v>
      </c>
      <c r="C3834" s="1">
        <v>41160</v>
      </c>
      <c r="D3834" s="1">
        <v>41301</v>
      </c>
      <c r="E3834" t="s">
        <v>2750</v>
      </c>
    </row>
    <row r="3835" spans="1:5" x14ac:dyDescent="0.15">
      <c r="A3835">
        <v>3981</v>
      </c>
      <c r="B3835">
        <v>6728367</v>
      </c>
      <c r="C3835" s="1">
        <v>41160</v>
      </c>
      <c r="D3835" s="1">
        <v>41263</v>
      </c>
      <c r="E3835" t="s">
        <v>2751</v>
      </c>
    </row>
    <row r="3836" spans="1:5" x14ac:dyDescent="0.15">
      <c r="A3836">
        <v>3990</v>
      </c>
      <c r="B3836">
        <v>6748807</v>
      </c>
      <c r="C3836" s="1">
        <v>41161</v>
      </c>
      <c r="D3836" s="1">
        <v>41161</v>
      </c>
      <c r="E3836" t="s">
        <v>2742</v>
      </c>
    </row>
    <row r="3837" spans="1:5" x14ac:dyDescent="0.15">
      <c r="A3837">
        <v>3989</v>
      </c>
      <c r="B3837">
        <v>6742734</v>
      </c>
      <c r="C3837" s="1">
        <v>41161</v>
      </c>
      <c r="D3837" s="1">
        <v>41169</v>
      </c>
      <c r="E3837" t="s">
        <v>2743</v>
      </c>
    </row>
    <row r="3838" spans="1:5" x14ac:dyDescent="0.15">
      <c r="A3838">
        <v>3988</v>
      </c>
      <c r="B3838">
        <v>6742587</v>
      </c>
      <c r="C3838" s="1">
        <v>41161</v>
      </c>
      <c r="D3838" s="1">
        <v>41161</v>
      </c>
      <c r="E3838" t="s">
        <v>2744</v>
      </c>
    </row>
    <row r="3839" spans="1:5" x14ac:dyDescent="0.15">
      <c r="A3839">
        <v>3987</v>
      </c>
      <c r="B3839">
        <v>6742050</v>
      </c>
      <c r="C3839" s="1">
        <v>41161</v>
      </c>
      <c r="D3839" s="1">
        <v>41161</v>
      </c>
      <c r="E3839" t="s">
        <v>2745</v>
      </c>
    </row>
    <row r="3840" spans="1:5" x14ac:dyDescent="0.15">
      <c r="A3840">
        <v>3986</v>
      </c>
      <c r="B3840">
        <v>6741270</v>
      </c>
      <c r="C3840" s="1">
        <v>41161</v>
      </c>
      <c r="D3840" s="1">
        <v>41481</v>
      </c>
      <c r="E3840" t="s">
        <v>2746</v>
      </c>
    </row>
    <row r="3841" spans="1:5" x14ac:dyDescent="0.15">
      <c r="A3841">
        <v>3985</v>
      </c>
      <c r="B3841">
        <v>6740477</v>
      </c>
      <c r="C3841" s="1">
        <v>41161</v>
      </c>
      <c r="D3841" s="1">
        <v>41161</v>
      </c>
      <c r="E3841" t="s">
        <v>2747</v>
      </c>
    </row>
    <row r="3842" spans="1:5" x14ac:dyDescent="0.15">
      <c r="A3842">
        <v>3984</v>
      </c>
      <c r="B3842">
        <v>6739762</v>
      </c>
      <c r="C3842" s="1">
        <v>41161</v>
      </c>
      <c r="D3842" s="1">
        <v>41161</v>
      </c>
      <c r="E3842" t="s">
        <v>2748</v>
      </c>
    </row>
    <row r="3843" spans="1:5" x14ac:dyDescent="0.15">
      <c r="A3843">
        <v>3992</v>
      </c>
      <c r="B3843">
        <v>6768093</v>
      </c>
      <c r="C3843" s="1">
        <v>41162</v>
      </c>
      <c r="D3843" s="1" t="s">
        <v>0</v>
      </c>
      <c r="E3843" t="s">
        <v>485</v>
      </c>
    </row>
    <row r="3844" spans="1:5" x14ac:dyDescent="0.15">
      <c r="A3844">
        <v>3991</v>
      </c>
      <c r="B3844">
        <v>6752276</v>
      </c>
      <c r="C3844" s="1">
        <v>41162</v>
      </c>
      <c r="D3844" s="1">
        <v>41505</v>
      </c>
      <c r="E3844" t="s">
        <v>2741</v>
      </c>
    </row>
    <row r="3845" spans="1:5" x14ac:dyDescent="0.15">
      <c r="A3845">
        <v>3999</v>
      </c>
      <c r="B3845">
        <v>6805539</v>
      </c>
      <c r="C3845" s="1">
        <v>41163</v>
      </c>
      <c r="D3845" s="1">
        <v>41164</v>
      </c>
      <c r="E3845" t="s">
        <v>2734</v>
      </c>
    </row>
    <row r="3846" spans="1:5" x14ac:dyDescent="0.15">
      <c r="A3846">
        <v>3998</v>
      </c>
      <c r="B3846">
        <v>6803380</v>
      </c>
      <c r="C3846" s="1">
        <v>41163</v>
      </c>
      <c r="D3846" s="1">
        <v>41347</v>
      </c>
      <c r="E3846" t="s">
        <v>2735</v>
      </c>
    </row>
    <row r="3847" spans="1:5" x14ac:dyDescent="0.15">
      <c r="A3847">
        <v>3997</v>
      </c>
      <c r="B3847">
        <v>6803130</v>
      </c>
      <c r="C3847" s="1">
        <v>41163</v>
      </c>
      <c r="D3847" s="1">
        <v>41166</v>
      </c>
      <c r="E3847" t="s">
        <v>2736</v>
      </c>
    </row>
    <row r="3848" spans="1:5" x14ac:dyDescent="0.15">
      <c r="A3848">
        <v>3996</v>
      </c>
      <c r="B3848">
        <v>6798382</v>
      </c>
      <c r="C3848" s="1">
        <v>41163</v>
      </c>
      <c r="D3848" s="1">
        <v>41163</v>
      </c>
      <c r="E3848" t="s">
        <v>2737</v>
      </c>
    </row>
    <row r="3849" spans="1:5" x14ac:dyDescent="0.15">
      <c r="A3849">
        <v>3995</v>
      </c>
      <c r="B3849">
        <v>6795467</v>
      </c>
      <c r="C3849" s="1">
        <v>41163</v>
      </c>
      <c r="D3849" s="1">
        <v>41174</v>
      </c>
      <c r="E3849" t="s">
        <v>2738</v>
      </c>
    </row>
    <row r="3850" spans="1:5" x14ac:dyDescent="0.15">
      <c r="A3850">
        <v>3994</v>
      </c>
      <c r="B3850">
        <v>6781188</v>
      </c>
      <c r="C3850" s="1">
        <v>41163</v>
      </c>
      <c r="D3850" s="1">
        <v>41163</v>
      </c>
      <c r="E3850" t="s">
        <v>2739</v>
      </c>
    </row>
    <row r="3851" spans="1:5" x14ac:dyDescent="0.15">
      <c r="A3851">
        <v>3993</v>
      </c>
      <c r="B3851">
        <v>6778444</v>
      </c>
      <c r="C3851" s="1">
        <v>41163</v>
      </c>
      <c r="D3851" s="1">
        <v>41164</v>
      </c>
      <c r="E3851" t="s">
        <v>2740</v>
      </c>
    </row>
    <row r="3852" spans="1:5" x14ac:dyDescent="0.15">
      <c r="A3852">
        <v>4000</v>
      </c>
      <c r="B3852">
        <v>6806041</v>
      </c>
      <c r="C3852" s="1">
        <v>41164</v>
      </c>
      <c r="D3852" s="1" t="s">
        <v>0</v>
      </c>
      <c r="E3852" t="s">
        <v>484</v>
      </c>
    </row>
    <row r="3853" spans="1:5" x14ac:dyDescent="0.15">
      <c r="A3853">
        <v>4007</v>
      </c>
      <c r="B3853">
        <v>6831040</v>
      </c>
      <c r="C3853" s="1">
        <v>41164</v>
      </c>
      <c r="D3853" s="1">
        <v>41170</v>
      </c>
      <c r="E3853" t="s">
        <v>2727</v>
      </c>
    </row>
    <row r="3854" spans="1:5" x14ac:dyDescent="0.15">
      <c r="A3854">
        <v>4006</v>
      </c>
      <c r="B3854">
        <v>6824400</v>
      </c>
      <c r="C3854" s="1">
        <v>41164</v>
      </c>
      <c r="D3854" s="1">
        <v>41164</v>
      </c>
      <c r="E3854" t="s">
        <v>2728</v>
      </c>
    </row>
    <row r="3855" spans="1:5" x14ac:dyDescent="0.15">
      <c r="A3855">
        <v>4005</v>
      </c>
      <c r="B3855">
        <v>6820497</v>
      </c>
      <c r="C3855" s="1">
        <v>41164</v>
      </c>
      <c r="D3855" s="1">
        <v>41164</v>
      </c>
      <c r="E3855" t="s">
        <v>2729</v>
      </c>
    </row>
    <row r="3856" spans="1:5" x14ac:dyDescent="0.15">
      <c r="A3856">
        <v>4004</v>
      </c>
      <c r="B3856">
        <v>6820181</v>
      </c>
      <c r="C3856" s="1">
        <v>41164</v>
      </c>
      <c r="D3856" s="1">
        <v>41164</v>
      </c>
      <c r="E3856" t="s">
        <v>2730</v>
      </c>
    </row>
    <row r="3857" spans="1:5" x14ac:dyDescent="0.15">
      <c r="A3857">
        <v>4003</v>
      </c>
      <c r="B3857">
        <v>6817516</v>
      </c>
      <c r="C3857" s="1">
        <v>41164</v>
      </c>
      <c r="D3857" s="1">
        <v>41164</v>
      </c>
      <c r="E3857" t="s">
        <v>2731</v>
      </c>
    </row>
    <row r="3858" spans="1:5" x14ac:dyDescent="0.15">
      <c r="A3858">
        <v>4002</v>
      </c>
      <c r="B3858">
        <v>6814868</v>
      </c>
      <c r="C3858" s="1">
        <v>41164</v>
      </c>
      <c r="D3858" s="1">
        <v>41164</v>
      </c>
      <c r="E3858" t="s">
        <v>2732</v>
      </c>
    </row>
    <row r="3859" spans="1:5" x14ac:dyDescent="0.15">
      <c r="A3859">
        <v>4001</v>
      </c>
      <c r="B3859">
        <v>6807021</v>
      </c>
      <c r="C3859" s="1">
        <v>41164</v>
      </c>
      <c r="D3859" s="1">
        <v>41164</v>
      </c>
      <c r="E3859" t="s">
        <v>2733</v>
      </c>
    </row>
    <row r="3860" spans="1:5" x14ac:dyDescent="0.15">
      <c r="A3860">
        <v>4017</v>
      </c>
      <c r="B3860">
        <v>6863651</v>
      </c>
      <c r="C3860" s="1">
        <v>41165</v>
      </c>
      <c r="D3860" s="1">
        <v>41557</v>
      </c>
      <c r="E3860" t="s">
        <v>2717</v>
      </c>
    </row>
    <row r="3861" spans="1:5" x14ac:dyDescent="0.15">
      <c r="A3861">
        <v>4016</v>
      </c>
      <c r="B3861">
        <v>6858071</v>
      </c>
      <c r="C3861" s="1">
        <v>41165</v>
      </c>
      <c r="D3861" s="1">
        <v>41165</v>
      </c>
      <c r="E3861" t="s">
        <v>2718</v>
      </c>
    </row>
    <row r="3862" spans="1:5" x14ac:dyDescent="0.15">
      <c r="A3862">
        <v>4015</v>
      </c>
      <c r="B3862">
        <v>6857927</v>
      </c>
      <c r="C3862" s="1">
        <v>41165</v>
      </c>
      <c r="D3862" s="1">
        <v>41166</v>
      </c>
      <c r="E3862" t="s">
        <v>2719</v>
      </c>
    </row>
    <row r="3863" spans="1:5" x14ac:dyDescent="0.15">
      <c r="A3863">
        <v>4014</v>
      </c>
      <c r="B3863">
        <v>6856756</v>
      </c>
      <c r="C3863" s="1">
        <v>41165</v>
      </c>
      <c r="D3863" s="1">
        <v>41170</v>
      </c>
      <c r="E3863" t="s">
        <v>2720</v>
      </c>
    </row>
    <row r="3864" spans="1:5" x14ac:dyDescent="0.15">
      <c r="A3864">
        <v>4013</v>
      </c>
      <c r="B3864">
        <v>6854694</v>
      </c>
      <c r="C3864" s="1">
        <v>41165</v>
      </c>
      <c r="D3864" s="1">
        <v>41169</v>
      </c>
      <c r="E3864" t="s">
        <v>2721</v>
      </c>
    </row>
    <row r="3865" spans="1:5" x14ac:dyDescent="0.15">
      <c r="A3865">
        <v>4012</v>
      </c>
      <c r="B3865">
        <v>6843906</v>
      </c>
      <c r="C3865" s="1">
        <v>41165</v>
      </c>
      <c r="D3865" s="1">
        <v>41183</v>
      </c>
      <c r="E3865" t="s">
        <v>2722</v>
      </c>
    </row>
    <row r="3866" spans="1:5" x14ac:dyDescent="0.15">
      <c r="A3866">
        <v>4011</v>
      </c>
      <c r="B3866">
        <v>6839764</v>
      </c>
      <c r="C3866" s="1">
        <v>41165</v>
      </c>
      <c r="D3866" s="1">
        <v>41165</v>
      </c>
      <c r="E3866" t="s">
        <v>2723</v>
      </c>
    </row>
    <row r="3867" spans="1:5" x14ac:dyDescent="0.15">
      <c r="A3867">
        <v>4010</v>
      </c>
      <c r="B3867">
        <v>6839250</v>
      </c>
      <c r="C3867" s="1">
        <v>41165</v>
      </c>
      <c r="D3867" s="1">
        <v>41353</v>
      </c>
      <c r="E3867" t="s">
        <v>2724</v>
      </c>
    </row>
    <row r="3868" spans="1:5" x14ac:dyDescent="0.15">
      <c r="A3868">
        <v>4009</v>
      </c>
      <c r="B3868">
        <v>6837636</v>
      </c>
      <c r="C3868" s="1">
        <v>41165</v>
      </c>
      <c r="D3868" s="1">
        <v>41165</v>
      </c>
      <c r="E3868" t="s">
        <v>2725</v>
      </c>
    </row>
    <row r="3869" spans="1:5" x14ac:dyDescent="0.15">
      <c r="A3869">
        <v>4008</v>
      </c>
      <c r="B3869">
        <v>6837568</v>
      </c>
      <c r="C3869" s="1">
        <v>41165</v>
      </c>
      <c r="D3869" s="1">
        <v>41165</v>
      </c>
      <c r="E3869" t="s">
        <v>2726</v>
      </c>
    </row>
    <row r="3870" spans="1:5" x14ac:dyDescent="0.15">
      <c r="A3870">
        <v>4020</v>
      </c>
      <c r="B3870">
        <v>6879275</v>
      </c>
      <c r="C3870" s="1">
        <v>41166</v>
      </c>
      <c r="D3870" s="1" t="s">
        <v>0</v>
      </c>
      <c r="E3870" t="s">
        <v>483</v>
      </c>
    </row>
    <row r="3871" spans="1:5" x14ac:dyDescent="0.15">
      <c r="A3871">
        <v>4024</v>
      </c>
      <c r="B3871">
        <v>6889319</v>
      </c>
      <c r="C3871" s="1">
        <v>41166</v>
      </c>
      <c r="D3871" s="1">
        <v>41167</v>
      </c>
      <c r="E3871" t="s">
        <v>2711</v>
      </c>
    </row>
    <row r="3872" spans="1:5" x14ac:dyDescent="0.15">
      <c r="A3872">
        <v>4023</v>
      </c>
      <c r="B3872">
        <v>6888757</v>
      </c>
      <c r="C3872" s="1">
        <v>41166</v>
      </c>
      <c r="D3872" s="1">
        <v>41167</v>
      </c>
      <c r="E3872" t="s">
        <v>2712</v>
      </c>
    </row>
    <row r="3873" spans="1:5" x14ac:dyDescent="0.15">
      <c r="A3873">
        <v>4022</v>
      </c>
      <c r="B3873">
        <v>6883811</v>
      </c>
      <c r="C3873" s="1">
        <v>41166</v>
      </c>
      <c r="D3873" s="1">
        <v>41218</v>
      </c>
      <c r="E3873" t="s">
        <v>2713</v>
      </c>
    </row>
    <row r="3874" spans="1:5" x14ac:dyDescent="0.15">
      <c r="A3874">
        <v>4021</v>
      </c>
      <c r="B3874">
        <v>6882230</v>
      </c>
      <c r="C3874" s="1">
        <v>41166</v>
      </c>
      <c r="D3874" s="1">
        <v>41387</v>
      </c>
      <c r="E3874" t="s">
        <v>2714</v>
      </c>
    </row>
    <row r="3875" spans="1:5" x14ac:dyDescent="0.15">
      <c r="A3875">
        <v>4019</v>
      </c>
      <c r="B3875">
        <v>6879061</v>
      </c>
      <c r="C3875" s="1">
        <v>41166</v>
      </c>
      <c r="D3875" s="1">
        <v>41169</v>
      </c>
      <c r="E3875" t="s">
        <v>2715</v>
      </c>
    </row>
    <row r="3876" spans="1:5" x14ac:dyDescent="0.15">
      <c r="A3876">
        <v>4018</v>
      </c>
      <c r="B3876">
        <v>6877356</v>
      </c>
      <c r="C3876" s="1">
        <v>41166</v>
      </c>
      <c r="D3876" s="1">
        <v>41481</v>
      </c>
      <c r="E3876" t="s">
        <v>2716</v>
      </c>
    </row>
    <row r="3877" spans="1:5" x14ac:dyDescent="0.15">
      <c r="A3877">
        <v>4027</v>
      </c>
      <c r="B3877">
        <v>6897963</v>
      </c>
      <c r="C3877" s="1">
        <v>41167</v>
      </c>
      <c r="D3877" s="1">
        <v>41169</v>
      </c>
      <c r="E3877" t="s">
        <v>2708</v>
      </c>
    </row>
    <row r="3878" spans="1:5" x14ac:dyDescent="0.15">
      <c r="A3878">
        <v>4026</v>
      </c>
      <c r="B3878">
        <v>6891558</v>
      </c>
      <c r="C3878" s="1">
        <v>41167</v>
      </c>
      <c r="D3878" s="1">
        <v>41169</v>
      </c>
      <c r="E3878" t="s">
        <v>2709</v>
      </c>
    </row>
    <row r="3879" spans="1:5" x14ac:dyDescent="0.15">
      <c r="A3879">
        <v>4025</v>
      </c>
      <c r="B3879">
        <v>6891511</v>
      </c>
      <c r="C3879" s="1">
        <v>41167</v>
      </c>
      <c r="D3879" s="1">
        <v>41247</v>
      </c>
      <c r="E3879" t="s">
        <v>2710</v>
      </c>
    </row>
    <row r="3880" spans="1:5" x14ac:dyDescent="0.15">
      <c r="A3880">
        <v>4029</v>
      </c>
      <c r="B3880">
        <v>6936263</v>
      </c>
      <c r="C3880" s="1">
        <v>41169</v>
      </c>
      <c r="D3880" s="1">
        <v>41170</v>
      </c>
      <c r="E3880" t="s">
        <v>2706</v>
      </c>
    </row>
    <row r="3881" spans="1:5" x14ac:dyDescent="0.15">
      <c r="A3881">
        <v>4028</v>
      </c>
      <c r="B3881">
        <v>6910488</v>
      </c>
      <c r="C3881" s="1">
        <v>41169</v>
      </c>
      <c r="D3881" s="1">
        <v>41170</v>
      </c>
      <c r="E3881" t="s">
        <v>2707</v>
      </c>
    </row>
    <row r="3882" spans="1:5" x14ac:dyDescent="0.15">
      <c r="A3882">
        <v>4032</v>
      </c>
      <c r="B3882">
        <v>6939322</v>
      </c>
      <c r="C3882" s="1">
        <v>41170</v>
      </c>
      <c r="D3882" s="1" t="s">
        <v>0</v>
      </c>
      <c r="E3882" t="s">
        <v>481</v>
      </c>
    </row>
    <row r="3883" spans="1:5" x14ac:dyDescent="0.15">
      <c r="A3883">
        <v>4030</v>
      </c>
      <c r="B3883">
        <v>6937590</v>
      </c>
      <c r="C3883" s="1">
        <v>41170</v>
      </c>
      <c r="D3883" s="1" t="s">
        <v>0</v>
      </c>
      <c r="E3883" t="s">
        <v>482</v>
      </c>
    </row>
    <row r="3884" spans="1:5" x14ac:dyDescent="0.15">
      <c r="A3884">
        <v>4036</v>
      </c>
      <c r="B3884">
        <v>6967559</v>
      </c>
      <c r="C3884" s="1">
        <v>41170</v>
      </c>
      <c r="D3884" s="1">
        <v>41456</v>
      </c>
      <c r="E3884" t="s">
        <v>2701</v>
      </c>
    </row>
    <row r="3885" spans="1:5" x14ac:dyDescent="0.15">
      <c r="A3885">
        <v>4035</v>
      </c>
      <c r="B3885">
        <v>6958111</v>
      </c>
      <c r="C3885" s="1">
        <v>41170</v>
      </c>
      <c r="D3885" s="1">
        <v>41180</v>
      </c>
      <c r="E3885" t="s">
        <v>2702</v>
      </c>
    </row>
    <row r="3886" spans="1:5" x14ac:dyDescent="0.15">
      <c r="A3886">
        <v>4034</v>
      </c>
      <c r="B3886">
        <v>6950257</v>
      </c>
      <c r="C3886" s="1">
        <v>41170</v>
      </c>
      <c r="D3886" s="1">
        <v>41174</v>
      </c>
      <c r="E3886" t="s">
        <v>2703</v>
      </c>
    </row>
    <row r="3887" spans="1:5" x14ac:dyDescent="0.15">
      <c r="A3887">
        <v>4033</v>
      </c>
      <c r="B3887">
        <v>6947876</v>
      </c>
      <c r="C3887" s="1">
        <v>41170</v>
      </c>
      <c r="D3887" s="1">
        <v>41339</v>
      </c>
      <c r="E3887" t="s">
        <v>2704</v>
      </c>
    </row>
    <row r="3888" spans="1:5" x14ac:dyDescent="0.15">
      <c r="A3888">
        <v>4031</v>
      </c>
      <c r="B3888">
        <v>6938422</v>
      </c>
      <c r="C3888" s="1">
        <v>41170</v>
      </c>
      <c r="D3888" s="1">
        <v>41170</v>
      </c>
      <c r="E3888" t="s">
        <v>2705</v>
      </c>
    </row>
    <row r="3889" spans="1:5" x14ac:dyDescent="0.15">
      <c r="A3889">
        <v>4037</v>
      </c>
      <c r="B3889">
        <v>6989620</v>
      </c>
      <c r="C3889" s="1">
        <v>41171</v>
      </c>
      <c r="D3889" s="1">
        <v>41171</v>
      </c>
      <c r="E3889" t="s">
        <v>2700</v>
      </c>
    </row>
    <row r="3890" spans="1:5" x14ac:dyDescent="0.15">
      <c r="A3890">
        <v>4040</v>
      </c>
      <c r="B3890">
        <v>7022419</v>
      </c>
      <c r="C3890" s="1">
        <v>41172</v>
      </c>
      <c r="D3890" s="1">
        <v>41421</v>
      </c>
      <c r="E3890" t="s">
        <v>2697</v>
      </c>
    </row>
    <row r="3891" spans="1:5" x14ac:dyDescent="0.15">
      <c r="A3891">
        <v>4039</v>
      </c>
      <c r="B3891">
        <v>7022208</v>
      </c>
      <c r="C3891" s="1">
        <v>41172</v>
      </c>
      <c r="D3891" s="1">
        <v>41557</v>
      </c>
      <c r="E3891" t="s">
        <v>2698</v>
      </c>
    </row>
    <row r="3892" spans="1:5" x14ac:dyDescent="0.15">
      <c r="A3892">
        <v>4038</v>
      </c>
      <c r="B3892">
        <v>7003434</v>
      </c>
      <c r="C3892" s="1">
        <v>41172</v>
      </c>
      <c r="D3892" s="1">
        <v>41474</v>
      </c>
      <c r="E3892" t="s">
        <v>2699</v>
      </c>
    </row>
    <row r="3893" spans="1:5" x14ac:dyDescent="0.15">
      <c r="A3893">
        <v>4046</v>
      </c>
      <c r="B3893">
        <v>7055763</v>
      </c>
      <c r="C3893" s="1">
        <v>41173</v>
      </c>
      <c r="D3893" s="1">
        <v>41176</v>
      </c>
      <c r="E3893" t="s">
        <v>2692</v>
      </c>
    </row>
    <row r="3894" spans="1:5" x14ac:dyDescent="0.15">
      <c r="A3894">
        <v>4045</v>
      </c>
      <c r="B3894">
        <v>7045310</v>
      </c>
      <c r="C3894" s="1">
        <v>41173</v>
      </c>
      <c r="D3894" s="1">
        <v>41173</v>
      </c>
      <c r="E3894" t="s">
        <v>2693</v>
      </c>
    </row>
    <row r="3895" spans="1:5" x14ac:dyDescent="0.15">
      <c r="A3895">
        <v>4044</v>
      </c>
      <c r="B3895">
        <v>7045282</v>
      </c>
      <c r="C3895" s="1">
        <v>41173</v>
      </c>
      <c r="D3895" s="1">
        <v>41173</v>
      </c>
      <c r="E3895" t="s">
        <v>2693</v>
      </c>
    </row>
    <row r="3896" spans="1:5" x14ac:dyDescent="0.15">
      <c r="A3896">
        <v>4043</v>
      </c>
      <c r="B3896">
        <v>7042253</v>
      </c>
      <c r="C3896" s="1">
        <v>41173</v>
      </c>
      <c r="D3896" s="1">
        <v>41173</v>
      </c>
      <c r="E3896" t="s">
        <v>2694</v>
      </c>
    </row>
    <row r="3897" spans="1:5" x14ac:dyDescent="0.15">
      <c r="A3897">
        <v>4042</v>
      </c>
      <c r="B3897">
        <v>7037917</v>
      </c>
      <c r="C3897" s="1">
        <v>41173</v>
      </c>
      <c r="D3897" s="1">
        <v>41173</v>
      </c>
      <c r="E3897" t="s">
        <v>2695</v>
      </c>
    </row>
    <row r="3898" spans="1:5" x14ac:dyDescent="0.15">
      <c r="A3898">
        <v>4041</v>
      </c>
      <c r="B3898">
        <v>7029441</v>
      </c>
      <c r="C3898" s="1">
        <v>41173</v>
      </c>
      <c r="D3898" s="1">
        <v>41180</v>
      </c>
      <c r="E3898" t="s">
        <v>2696</v>
      </c>
    </row>
    <row r="3899" spans="1:5" x14ac:dyDescent="0.15">
      <c r="A3899">
        <v>4049</v>
      </c>
      <c r="B3899">
        <v>7064129</v>
      </c>
      <c r="C3899" s="1">
        <v>41174</v>
      </c>
      <c r="D3899" s="1">
        <v>41177</v>
      </c>
      <c r="E3899" t="s">
        <v>2689</v>
      </c>
    </row>
    <row r="3900" spans="1:5" x14ac:dyDescent="0.15">
      <c r="A3900">
        <v>4048</v>
      </c>
      <c r="B3900">
        <v>7057083</v>
      </c>
      <c r="C3900" s="1">
        <v>41174</v>
      </c>
      <c r="D3900" s="1">
        <v>41175</v>
      </c>
      <c r="E3900" t="s">
        <v>2690</v>
      </c>
    </row>
    <row r="3901" spans="1:5" x14ac:dyDescent="0.15">
      <c r="A3901">
        <v>4047</v>
      </c>
      <c r="B3901">
        <v>7056922</v>
      </c>
      <c r="C3901" s="1">
        <v>41174</v>
      </c>
      <c r="D3901" s="1">
        <v>41557</v>
      </c>
      <c r="E3901" t="s">
        <v>2691</v>
      </c>
    </row>
    <row r="3902" spans="1:5" x14ac:dyDescent="0.15">
      <c r="A3902">
        <v>4051</v>
      </c>
      <c r="B3902">
        <v>7073120</v>
      </c>
      <c r="C3902" s="1">
        <v>41175</v>
      </c>
      <c r="D3902" s="1" t="s">
        <v>0</v>
      </c>
      <c r="E3902" t="s">
        <v>479</v>
      </c>
    </row>
    <row r="3903" spans="1:5" x14ac:dyDescent="0.15">
      <c r="A3903">
        <v>4050</v>
      </c>
      <c r="B3903">
        <v>7064939</v>
      </c>
      <c r="C3903" s="1">
        <v>41175</v>
      </c>
      <c r="D3903" s="1" t="s">
        <v>0</v>
      </c>
      <c r="E3903" t="s">
        <v>480</v>
      </c>
    </row>
    <row r="3904" spans="1:5" x14ac:dyDescent="0.15">
      <c r="A3904">
        <v>4053</v>
      </c>
      <c r="B3904">
        <v>7087713</v>
      </c>
      <c r="C3904" s="1">
        <v>41176</v>
      </c>
      <c r="D3904" s="1">
        <v>41219</v>
      </c>
      <c r="E3904" t="s">
        <v>2687</v>
      </c>
    </row>
    <row r="3905" spans="1:5" x14ac:dyDescent="0.15">
      <c r="A3905">
        <v>4052</v>
      </c>
      <c r="B3905">
        <v>7082129</v>
      </c>
      <c r="C3905" s="1">
        <v>41176</v>
      </c>
      <c r="D3905" s="1">
        <v>41178</v>
      </c>
      <c r="E3905" t="s">
        <v>2688</v>
      </c>
    </row>
    <row r="3906" spans="1:5" x14ac:dyDescent="0.15">
      <c r="A3906">
        <v>4055</v>
      </c>
      <c r="B3906">
        <v>7131731</v>
      </c>
      <c r="C3906" s="1">
        <v>41177</v>
      </c>
      <c r="D3906" s="1" t="s">
        <v>0</v>
      </c>
      <c r="E3906" t="s">
        <v>478</v>
      </c>
    </row>
    <row r="3907" spans="1:5" x14ac:dyDescent="0.15">
      <c r="A3907">
        <v>4056</v>
      </c>
      <c r="B3907">
        <v>7134521</v>
      </c>
      <c r="C3907" s="1">
        <v>41177</v>
      </c>
      <c r="D3907" s="1">
        <v>41200</v>
      </c>
      <c r="E3907" t="s">
        <v>2342</v>
      </c>
    </row>
    <row r="3908" spans="1:5" x14ac:dyDescent="0.15">
      <c r="A3908">
        <v>4054</v>
      </c>
      <c r="B3908">
        <v>7113737</v>
      </c>
      <c r="C3908" s="1">
        <v>41177</v>
      </c>
      <c r="D3908" s="1">
        <v>41177</v>
      </c>
      <c r="E3908" t="s">
        <v>2686</v>
      </c>
    </row>
    <row r="3909" spans="1:5" x14ac:dyDescent="0.15">
      <c r="A3909">
        <v>4060</v>
      </c>
      <c r="B3909">
        <v>7160092</v>
      </c>
      <c r="C3909" s="1">
        <v>41178</v>
      </c>
      <c r="D3909" s="1">
        <v>41178</v>
      </c>
      <c r="E3909" t="s">
        <v>2682</v>
      </c>
    </row>
    <row r="3910" spans="1:5" x14ac:dyDescent="0.15">
      <c r="A3910">
        <v>4059</v>
      </c>
      <c r="B3910">
        <v>7155959</v>
      </c>
      <c r="C3910" s="1">
        <v>41178</v>
      </c>
      <c r="D3910" s="1">
        <v>41197</v>
      </c>
      <c r="E3910" t="s">
        <v>2683</v>
      </c>
    </row>
    <row r="3911" spans="1:5" x14ac:dyDescent="0.15">
      <c r="A3911">
        <v>4058</v>
      </c>
      <c r="B3911">
        <v>7150355</v>
      </c>
      <c r="C3911" s="1">
        <v>41178</v>
      </c>
      <c r="D3911" s="1">
        <v>41189</v>
      </c>
      <c r="E3911" t="s">
        <v>2684</v>
      </c>
    </row>
    <row r="3912" spans="1:5" x14ac:dyDescent="0.15">
      <c r="A3912">
        <v>4057</v>
      </c>
      <c r="B3912">
        <v>7142535</v>
      </c>
      <c r="C3912" s="1">
        <v>41178</v>
      </c>
      <c r="D3912" s="1">
        <v>41178</v>
      </c>
      <c r="E3912" t="s">
        <v>2685</v>
      </c>
    </row>
    <row r="3913" spans="1:5" x14ac:dyDescent="0.15">
      <c r="A3913">
        <v>4061</v>
      </c>
      <c r="B3913">
        <v>7186414</v>
      </c>
      <c r="C3913" s="1">
        <v>41179</v>
      </c>
      <c r="D3913" s="1">
        <v>41179</v>
      </c>
      <c r="E3913" t="s">
        <v>2681</v>
      </c>
    </row>
    <row r="3914" spans="1:5" x14ac:dyDescent="0.15">
      <c r="A3914">
        <v>4064</v>
      </c>
      <c r="B3914">
        <v>7222088</v>
      </c>
      <c r="C3914" s="1">
        <v>41180</v>
      </c>
      <c r="D3914" s="1">
        <v>41181</v>
      </c>
      <c r="E3914" t="s">
        <v>2678</v>
      </c>
    </row>
    <row r="3915" spans="1:5" x14ac:dyDescent="0.15">
      <c r="A3915">
        <v>4063</v>
      </c>
      <c r="B3915">
        <v>7211827</v>
      </c>
      <c r="C3915" s="1">
        <v>41180</v>
      </c>
      <c r="D3915" s="1">
        <v>41180</v>
      </c>
      <c r="E3915" t="s">
        <v>2679</v>
      </c>
    </row>
    <row r="3916" spans="1:5" x14ac:dyDescent="0.15">
      <c r="A3916">
        <v>4062</v>
      </c>
      <c r="B3916">
        <v>7205988</v>
      </c>
      <c r="C3916" s="1">
        <v>41180</v>
      </c>
      <c r="D3916" s="1">
        <v>41181</v>
      </c>
      <c r="E3916" t="s">
        <v>2680</v>
      </c>
    </row>
    <row r="3917" spans="1:5" x14ac:dyDescent="0.15">
      <c r="A3917">
        <v>4065</v>
      </c>
      <c r="B3917">
        <v>7238911</v>
      </c>
      <c r="C3917" s="1">
        <v>41181</v>
      </c>
      <c r="D3917" s="1">
        <v>41181</v>
      </c>
      <c r="E3917" t="s">
        <v>2677</v>
      </c>
    </row>
    <row r="3918" spans="1:5" x14ac:dyDescent="0.15">
      <c r="A3918">
        <v>4068</v>
      </c>
      <c r="B3918">
        <v>7246797</v>
      </c>
      <c r="C3918" s="1">
        <v>41182</v>
      </c>
      <c r="D3918" s="1">
        <v>41182</v>
      </c>
      <c r="E3918" t="s">
        <v>2674</v>
      </c>
    </row>
    <row r="3919" spans="1:5" x14ac:dyDescent="0.15">
      <c r="A3919">
        <v>4067</v>
      </c>
      <c r="B3919">
        <v>7246494</v>
      </c>
      <c r="C3919" s="1">
        <v>41182</v>
      </c>
      <c r="D3919" s="1">
        <v>41182</v>
      </c>
      <c r="E3919" t="s">
        <v>2675</v>
      </c>
    </row>
    <row r="3920" spans="1:5" x14ac:dyDescent="0.15">
      <c r="A3920">
        <v>4066</v>
      </c>
      <c r="B3920">
        <v>7244238</v>
      </c>
      <c r="C3920" s="1">
        <v>41182</v>
      </c>
      <c r="D3920" s="1">
        <v>41182</v>
      </c>
      <c r="E3920" t="s">
        <v>2676</v>
      </c>
    </row>
    <row r="3921" spans="1:5" x14ac:dyDescent="0.15">
      <c r="A3921">
        <v>4070</v>
      </c>
      <c r="B3921">
        <v>7254169</v>
      </c>
      <c r="C3921" s="1">
        <v>41183</v>
      </c>
      <c r="D3921" s="1" t="s">
        <v>0</v>
      </c>
      <c r="E3921" t="s">
        <v>477</v>
      </c>
    </row>
    <row r="3922" spans="1:5" x14ac:dyDescent="0.15">
      <c r="A3922">
        <v>4072</v>
      </c>
      <c r="B3922">
        <v>7272403</v>
      </c>
      <c r="C3922" s="1">
        <v>41183</v>
      </c>
      <c r="D3922" s="1">
        <v>41184</v>
      </c>
      <c r="E3922" t="s">
        <v>2671</v>
      </c>
    </row>
    <row r="3923" spans="1:5" x14ac:dyDescent="0.15">
      <c r="A3923">
        <v>4071</v>
      </c>
      <c r="B3923">
        <v>7271079</v>
      </c>
      <c r="C3923" s="1">
        <v>41183</v>
      </c>
      <c r="D3923" s="1">
        <v>41183</v>
      </c>
      <c r="E3923" t="s">
        <v>2672</v>
      </c>
    </row>
    <row r="3924" spans="1:5" x14ac:dyDescent="0.15">
      <c r="A3924">
        <v>4069</v>
      </c>
      <c r="B3924">
        <v>7252465</v>
      </c>
      <c r="C3924" s="1">
        <v>41183</v>
      </c>
      <c r="D3924" s="1">
        <v>41183</v>
      </c>
      <c r="E3924" t="s">
        <v>2673</v>
      </c>
    </row>
    <row r="3925" spans="1:5" x14ac:dyDescent="0.15">
      <c r="A3925">
        <v>4073</v>
      </c>
      <c r="B3925">
        <v>7283278</v>
      </c>
      <c r="C3925" s="1">
        <v>41184</v>
      </c>
      <c r="D3925" s="1" t="s">
        <v>0</v>
      </c>
      <c r="E3925" t="s">
        <v>476</v>
      </c>
    </row>
    <row r="3926" spans="1:5" x14ac:dyDescent="0.15">
      <c r="A3926">
        <v>4076</v>
      </c>
      <c r="B3926">
        <v>7297171</v>
      </c>
      <c r="C3926" s="1">
        <v>41184</v>
      </c>
      <c r="D3926" s="1">
        <v>41184</v>
      </c>
      <c r="E3926" t="s">
        <v>2668</v>
      </c>
    </row>
    <row r="3927" spans="1:5" x14ac:dyDescent="0.15">
      <c r="A3927">
        <v>4075</v>
      </c>
      <c r="B3927">
        <v>7292620</v>
      </c>
      <c r="C3927" s="1">
        <v>41184</v>
      </c>
      <c r="D3927" s="1">
        <v>41186</v>
      </c>
      <c r="E3927" t="s">
        <v>2669</v>
      </c>
    </row>
    <row r="3928" spans="1:5" x14ac:dyDescent="0.15">
      <c r="A3928">
        <v>4074</v>
      </c>
      <c r="B3928">
        <v>7284500</v>
      </c>
      <c r="C3928" s="1">
        <v>41184</v>
      </c>
      <c r="D3928" s="1">
        <v>41184</v>
      </c>
      <c r="E3928" t="s">
        <v>2670</v>
      </c>
    </row>
    <row r="3929" spans="1:5" x14ac:dyDescent="0.15">
      <c r="A3929">
        <v>4077</v>
      </c>
      <c r="B3929">
        <v>7310127</v>
      </c>
      <c r="C3929" s="1">
        <v>41185</v>
      </c>
      <c r="D3929" s="1" t="s">
        <v>0</v>
      </c>
      <c r="E3929" t="s">
        <v>475</v>
      </c>
    </row>
    <row r="3930" spans="1:5" x14ac:dyDescent="0.15">
      <c r="A3930">
        <v>4078</v>
      </c>
      <c r="B3930">
        <v>7331339</v>
      </c>
      <c r="C3930" s="1">
        <v>41185</v>
      </c>
      <c r="D3930" s="1">
        <v>41185</v>
      </c>
      <c r="E3930" t="s">
        <v>2667</v>
      </c>
    </row>
    <row r="3931" spans="1:5" x14ac:dyDescent="0.15">
      <c r="A3931">
        <v>4081</v>
      </c>
      <c r="B3931">
        <v>7358111</v>
      </c>
      <c r="C3931" s="1">
        <v>41186</v>
      </c>
      <c r="D3931" s="1">
        <v>41186</v>
      </c>
      <c r="E3931" t="s">
        <v>2664</v>
      </c>
    </row>
    <row r="3932" spans="1:5" x14ac:dyDescent="0.15">
      <c r="A3932">
        <v>4080</v>
      </c>
      <c r="B3932">
        <v>7356408</v>
      </c>
      <c r="C3932" s="1">
        <v>41186</v>
      </c>
      <c r="D3932" s="1">
        <v>41186</v>
      </c>
      <c r="E3932" t="s">
        <v>2665</v>
      </c>
    </row>
    <row r="3933" spans="1:5" x14ac:dyDescent="0.15">
      <c r="A3933">
        <v>4079</v>
      </c>
      <c r="B3933">
        <v>7339134</v>
      </c>
      <c r="C3933" s="1">
        <v>41186</v>
      </c>
      <c r="D3933" s="1">
        <v>41448</v>
      </c>
      <c r="E3933" t="s">
        <v>2666</v>
      </c>
    </row>
    <row r="3934" spans="1:5" x14ac:dyDescent="0.15">
      <c r="A3934">
        <v>4083</v>
      </c>
      <c r="B3934">
        <v>7383539</v>
      </c>
      <c r="C3934" s="1">
        <v>41187</v>
      </c>
      <c r="D3934" s="1" t="s">
        <v>0</v>
      </c>
      <c r="E3934" t="s">
        <v>474</v>
      </c>
    </row>
    <row r="3935" spans="1:5" x14ac:dyDescent="0.15">
      <c r="A3935">
        <v>4084</v>
      </c>
      <c r="B3935">
        <v>7392070</v>
      </c>
      <c r="C3935" s="1">
        <v>41187</v>
      </c>
      <c r="D3935" s="1">
        <v>41190</v>
      </c>
      <c r="E3935" t="s">
        <v>2662</v>
      </c>
    </row>
    <row r="3936" spans="1:5" x14ac:dyDescent="0.15">
      <c r="A3936">
        <v>4082</v>
      </c>
      <c r="B3936">
        <v>7369114</v>
      </c>
      <c r="C3936" s="1">
        <v>41187</v>
      </c>
      <c r="D3936" s="1">
        <v>41212</v>
      </c>
      <c r="E3936" t="s">
        <v>2663</v>
      </c>
    </row>
    <row r="3937" spans="1:5" x14ac:dyDescent="0.15">
      <c r="A3937">
        <v>4088</v>
      </c>
      <c r="B3937">
        <v>7399624</v>
      </c>
      <c r="C3937" s="1">
        <v>41188</v>
      </c>
      <c r="D3937" s="1" t="s">
        <v>0</v>
      </c>
      <c r="E3937" t="s">
        <v>473</v>
      </c>
    </row>
    <row r="3938" spans="1:5" x14ac:dyDescent="0.15">
      <c r="A3938">
        <v>4089</v>
      </c>
      <c r="B3938">
        <v>7401152</v>
      </c>
      <c r="C3938" s="1">
        <v>41188</v>
      </c>
      <c r="D3938" s="1">
        <v>41474</v>
      </c>
      <c r="E3938" t="s">
        <v>2658</v>
      </c>
    </row>
    <row r="3939" spans="1:5" x14ac:dyDescent="0.15">
      <c r="A3939">
        <v>4087</v>
      </c>
      <c r="B3939">
        <v>7399425</v>
      </c>
      <c r="C3939" s="1">
        <v>41188</v>
      </c>
      <c r="D3939" s="1">
        <v>41227</v>
      </c>
      <c r="E3939" t="s">
        <v>2659</v>
      </c>
    </row>
    <row r="3940" spans="1:5" x14ac:dyDescent="0.15">
      <c r="A3940">
        <v>4086</v>
      </c>
      <c r="B3940">
        <v>7398624</v>
      </c>
      <c r="C3940" s="1">
        <v>41188</v>
      </c>
      <c r="D3940" s="1">
        <v>41188</v>
      </c>
      <c r="E3940" t="s">
        <v>2660</v>
      </c>
    </row>
    <row r="3941" spans="1:5" x14ac:dyDescent="0.15">
      <c r="A3941">
        <v>4085</v>
      </c>
      <c r="B3941">
        <v>7392925</v>
      </c>
      <c r="C3941" s="1">
        <v>41188</v>
      </c>
      <c r="D3941" s="1">
        <v>41192</v>
      </c>
      <c r="E3941" t="s">
        <v>2661</v>
      </c>
    </row>
    <row r="3942" spans="1:5" x14ac:dyDescent="0.15">
      <c r="A3942">
        <v>4094</v>
      </c>
      <c r="B3942">
        <v>7405204</v>
      </c>
      <c r="C3942" s="1">
        <v>41189</v>
      </c>
      <c r="D3942" s="1" t="s">
        <v>0</v>
      </c>
      <c r="E3942" t="s">
        <v>470</v>
      </c>
    </row>
    <row r="3943" spans="1:5" x14ac:dyDescent="0.15">
      <c r="A3943">
        <v>4092</v>
      </c>
      <c r="B3943">
        <v>7404486</v>
      </c>
      <c r="C3943" s="1">
        <v>41189</v>
      </c>
      <c r="D3943" s="1" t="s">
        <v>0</v>
      </c>
      <c r="E3943" t="s">
        <v>471</v>
      </c>
    </row>
    <row r="3944" spans="1:5" x14ac:dyDescent="0.15">
      <c r="A3944">
        <v>4091</v>
      </c>
      <c r="B3944">
        <v>7403948</v>
      </c>
      <c r="C3944" s="1">
        <v>41189</v>
      </c>
      <c r="D3944" s="1" t="s">
        <v>0</v>
      </c>
      <c r="E3944" t="s">
        <v>472</v>
      </c>
    </row>
    <row r="3945" spans="1:5" x14ac:dyDescent="0.15">
      <c r="A3945">
        <v>4095</v>
      </c>
      <c r="B3945">
        <v>7409406</v>
      </c>
      <c r="C3945" s="1">
        <v>41189</v>
      </c>
      <c r="D3945" s="1">
        <v>41195</v>
      </c>
      <c r="E3945" t="s">
        <v>2655</v>
      </c>
    </row>
    <row r="3946" spans="1:5" x14ac:dyDescent="0.15">
      <c r="A3946">
        <v>4093</v>
      </c>
      <c r="B3946">
        <v>7405197</v>
      </c>
      <c r="C3946" s="1">
        <v>41189</v>
      </c>
      <c r="D3946" s="1">
        <v>41190</v>
      </c>
      <c r="E3946" t="s">
        <v>2656</v>
      </c>
    </row>
    <row r="3947" spans="1:5" x14ac:dyDescent="0.15">
      <c r="A3947">
        <v>4090</v>
      </c>
      <c r="B3947">
        <v>7403291</v>
      </c>
      <c r="C3947" s="1">
        <v>41189</v>
      </c>
      <c r="D3947" s="1">
        <v>41189</v>
      </c>
      <c r="E3947" t="s">
        <v>2657</v>
      </c>
    </row>
    <row r="3948" spans="1:5" x14ac:dyDescent="0.15">
      <c r="A3948">
        <v>4101</v>
      </c>
      <c r="B3948">
        <v>7433952</v>
      </c>
      <c r="C3948" s="1">
        <v>41190</v>
      </c>
      <c r="D3948" s="1">
        <v>41452</v>
      </c>
      <c r="E3948" t="s">
        <v>2649</v>
      </c>
    </row>
    <row r="3949" spans="1:5" x14ac:dyDescent="0.15">
      <c r="A3949">
        <v>4100</v>
      </c>
      <c r="B3949">
        <v>7432399</v>
      </c>
      <c r="C3949" s="1">
        <v>41190</v>
      </c>
      <c r="D3949" s="1">
        <v>41195</v>
      </c>
      <c r="E3949" t="s">
        <v>2650</v>
      </c>
    </row>
    <row r="3950" spans="1:5" x14ac:dyDescent="0.15">
      <c r="A3950">
        <v>4099</v>
      </c>
      <c r="B3950">
        <v>7426384</v>
      </c>
      <c r="C3950" s="1">
        <v>41190</v>
      </c>
      <c r="D3950" s="1">
        <v>41190</v>
      </c>
      <c r="E3950" t="s">
        <v>2651</v>
      </c>
    </row>
    <row r="3951" spans="1:5" x14ac:dyDescent="0.15">
      <c r="A3951">
        <v>4098</v>
      </c>
      <c r="B3951">
        <v>7416062</v>
      </c>
      <c r="C3951" s="1">
        <v>41190</v>
      </c>
      <c r="D3951" s="1">
        <v>41191</v>
      </c>
      <c r="E3951" t="s">
        <v>2652</v>
      </c>
    </row>
    <row r="3952" spans="1:5" x14ac:dyDescent="0.15">
      <c r="A3952">
        <v>4097</v>
      </c>
      <c r="B3952">
        <v>7415092</v>
      </c>
      <c r="C3952" s="1">
        <v>41190</v>
      </c>
      <c r="D3952" s="1">
        <v>41191</v>
      </c>
      <c r="E3952" t="s">
        <v>2653</v>
      </c>
    </row>
    <row r="3953" spans="1:5" x14ac:dyDescent="0.15">
      <c r="A3953">
        <v>4096</v>
      </c>
      <c r="B3953">
        <v>7411050</v>
      </c>
      <c r="C3953" s="1">
        <v>41190</v>
      </c>
      <c r="D3953" s="1">
        <v>41253</v>
      </c>
      <c r="E3953" t="s">
        <v>2654</v>
      </c>
    </row>
    <row r="3954" spans="1:5" x14ac:dyDescent="0.15">
      <c r="A3954">
        <v>4106</v>
      </c>
      <c r="B3954">
        <v>7447422</v>
      </c>
      <c r="C3954" s="1">
        <v>41191</v>
      </c>
      <c r="D3954" s="1">
        <v>41191</v>
      </c>
      <c r="E3954" t="s">
        <v>2644</v>
      </c>
    </row>
    <row r="3955" spans="1:5" x14ac:dyDescent="0.15">
      <c r="A3955">
        <v>4105</v>
      </c>
      <c r="B3955">
        <v>7444320</v>
      </c>
      <c r="C3955" s="1">
        <v>41191</v>
      </c>
      <c r="D3955" s="1">
        <v>41199</v>
      </c>
      <c r="E3955" t="s">
        <v>2645</v>
      </c>
    </row>
    <row r="3956" spans="1:5" x14ac:dyDescent="0.15">
      <c r="A3956">
        <v>4104</v>
      </c>
      <c r="B3956">
        <v>7435938</v>
      </c>
      <c r="C3956" s="1">
        <v>41191</v>
      </c>
      <c r="D3956" s="1">
        <v>41191</v>
      </c>
      <c r="E3956" t="s">
        <v>2646</v>
      </c>
    </row>
    <row r="3957" spans="1:5" x14ac:dyDescent="0.15">
      <c r="A3957">
        <v>4103</v>
      </c>
      <c r="B3957">
        <v>7435631</v>
      </c>
      <c r="C3957" s="1">
        <v>41191</v>
      </c>
      <c r="D3957" s="1">
        <v>41219</v>
      </c>
      <c r="E3957" t="s">
        <v>2647</v>
      </c>
    </row>
    <row r="3958" spans="1:5" x14ac:dyDescent="0.15">
      <c r="A3958">
        <v>4102</v>
      </c>
      <c r="B3958">
        <v>7434840</v>
      </c>
      <c r="C3958" s="1">
        <v>41191</v>
      </c>
      <c r="D3958" s="1">
        <v>41191</v>
      </c>
      <c r="E3958" t="s">
        <v>2648</v>
      </c>
    </row>
    <row r="3959" spans="1:5" x14ac:dyDescent="0.15">
      <c r="A3959">
        <v>4113</v>
      </c>
      <c r="B3959">
        <v>7497734</v>
      </c>
      <c r="C3959" s="1">
        <v>41192</v>
      </c>
      <c r="D3959" s="1" t="s">
        <v>0</v>
      </c>
      <c r="E3959" t="s">
        <v>468</v>
      </c>
    </row>
    <row r="3960" spans="1:5" x14ac:dyDescent="0.15">
      <c r="A3960">
        <v>4109</v>
      </c>
      <c r="B3960">
        <v>7476194</v>
      </c>
      <c r="C3960" s="1">
        <v>41192</v>
      </c>
      <c r="D3960" s="1" t="s">
        <v>0</v>
      </c>
      <c r="E3960" t="s">
        <v>469</v>
      </c>
    </row>
    <row r="3961" spans="1:5" x14ac:dyDescent="0.15">
      <c r="A3961">
        <v>4114</v>
      </c>
      <c r="B3961">
        <v>7499020</v>
      </c>
      <c r="C3961" s="1">
        <v>41192</v>
      </c>
      <c r="D3961" s="1">
        <v>41452</v>
      </c>
      <c r="E3961" t="s">
        <v>2638</v>
      </c>
    </row>
    <row r="3962" spans="1:5" x14ac:dyDescent="0.15">
      <c r="A3962">
        <v>4112</v>
      </c>
      <c r="B3962">
        <v>7497358</v>
      </c>
      <c r="C3962" s="1">
        <v>41192</v>
      </c>
      <c r="D3962" s="1">
        <v>41192</v>
      </c>
      <c r="E3962" t="s">
        <v>2639</v>
      </c>
    </row>
    <row r="3963" spans="1:5" x14ac:dyDescent="0.15">
      <c r="A3963">
        <v>4111</v>
      </c>
      <c r="B3963">
        <v>7482051</v>
      </c>
      <c r="C3963" s="1">
        <v>41192</v>
      </c>
      <c r="D3963" s="1">
        <v>41192</v>
      </c>
      <c r="E3963" t="s">
        <v>2640</v>
      </c>
    </row>
    <row r="3964" spans="1:5" x14ac:dyDescent="0.15">
      <c r="A3964">
        <v>4110</v>
      </c>
      <c r="B3964">
        <v>7479112</v>
      </c>
      <c r="C3964" s="1">
        <v>41192</v>
      </c>
      <c r="D3964" s="1">
        <v>41192</v>
      </c>
      <c r="E3964" t="s">
        <v>2641</v>
      </c>
    </row>
    <row r="3965" spans="1:5" x14ac:dyDescent="0.15">
      <c r="A3965">
        <v>4108</v>
      </c>
      <c r="B3965">
        <v>7474063</v>
      </c>
      <c r="C3965" s="1">
        <v>41192</v>
      </c>
      <c r="D3965" s="1">
        <v>41218</v>
      </c>
      <c r="E3965" t="s">
        <v>2642</v>
      </c>
    </row>
    <row r="3966" spans="1:5" x14ac:dyDescent="0.15">
      <c r="A3966">
        <v>4107</v>
      </c>
      <c r="B3966">
        <v>7469286</v>
      </c>
      <c r="C3966" s="1">
        <v>41192</v>
      </c>
      <c r="D3966" s="1">
        <v>41206</v>
      </c>
      <c r="E3966" t="s">
        <v>2643</v>
      </c>
    </row>
    <row r="3967" spans="1:5" x14ac:dyDescent="0.15">
      <c r="A3967">
        <v>4119</v>
      </c>
      <c r="B3967">
        <v>7530010</v>
      </c>
      <c r="C3967" s="1">
        <v>41193</v>
      </c>
      <c r="D3967" s="1">
        <v>41195</v>
      </c>
      <c r="E3967" t="s">
        <v>2633</v>
      </c>
    </row>
    <row r="3968" spans="1:5" x14ac:dyDescent="0.15">
      <c r="A3968">
        <v>4118</v>
      </c>
      <c r="B3968">
        <v>7529169</v>
      </c>
      <c r="C3968" s="1">
        <v>41193</v>
      </c>
      <c r="D3968" s="1">
        <v>41193</v>
      </c>
      <c r="E3968" t="s">
        <v>2634</v>
      </c>
    </row>
    <row r="3969" spans="1:5" x14ac:dyDescent="0.15">
      <c r="A3969">
        <v>4117</v>
      </c>
      <c r="B3969">
        <v>7522367</v>
      </c>
      <c r="C3969" s="1">
        <v>41193</v>
      </c>
      <c r="D3969" s="1">
        <v>41194</v>
      </c>
      <c r="E3969" t="s">
        <v>2635</v>
      </c>
    </row>
    <row r="3970" spans="1:5" x14ac:dyDescent="0.15">
      <c r="A3970">
        <v>4116</v>
      </c>
      <c r="B3970">
        <v>7521486</v>
      </c>
      <c r="C3970" s="1">
        <v>41193</v>
      </c>
      <c r="D3970" s="1">
        <v>41195</v>
      </c>
      <c r="E3970" t="s">
        <v>2636</v>
      </c>
    </row>
    <row r="3971" spans="1:5" x14ac:dyDescent="0.15">
      <c r="A3971">
        <v>4115</v>
      </c>
      <c r="B3971">
        <v>7501616</v>
      </c>
      <c r="C3971" s="1">
        <v>41193</v>
      </c>
      <c r="D3971" s="1">
        <v>41393</v>
      </c>
      <c r="E3971" t="s">
        <v>2637</v>
      </c>
    </row>
    <row r="3972" spans="1:5" x14ac:dyDescent="0.15">
      <c r="A3972">
        <v>4121</v>
      </c>
      <c r="B3972">
        <v>7538868</v>
      </c>
      <c r="C3972" s="1">
        <v>41194</v>
      </c>
      <c r="D3972" s="1" t="s">
        <v>0</v>
      </c>
      <c r="E3972" t="s">
        <v>467</v>
      </c>
    </row>
    <row r="3973" spans="1:5" x14ac:dyDescent="0.15">
      <c r="A3973">
        <v>4127</v>
      </c>
      <c r="B3973">
        <v>7557084</v>
      </c>
      <c r="C3973" s="1">
        <v>41194</v>
      </c>
      <c r="D3973" s="1">
        <v>41194</v>
      </c>
      <c r="E3973" t="s">
        <v>2626</v>
      </c>
    </row>
    <row r="3974" spans="1:5" x14ac:dyDescent="0.15">
      <c r="A3974">
        <v>4126</v>
      </c>
      <c r="B3974">
        <v>7556662</v>
      </c>
      <c r="C3974" s="1">
        <v>41194</v>
      </c>
      <c r="D3974" s="1">
        <v>41195</v>
      </c>
      <c r="E3974" t="s">
        <v>2627</v>
      </c>
    </row>
    <row r="3975" spans="1:5" x14ac:dyDescent="0.15">
      <c r="A3975">
        <v>4125</v>
      </c>
      <c r="B3975">
        <v>7555041</v>
      </c>
      <c r="C3975" s="1">
        <v>41194</v>
      </c>
      <c r="D3975" s="1">
        <v>41575</v>
      </c>
      <c r="E3975" t="s">
        <v>2628</v>
      </c>
    </row>
    <row r="3976" spans="1:5" x14ac:dyDescent="0.15">
      <c r="A3976">
        <v>4124</v>
      </c>
      <c r="B3976">
        <v>7550447</v>
      </c>
      <c r="C3976" s="1">
        <v>41194</v>
      </c>
      <c r="D3976" s="1">
        <v>41194</v>
      </c>
      <c r="E3976" t="s">
        <v>2629</v>
      </c>
    </row>
    <row r="3977" spans="1:5" x14ac:dyDescent="0.15">
      <c r="A3977">
        <v>4123</v>
      </c>
      <c r="B3977">
        <v>7545729</v>
      </c>
      <c r="C3977" s="1">
        <v>41194</v>
      </c>
      <c r="D3977" s="1">
        <v>41194</v>
      </c>
      <c r="E3977" t="s">
        <v>2630</v>
      </c>
    </row>
    <row r="3978" spans="1:5" x14ac:dyDescent="0.15">
      <c r="A3978">
        <v>4122</v>
      </c>
      <c r="B3978">
        <v>7538966</v>
      </c>
      <c r="C3978" s="1">
        <v>41194</v>
      </c>
      <c r="D3978" s="1">
        <v>41194</v>
      </c>
      <c r="E3978" t="s">
        <v>2631</v>
      </c>
    </row>
    <row r="3979" spans="1:5" x14ac:dyDescent="0.15">
      <c r="A3979">
        <v>4120</v>
      </c>
      <c r="B3979">
        <v>7535248</v>
      </c>
      <c r="C3979" s="1">
        <v>41194</v>
      </c>
      <c r="D3979" s="1">
        <v>41382</v>
      </c>
      <c r="E3979" t="s">
        <v>2632</v>
      </c>
    </row>
    <row r="3980" spans="1:5" x14ac:dyDescent="0.15">
      <c r="A3980">
        <v>4132</v>
      </c>
      <c r="B3980">
        <v>7562576</v>
      </c>
      <c r="C3980" s="1">
        <v>41195</v>
      </c>
      <c r="D3980" s="1" t="s">
        <v>0</v>
      </c>
      <c r="E3980" t="s">
        <v>466</v>
      </c>
    </row>
    <row r="3981" spans="1:5" x14ac:dyDescent="0.15">
      <c r="A3981">
        <v>4135</v>
      </c>
      <c r="B3981">
        <v>7563246</v>
      </c>
      <c r="C3981" s="1">
        <v>41195</v>
      </c>
      <c r="D3981" s="1">
        <v>41207</v>
      </c>
      <c r="E3981" t="s">
        <v>2619</v>
      </c>
    </row>
    <row r="3982" spans="1:5" x14ac:dyDescent="0.15">
      <c r="A3982">
        <v>4134</v>
      </c>
      <c r="B3982">
        <v>7563081</v>
      </c>
      <c r="C3982" s="1">
        <v>41195</v>
      </c>
      <c r="D3982" s="1">
        <v>41291</v>
      </c>
      <c r="E3982" t="s">
        <v>2620</v>
      </c>
    </row>
    <row r="3983" spans="1:5" x14ac:dyDescent="0.15">
      <c r="A3983">
        <v>4133</v>
      </c>
      <c r="B3983">
        <v>7562953</v>
      </c>
      <c r="C3983" s="1">
        <v>41195</v>
      </c>
      <c r="D3983" s="1">
        <v>41337</v>
      </c>
      <c r="E3983" t="s">
        <v>2621</v>
      </c>
    </row>
    <row r="3984" spans="1:5" x14ac:dyDescent="0.15">
      <c r="A3984">
        <v>4131</v>
      </c>
      <c r="B3984">
        <v>7559285</v>
      </c>
      <c r="C3984" s="1">
        <v>41195</v>
      </c>
      <c r="D3984" s="1">
        <v>41195</v>
      </c>
      <c r="E3984" t="s">
        <v>2622</v>
      </c>
    </row>
    <row r="3985" spans="1:5" x14ac:dyDescent="0.15">
      <c r="A3985">
        <v>4130</v>
      </c>
      <c r="B3985">
        <v>7558854</v>
      </c>
      <c r="C3985" s="1">
        <v>41195</v>
      </c>
      <c r="D3985" s="1">
        <v>41218</v>
      </c>
      <c r="E3985" t="s">
        <v>2623</v>
      </c>
    </row>
    <row r="3986" spans="1:5" x14ac:dyDescent="0.15">
      <c r="A3986">
        <v>4129</v>
      </c>
      <c r="B3986">
        <v>7557936</v>
      </c>
      <c r="C3986" s="1">
        <v>41195</v>
      </c>
      <c r="D3986" s="1">
        <v>41195</v>
      </c>
      <c r="E3986" t="s">
        <v>2624</v>
      </c>
    </row>
    <row r="3987" spans="1:5" x14ac:dyDescent="0.15">
      <c r="A3987">
        <v>4128</v>
      </c>
      <c r="B3987">
        <v>7557508</v>
      </c>
      <c r="C3987" s="1">
        <v>41195</v>
      </c>
      <c r="D3987" s="1">
        <v>41452</v>
      </c>
      <c r="E3987" t="s">
        <v>2625</v>
      </c>
    </row>
    <row r="3988" spans="1:5" x14ac:dyDescent="0.15">
      <c r="A3988">
        <v>4140</v>
      </c>
      <c r="B3988">
        <v>7579772</v>
      </c>
      <c r="C3988" s="1">
        <v>41196</v>
      </c>
      <c r="D3988" s="1">
        <v>41196</v>
      </c>
      <c r="E3988" t="s">
        <v>2614</v>
      </c>
    </row>
    <row r="3989" spans="1:5" x14ac:dyDescent="0.15">
      <c r="A3989">
        <v>4139</v>
      </c>
      <c r="B3989">
        <v>7577982</v>
      </c>
      <c r="C3989" s="1">
        <v>41196</v>
      </c>
      <c r="D3989" s="1">
        <v>41262</v>
      </c>
      <c r="E3989" t="s">
        <v>2615</v>
      </c>
    </row>
    <row r="3990" spans="1:5" x14ac:dyDescent="0.15">
      <c r="A3990">
        <v>4138</v>
      </c>
      <c r="B3990">
        <v>7576592</v>
      </c>
      <c r="C3990" s="1">
        <v>41196</v>
      </c>
      <c r="D3990" s="1">
        <v>41196</v>
      </c>
      <c r="E3990" t="s">
        <v>2616</v>
      </c>
    </row>
    <row r="3991" spans="1:5" x14ac:dyDescent="0.15">
      <c r="A3991">
        <v>4137</v>
      </c>
      <c r="B3991">
        <v>7573142</v>
      </c>
      <c r="C3991" s="1">
        <v>41196</v>
      </c>
      <c r="D3991" s="1">
        <v>41196</v>
      </c>
      <c r="E3991" t="s">
        <v>2617</v>
      </c>
    </row>
    <row r="3992" spans="1:5" x14ac:dyDescent="0.15">
      <c r="A3992">
        <v>4136</v>
      </c>
      <c r="B3992">
        <v>7569460</v>
      </c>
      <c r="C3992" s="1">
        <v>41196</v>
      </c>
      <c r="D3992" s="1">
        <v>41556</v>
      </c>
      <c r="E3992" t="s">
        <v>2618</v>
      </c>
    </row>
    <row r="3993" spans="1:5" x14ac:dyDescent="0.15">
      <c r="A3993">
        <v>4146</v>
      </c>
      <c r="B3993">
        <v>7605322</v>
      </c>
      <c r="C3993" s="1">
        <v>41197</v>
      </c>
      <c r="D3993" s="1" t="s">
        <v>0</v>
      </c>
      <c r="E3993" t="s">
        <v>464</v>
      </c>
    </row>
    <row r="3994" spans="1:5" x14ac:dyDescent="0.15">
      <c r="A3994">
        <v>4145</v>
      </c>
      <c r="B3994">
        <v>7603237</v>
      </c>
      <c r="C3994" s="1">
        <v>41197</v>
      </c>
      <c r="D3994" s="1" t="s">
        <v>0</v>
      </c>
      <c r="E3994" t="s">
        <v>465</v>
      </c>
    </row>
    <row r="3995" spans="1:5" x14ac:dyDescent="0.15">
      <c r="A3995">
        <v>4148</v>
      </c>
      <c r="B3995">
        <v>7608324</v>
      </c>
      <c r="C3995" s="1">
        <v>41197</v>
      </c>
      <c r="D3995" s="1">
        <v>41205</v>
      </c>
      <c r="E3995" t="s">
        <v>2608</v>
      </c>
    </row>
    <row r="3996" spans="1:5" x14ac:dyDescent="0.15">
      <c r="A3996">
        <v>4147</v>
      </c>
      <c r="B3996">
        <v>7607037</v>
      </c>
      <c r="C3996" s="1">
        <v>41197</v>
      </c>
      <c r="D3996" s="1">
        <v>41204</v>
      </c>
      <c r="E3996" t="s">
        <v>2609</v>
      </c>
    </row>
    <row r="3997" spans="1:5" x14ac:dyDescent="0.15">
      <c r="A3997">
        <v>4144</v>
      </c>
      <c r="B3997">
        <v>7600032</v>
      </c>
      <c r="C3997" s="1">
        <v>41197</v>
      </c>
      <c r="D3997" s="1">
        <v>41557</v>
      </c>
      <c r="E3997" t="s">
        <v>2610</v>
      </c>
    </row>
    <row r="3998" spans="1:5" x14ac:dyDescent="0.15">
      <c r="A3998">
        <v>4143</v>
      </c>
      <c r="B3998">
        <v>7599479</v>
      </c>
      <c r="C3998" s="1">
        <v>41197</v>
      </c>
      <c r="D3998" s="1">
        <v>41197</v>
      </c>
      <c r="E3998" t="s">
        <v>2611</v>
      </c>
    </row>
    <row r="3999" spans="1:5" x14ac:dyDescent="0.15">
      <c r="A3999">
        <v>4142</v>
      </c>
      <c r="B3999">
        <v>7598940</v>
      </c>
      <c r="C3999" s="1">
        <v>41197</v>
      </c>
      <c r="D3999" s="1">
        <v>41197</v>
      </c>
      <c r="E3999" t="s">
        <v>2612</v>
      </c>
    </row>
    <row r="4000" spans="1:5" x14ac:dyDescent="0.15">
      <c r="A4000">
        <v>4141</v>
      </c>
      <c r="B4000">
        <v>7597959</v>
      </c>
      <c r="C4000" s="1">
        <v>41197</v>
      </c>
      <c r="D4000" s="1">
        <v>41197</v>
      </c>
      <c r="E4000" t="s">
        <v>2613</v>
      </c>
    </row>
    <row r="4001" spans="1:5" x14ac:dyDescent="0.15">
      <c r="A4001">
        <v>4153</v>
      </c>
      <c r="B4001">
        <v>7637426</v>
      </c>
      <c r="C4001" s="1">
        <v>41198</v>
      </c>
      <c r="D4001" s="1" t="s">
        <v>0</v>
      </c>
      <c r="E4001" t="s">
        <v>461</v>
      </c>
    </row>
    <row r="4002" spans="1:5" x14ac:dyDescent="0.15">
      <c r="A4002">
        <v>4151</v>
      </c>
      <c r="B4002">
        <v>7628565</v>
      </c>
      <c r="C4002" s="1">
        <v>41198</v>
      </c>
      <c r="D4002" s="1" t="s">
        <v>0</v>
      </c>
      <c r="E4002" t="s">
        <v>462</v>
      </c>
    </row>
    <row r="4003" spans="1:5" x14ac:dyDescent="0.15">
      <c r="A4003">
        <v>4149</v>
      </c>
      <c r="B4003">
        <v>7610223</v>
      </c>
      <c r="C4003" s="1">
        <v>41198</v>
      </c>
      <c r="D4003" s="1" t="s">
        <v>0</v>
      </c>
      <c r="E4003" t="s">
        <v>463</v>
      </c>
    </row>
    <row r="4004" spans="1:5" x14ac:dyDescent="0.15">
      <c r="A4004">
        <v>4155</v>
      </c>
      <c r="B4004">
        <v>7641574</v>
      </c>
      <c r="C4004" s="1">
        <v>41198</v>
      </c>
      <c r="D4004" s="1">
        <v>41492</v>
      </c>
      <c r="E4004" t="s">
        <v>2604</v>
      </c>
    </row>
    <row r="4005" spans="1:5" x14ac:dyDescent="0.15">
      <c r="A4005">
        <v>4154</v>
      </c>
      <c r="B4005">
        <v>7641069</v>
      </c>
      <c r="C4005" s="1">
        <v>41198</v>
      </c>
      <c r="D4005" s="1">
        <v>41212</v>
      </c>
      <c r="E4005" t="s">
        <v>2605</v>
      </c>
    </row>
    <row r="4006" spans="1:5" x14ac:dyDescent="0.15">
      <c r="A4006">
        <v>4152</v>
      </c>
      <c r="B4006">
        <v>7636315</v>
      </c>
      <c r="C4006" s="1">
        <v>41198</v>
      </c>
      <c r="D4006" s="1">
        <v>41198</v>
      </c>
      <c r="E4006" t="s">
        <v>2606</v>
      </c>
    </row>
    <row r="4007" spans="1:5" x14ac:dyDescent="0.15">
      <c r="A4007">
        <v>4150</v>
      </c>
      <c r="B4007">
        <v>7619683</v>
      </c>
      <c r="C4007" s="1">
        <v>41198</v>
      </c>
      <c r="D4007" s="1">
        <v>41204</v>
      </c>
      <c r="E4007" t="s">
        <v>2607</v>
      </c>
    </row>
    <row r="4008" spans="1:5" x14ac:dyDescent="0.15">
      <c r="A4008">
        <v>4160</v>
      </c>
      <c r="B4008">
        <v>7669909</v>
      </c>
      <c r="C4008" s="1">
        <v>41199</v>
      </c>
      <c r="D4008" s="1">
        <v>41200</v>
      </c>
      <c r="E4008" t="s">
        <v>2599</v>
      </c>
    </row>
    <row r="4009" spans="1:5" x14ac:dyDescent="0.15">
      <c r="A4009">
        <v>4159</v>
      </c>
      <c r="B4009">
        <v>7669894</v>
      </c>
      <c r="C4009" s="1">
        <v>41199</v>
      </c>
      <c r="D4009" s="1">
        <v>41199</v>
      </c>
      <c r="E4009" t="s">
        <v>2600</v>
      </c>
    </row>
    <row r="4010" spans="1:5" x14ac:dyDescent="0.15">
      <c r="A4010">
        <v>4158</v>
      </c>
      <c r="B4010">
        <v>7668452</v>
      </c>
      <c r="C4010" s="1">
        <v>41199</v>
      </c>
      <c r="D4010" s="1">
        <v>41199</v>
      </c>
      <c r="E4010" t="s">
        <v>2601</v>
      </c>
    </row>
    <row r="4011" spans="1:5" x14ac:dyDescent="0.15">
      <c r="A4011">
        <v>4157</v>
      </c>
      <c r="B4011">
        <v>7662712</v>
      </c>
      <c r="C4011" s="1">
        <v>41199</v>
      </c>
      <c r="D4011" s="1">
        <v>41202</v>
      </c>
      <c r="E4011" t="s">
        <v>2602</v>
      </c>
    </row>
    <row r="4012" spans="1:5" x14ac:dyDescent="0.15">
      <c r="A4012">
        <v>4156</v>
      </c>
      <c r="B4012">
        <v>7661219</v>
      </c>
      <c r="C4012" s="1">
        <v>41199</v>
      </c>
      <c r="D4012" s="1">
        <v>41217</v>
      </c>
      <c r="E4012" t="s">
        <v>2603</v>
      </c>
    </row>
    <row r="4013" spans="1:5" x14ac:dyDescent="0.15">
      <c r="A4013">
        <v>4163</v>
      </c>
      <c r="B4013">
        <v>7692683</v>
      </c>
      <c r="C4013" s="1">
        <v>41200</v>
      </c>
      <c r="D4013" s="1" t="s">
        <v>0</v>
      </c>
      <c r="E4013" t="s">
        <v>460</v>
      </c>
    </row>
    <row r="4014" spans="1:5" x14ac:dyDescent="0.15">
      <c r="A4014">
        <v>4164</v>
      </c>
      <c r="B4014">
        <v>7698231</v>
      </c>
      <c r="C4014" s="1">
        <v>41200</v>
      </c>
      <c r="D4014" s="1">
        <v>41214</v>
      </c>
      <c r="E4014" t="s">
        <v>2596</v>
      </c>
    </row>
    <row r="4015" spans="1:5" x14ac:dyDescent="0.15">
      <c r="A4015">
        <v>4162</v>
      </c>
      <c r="B4015">
        <v>7691101</v>
      </c>
      <c r="C4015" s="1">
        <v>41200</v>
      </c>
      <c r="D4015" s="1">
        <v>41203</v>
      </c>
      <c r="E4015" t="s">
        <v>2597</v>
      </c>
    </row>
    <row r="4016" spans="1:5" x14ac:dyDescent="0.15">
      <c r="A4016">
        <v>4161</v>
      </c>
      <c r="B4016">
        <v>7677785</v>
      </c>
      <c r="C4016" s="1">
        <v>41200</v>
      </c>
      <c r="D4016" s="1">
        <v>41201</v>
      </c>
      <c r="E4016" t="s">
        <v>2598</v>
      </c>
    </row>
    <row r="4017" spans="1:5" x14ac:dyDescent="0.15">
      <c r="A4017">
        <v>4169</v>
      </c>
      <c r="B4017">
        <v>7717645</v>
      </c>
      <c r="C4017" s="1">
        <v>41201</v>
      </c>
      <c r="D4017" s="1" t="s">
        <v>0</v>
      </c>
      <c r="E4017" t="s">
        <v>457</v>
      </c>
    </row>
    <row r="4018" spans="1:5" x14ac:dyDescent="0.15">
      <c r="A4018">
        <v>4168</v>
      </c>
      <c r="B4018">
        <v>7716723</v>
      </c>
      <c r="C4018" s="1">
        <v>41201</v>
      </c>
      <c r="D4018" s="1" t="s">
        <v>0</v>
      </c>
      <c r="E4018" t="s">
        <v>458</v>
      </c>
    </row>
    <row r="4019" spans="1:5" x14ac:dyDescent="0.15">
      <c r="A4019">
        <v>4165</v>
      </c>
      <c r="B4019">
        <v>7704145</v>
      </c>
      <c r="C4019" s="1">
        <v>41201</v>
      </c>
      <c r="D4019" s="1" t="s">
        <v>0</v>
      </c>
      <c r="E4019" t="s">
        <v>459</v>
      </c>
    </row>
    <row r="4020" spans="1:5" x14ac:dyDescent="0.15">
      <c r="A4020">
        <v>4170</v>
      </c>
      <c r="B4020">
        <v>7721730</v>
      </c>
      <c r="C4020" s="1">
        <v>41201</v>
      </c>
      <c r="D4020" s="1">
        <v>41203</v>
      </c>
      <c r="E4020" t="s">
        <v>2593</v>
      </c>
    </row>
    <row r="4021" spans="1:5" x14ac:dyDescent="0.15">
      <c r="A4021">
        <v>4167</v>
      </c>
      <c r="B4021">
        <v>7716055</v>
      </c>
      <c r="C4021" s="1">
        <v>41201</v>
      </c>
      <c r="D4021" s="1">
        <v>41205</v>
      </c>
      <c r="E4021" t="s">
        <v>2594</v>
      </c>
    </row>
    <row r="4022" spans="1:5" x14ac:dyDescent="0.15">
      <c r="A4022">
        <v>4166</v>
      </c>
      <c r="B4022">
        <v>7709974</v>
      </c>
      <c r="C4022" s="1">
        <v>41201</v>
      </c>
      <c r="D4022" s="1">
        <v>41202</v>
      </c>
      <c r="E4022" t="s">
        <v>2595</v>
      </c>
    </row>
    <row r="4023" spans="1:5" x14ac:dyDescent="0.15">
      <c r="A4023">
        <v>4173</v>
      </c>
      <c r="B4023">
        <v>7737166</v>
      </c>
      <c r="C4023" s="1">
        <v>41202</v>
      </c>
      <c r="D4023" s="1">
        <v>41202</v>
      </c>
      <c r="E4023" t="s">
        <v>462</v>
      </c>
    </row>
    <row r="4024" spans="1:5" x14ac:dyDescent="0.15">
      <c r="A4024">
        <v>4172</v>
      </c>
      <c r="B4024">
        <v>7736259</v>
      </c>
      <c r="C4024" s="1">
        <v>41202</v>
      </c>
      <c r="D4024" s="1">
        <v>41212</v>
      </c>
      <c r="E4024" t="s">
        <v>2591</v>
      </c>
    </row>
    <row r="4025" spans="1:5" x14ac:dyDescent="0.15">
      <c r="A4025">
        <v>4171</v>
      </c>
      <c r="B4025">
        <v>7734945</v>
      </c>
      <c r="C4025" s="1">
        <v>41202</v>
      </c>
      <c r="D4025" s="1">
        <v>41202</v>
      </c>
      <c r="E4025" t="s">
        <v>2592</v>
      </c>
    </row>
    <row r="4026" spans="1:5" x14ac:dyDescent="0.15">
      <c r="A4026">
        <v>4176</v>
      </c>
      <c r="B4026">
        <v>7752675</v>
      </c>
      <c r="C4026" s="1">
        <v>41203</v>
      </c>
      <c r="D4026" s="1" t="s">
        <v>0</v>
      </c>
      <c r="E4026" t="s">
        <v>456</v>
      </c>
    </row>
    <row r="4027" spans="1:5" x14ac:dyDescent="0.15">
      <c r="A4027">
        <v>4175</v>
      </c>
      <c r="B4027">
        <v>7747007</v>
      </c>
      <c r="C4027" s="1">
        <v>41203</v>
      </c>
      <c r="D4027" s="1">
        <v>41203</v>
      </c>
      <c r="E4027" t="s">
        <v>2589</v>
      </c>
    </row>
    <row r="4028" spans="1:5" x14ac:dyDescent="0.15">
      <c r="A4028">
        <v>4174</v>
      </c>
      <c r="B4028">
        <v>7743935</v>
      </c>
      <c r="C4028" s="1">
        <v>41203</v>
      </c>
      <c r="D4028" s="1">
        <v>41203</v>
      </c>
      <c r="E4028" t="s">
        <v>2590</v>
      </c>
    </row>
    <row r="4029" spans="1:5" x14ac:dyDescent="0.15">
      <c r="A4029">
        <v>4179</v>
      </c>
      <c r="B4029">
        <v>7774427</v>
      </c>
      <c r="C4029" s="1">
        <v>41204</v>
      </c>
      <c r="D4029" s="1">
        <v>41205</v>
      </c>
      <c r="E4029" t="s">
        <v>2586</v>
      </c>
    </row>
    <row r="4030" spans="1:5" x14ac:dyDescent="0.15">
      <c r="A4030">
        <v>4178</v>
      </c>
      <c r="B4030">
        <v>7758785</v>
      </c>
      <c r="C4030" s="1">
        <v>41204</v>
      </c>
      <c r="D4030" s="1">
        <v>41221</v>
      </c>
      <c r="E4030" t="s">
        <v>2587</v>
      </c>
    </row>
    <row r="4031" spans="1:5" x14ac:dyDescent="0.15">
      <c r="A4031">
        <v>4177</v>
      </c>
      <c r="B4031">
        <v>7757024</v>
      </c>
      <c r="C4031" s="1">
        <v>41204</v>
      </c>
      <c r="D4031" s="1">
        <v>41207</v>
      </c>
      <c r="E4031" t="s">
        <v>2588</v>
      </c>
    </row>
    <row r="4032" spans="1:5" x14ac:dyDescent="0.15">
      <c r="A4032">
        <v>4187</v>
      </c>
      <c r="B4032">
        <v>7806091</v>
      </c>
      <c r="C4032" s="1">
        <v>41205</v>
      </c>
      <c r="D4032" s="1">
        <v>41206</v>
      </c>
      <c r="E4032" t="s">
        <v>2578</v>
      </c>
    </row>
    <row r="4033" spans="1:5" x14ac:dyDescent="0.15">
      <c r="A4033">
        <v>4186</v>
      </c>
      <c r="B4033">
        <v>7803998</v>
      </c>
      <c r="C4033" s="1">
        <v>41205</v>
      </c>
      <c r="D4033" s="1">
        <v>41246</v>
      </c>
      <c r="E4033" t="s">
        <v>2579</v>
      </c>
    </row>
    <row r="4034" spans="1:5" x14ac:dyDescent="0.15">
      <c r="A4034">
        <v>4185</v>
      </c>
      <c r="B4034">
        <v>7803675</v>
      </c>
      <c r="C4034" s="1">
        <v>41205</v>
      </c>
      <c r="D4034" s="1">
        <v>41205</v>
      </c>
      <c r="E4034" t="s">
        <v>2580</v>
      </c>
    </row>
    <row r="4035" spans="1:5" x14ac:dyDescent="0.15">
      <c r="A4035">
        <v>4184</v>
      </c>
      <c r="B4035">
        <v>7797364</v>
      </c>
      <c r="C4035" s="1">
        <v>41205</v>
      </c>
      <c r="D4035" s="1">
        <v>41205</v>
      </c>
      <c r="E4035" t="s">
        <v>2581</v>
      </c>
    </row>
    <row r="4036" spans="1:5" x14ac:dyDescent="0.15">
      <c r="A4036">
        <v>4183</v>
      </c>
      <c r="B4036">
        <v>7796936</v>
      </c>
      <c r="C4036" s="1">
        <v>41205</v>
      </c>
      <c r="D4036" s="1">
        <v>41218</v>
      </c>
      <c r="E4036" t="s">
        <v>2582</v>
      </c>
    </row>
    <row r="4037" spans="1:5" x14ac:dyDescent="0.15">
      <c r="A4037">
        <v>4182</v>
      </c>
      <c r="B4037">
        <v>7794869</v>
      </c>
      <c r="C4037" s="1">
        <v>41205</v>
      </c>
      <c r="D4037" s="1">
        <v>41205</v>
      </c>
      <c r="E4037" t="s">
        <v>2583</v>
      </c>
    </row>
    <row r="4038" spans="1:5" x14ac:dyDescent="0.15">
      <c r="A4038">
        <v>4181</v>
      </c>
      <c r="B4038">
        <v>7793819</v>
      </c>
      <c r="C4038" s="1">
        <v>41205</v>
      </c>
      <c r="D4038" s="1">
        <v>41205</v>
      </c>
      <c r="E4038" t="s">
        <v>2584</v>
      </c>
    </row>
    <row r="4039" spans="1:5" x14ac:dyDescent="0.15">
      <c r="A4039">
        <v>4180</v>
      </c>
      <c r="B4039">
        <v>7788186</v>
      </c>
      <c r="C4039" s="1">
        <v>41205</v>
      </c>
      <c r="D4039" s="1">
        <v>41205</v>
      </c>
      <c r="E4039" t="s">
        <v>2585</v>
      </c>
    </row>
    <row r="4040" spans="1:5" x14ac:dyDescent="0.15">
      <c r="A4040">
        <v>4190</v>
      </c>
      <c r="B4040">
        <v>7836716</v>
      </c>
      <c r="C4040" s="1">
        <v>41206</v>
      </c>
      <c r="D4040" s="1" t="s">
        <v>0</v>
      </c>
      <c r="E4040" t="s">
        <v>455</v>
      </c>
    </row>
    <row r="4041" spans="1:5" x14ac:dyDescent="0.15">
      <c r="A4041">
        <v>4191</v>
      </c>
      <c r="B4041">
        <v>7843332</v>
      </c>
      <c r="C4041" s="1">
        <v>41206</v>
      </c>
      <c r="D4041" s="1">
        <v>41207</v>
      </c>
      <c r="E4041" t="s">
        <v>2575</v>
      </c>
    </row>
    <row r="4042" spans="1:5" x14ac:dyDescent="0.15">
      <c r="A4042">
        <v>4189</v>
      </c>
      <c r="B4042">
        <v>7818632</v>
      </c>
      <c r="C4042" s="1">
        <v>41206</v>
      </c>
      <c r="D4042" s="1">
        <v>41207</v>
      </c>
      <c r="E4042" t="s">
        <v>2576</v>
      </c>
    </row>
    <row r="4043" spans="1:5" x14ac:dyDescent="0.15">
      <c r="A4043">
        <v>4188</v>
      </c>
      <c r="B4043">
        <v>7815750</v>
      </c>
      <c r="C4043" s="1">
        <v>41206</v>
      </c>
      <c r="D4043" s="1">
        <v>41206</v>
      </c>
      <c r="E4043" t="s">
        <v>2577</v>
      </c>
    </row>
    <row r="4044" spans="1:5" x14ac:dyDescent="0.15">
      <c r="A4044">
        <v>4196</v>
      </c>
      <c r="B4044">
        <v>7874748</v>
      </c>
      <c r="C4044" s="1">
        <v>41207</v>
      </c>
      <c r="D4044" s="1" t="s">
        <v>0</v>
      </c>
      <c r="E4044" t="s">
        <v>454</v>
      </c>
    </row>
    <row r="4045" spans="1:5" x14ac:dyDescent="0.15">
      <c r="A4045">
        <v>4197</v>
      </c>
      <c r="B4045">
        <v>7878930</v>
      </c>
      <c r="C4045" s="1">
        <v>41207</v>
      </c>
      <c r="D4045" s="1">
        <v>41211</v>
      </c>
      <c r="E4045" t="s">
        <v>2570</v>
      </c>
    </row>
    <row r="4046" spans="1:5" x14ac:dyDescent="0.15">
      <c r="A4046">
        <v>4195</v>
      </c>
      <c r="B4046">
        <v>7864039</v>
      </c>
      <c r="C4046" s="1">
        <v>41207</v>
      </c>
      <c r="D4046" s="1">
        <v>41218</v>
      </c>
      <c r="E4046" t="s">
        <v>2571</v>
      </c>
    </row>
    <row r="4047" spans="1:5" x14ac:dyDescent="0.15">
      <c r="A4047">
        <v>4194</v>
      </c>
      <c r="B4047">
        <v>7855571</v>
      </c>
      <c r="C4047" s="1">
        <v>41207</v>
      </c>
      <c r="D4047" s="1">
        <v>41357</v>
      </c>
      <c r="E4047" t="s">
        <v>2572</v>
      </c>
    </row>
    <row r="4048" spans="1:5" x14ac:dyDescent="0.15">
      <c r="A4048">
        <v>4193</v>
      </c>
      <c r="B4048">
        <v>7855355</v>
      </c>
      <c r="C4048" s="1">
        <v>41207</v>
      </c>
      <c r="D4048" s="1">
        <v>41361</v>
      </c>
      <c r="E4048" t="s">
        <v>2573</v>
      </c>
    </row>
    <row r="4049" spans="1:5" x14ac:dyDescent="0.15">
      <c r="A4049">
        <v>4192</v>
      </c>
      <c r="B4049">
        <v>7854142</v>
      </c>
      <c r="C4049" s="1">
        <v>41207</v>
      </c>
      <c r="D4049" s="1">
        <v>41207</v>
      </c>
      <c r="E4049" t="s">
        <v>2574</v>
      </c>
    </row>
    <row r="4050" spans="1:5" x14ac:dyDescent="0.15">
      <c r="A4050">
        <v>4200</v>
      </c>
      <c r="B4050">
        <v>7897990</v>
      </c>
      <c r="C4050" s="1">
        <v>41208</v>
      </c>
      <c r="D4050" s="1">
        <v>41208</v>
      </c>
      <c r="E4050" t="s">
        <v>2567</v>
      </c>
    </row>
    <row r="4051" spans="1:5" x14ac:dyDescent="0.15">
      <c r="A4051">
        <v>4199</v>
      </c>
      <c r="B4051">
        <v>7895889</v>
      </c>
      <c r="C4051" s="1">
        <v>41208</v>
      </c>
      <c r="D4051" s="1">
        <v>41209</v>
      </c>
      <c r="E4051" t="s">
        <v>2568</v>
      </c>
    </row>
    <row r="4052" spans="1:5" x14ac:dyDescent="0.15">
      <c r="A4052">
        <v>4198</v>
      </c>
      <c r="B4052">
        <v>7880772</v>
      </c>
      <c r="C4052" s="1">
        <v>41208</v>
      </c>
      <c r="D4052" s="1">
        <v>41327</v>
      </c>
      <c r="E4052" t="s">
        <v>2569</v>
      </c>
    </row>
    <row r="4053" spans="1:5" x14ac:dyDescent="0.15">
      <c r="A4053">
        <v>4202</v>
      </c>
      <c r="B4053">
        <v>7911080</v>
      </c>
      <c r="C4053" s="1">
        <v>41209</v>
      </c>
      <c r="D4053" s="1">
        <v>41210</v>
      </c>
      <c r="E4053" t="s">
        <v>2565</v>
      </c>
    </row>
    <row r="4054" spans="1:5" x14ac:dyDescent="0.15">
      <c r="A4054">
        <v>4201</v>
      </c>
      <c r="B4054">
        <v>7910074</v>
      </c>
      <c r="C4054" s="1">
        <v>41209</v>
      </c>
      <c r="D4054" s="1">
        <v>41211</v>
      </c>
      <c r="E4054" t="s">
        <v>2566</v>
      </c>
    </row>
    <row r="4055" spans="1:5" x14ac:dyDescent="0.15">
      <c r="A4055">
        <v>4204</v>
      </c>
      <c r="B4055">
        <v>7920635</v>
      </c>
      <c r="C4055" s="1">
        <v>41210</v>
      </c>
      <c r="D4055" s="1" t="s">
        <v>0</v>
      </c>
      <c r="E4055" t="s">
        <v>453</v>
      </c>
    </row>
    <row r="4056" spans="1:5" x14ac:dyDescent="0.15">
      <c r="A4056">
        <v>4205</v>
      </c>
      <c r="B4056">
        <v>7921097</v>
      </c>
      <c r="C4056" s="1">
        <v>41210</v>
      </c>
      <c r="D4056" s="1">
        <v>41248</v>
      </c>
      <c r="E4056" t="s">
        <v>2563</v>
      </c>
    </row>
    <row r="4057" spans="1:5" x14ac:dyDescent="0.15">
      <c r="A4057">
        <v>4203</v>
      </c>
      <c r="B4057">
        <v>7916451</v>
      </c>
      <c r="C4057" s="1">
        <v>41210</v>
      </c>
      <c r="D4057" s="1">
        <v>41210</v>
      </c>
      <c r="E4057" t="s">
        <v>2564</v>
      </c>
    </row>
    <row r="4058" spans="1:5" x14ac:dyDescent="0.15">
      <c r="A4058">
        <v>4209</v>
      </c>
      <c r="B4058">
        <v>7934705</v>
      </c>
      <c r="C4058" s="1">
        <v>41211</v>
      </c>
      <c r="D4058" s="1" t="s">
        <v>0</v>
      </c>
      <c r="E4058" t="s">
        <v>452</v>
      </c>
    </row>
    <row r="4059" spans="1:5" x14ac:dyDescent="0.15">
      <c r="A4059">
        <v>4213</v>
      </c>
      <c r="B4059">
        <v>7953596</v>
      </c>
      <c r="C4059" s="1">
        <v>41211</v>
      </c>
      <c r="D4059" s="1">
        <v>41212</v>
      </c>
      <c r="E4059" t="s">
        <v>2556</v>
      </c>
    </row>
    <row r="4060" spans="1:5" x14ac:dyDescent="0.15">
      <c r="A4060">
        <v>4212</v>
      </c>
      <c r="B4060">
        <v>7953104</v>
      </c>
      <c r="C4060" s="1">
        <v>41211</v>
      </c>
      <c r="D4060" s="1">
        <v>41211</v>
      </c>
      <c r="E4060" t="s">
        <v>2557</v>
      </c>
    </row>
    <row r="4061" spans="1:5" x14ac:dyDescent="0.15">
      <c r="A4061">
        <v>4211</v>
      </c>
      <c r="B4061">
        <v>7950418</v>
      </c>
      <c r="C4061" s="1">
        <v>41211</v>
      </c>
      <c r="D4061" s="1">
        <v>41212</v>
      </c>
      <c r="E4061" t="s">
        <v>2558</v>
      </c>
    </row>
    <row r="4062" spans="1:5" x14ac:dyDescent="0.15">
      <c r="A4062">
        <v>4210</v>
      </c>
      <c r="B4062">
        <v>7945360</v>
      </c>
      <c r="C4062" s="1">
        <v>41211</v>
      </c>
      <c r="D4062" s="1">
        <v>41211</v>
      </c>
      <c r="E4062" t="s">
        <v>2559</v>
      </c>
    </row>
    <row r="4063" spans="1:5" x14ac:dyDescent="0.15">
      <c r="A4063">
        <v>4208</v>
      </c>
      <c r="B4063">
        <v>7927244</v>
      </c>
      <c r="C4063" s="1">
        <v>41211</v>
      </c>
      <c r="D4063" s="1">
        <v>41211</v>
      </c>
      <c r="E4063" t="s">
        <v>2560</v>
      </c>
    </row>
    <row r="4064" spans="1:5" x14ac:dyDescent="0.15">
      <c r="A4064">
        <v>4207</v>
      </c>
      <c r="B4064">
        <v>7926292</v>
      </c>
      <c r="C4064" s="1">
        <v>41211</v>
      </c>
      <c r="D4064" s="1">
        <v>41211</v>
      </c>
      <c r="E4064" t="s">
        <v>2561</v>
      </c>
    </row>
    <row r="4065" spans="1:5" x14ac:dyDescent="0.15">
      <c r="A4065">
        <v>4206</v>
      </c>
      <c r="B4065">
        <v>7926279</v>
      </c>
      <c r="C4065" s="1">
        <v>41211</v>
      </c>
      <c r="D4065" s="1">
        <v>41212</v>
      </c>
      <c r="E4065" t="s">
        <v>2562</v>
      </c>
    </row>
    <row r="4066" spans="1:5" x14ac:dyDescent="0.15">
      <c r="A4066">
        <v>4214</v>
      </c>
      <c r="B4066">
        <v>7956860</v>
      </c>
      <c r="C4066" s="1">
        <v>41212</v>
      </c>
      <c r="D4066" s="1" t="s">
        <v>0</v>
      </c>
      <c r="E4066" t="s">
        <v>451</v>
      </c>
    </row>
    <row r="4067" spans="1:5" x14ac:dyDescent="0.15">
      <c r="A4067">
        <v>4219</v>
      </c>
      <c r="B4067">
        <v>7985062</v>
      </c>
      <c r="C4067" s="1">
        <v>41212</v>
      </c>
      <c r="D4067" s="1">
        <v>41214</v>
      </c>
      <c r="E4067" t="s">
        <v>2551</v>
      </c>
    </row>
    <row r="4068" spans="1:5" x14ac:dyDescent="0.15">
      <c r="A4068">
        <v>4218</v>
      </c>
      <c r="B4068">
        <v>7983530</v>
      </c>
      <c r="C4068" s="1">
        <v>41212</v>
      </c>
      <c r="D4068" s="1">
        <v>41213</v>
      </c>
      <c r="E4068" t="s">
        <v>2552</v>
      </c>
    </row>
    <row r="4069" spans="1:5" x14ac:dyDescent="0.15">
      <c r="A4069">
        <v>4217</v>
      </c>
      <c r="B4069">
        <v>7982082</v>
      </c>
      <c r="C4069" s="1">
        <v>41212</v>
      </c>
      <c r="D4069" s="1">
        <v>41212</v>
      </c>
      <c r="E4069" t="s">
        <v>2553</v>
      </c>
    </row>
    <row r="4070" spans="1:5" x14ac:dyDescent="0.15">
      <c r="A4070">
        <v>4216</v>
      </c>
      <c r="B4070">
        <v>7970162</v>
      </c>
      <c r="C4070" s="1">
        <v>41212</v>
      </c>
      <c r="D4070" s="1">
        <v>41212</v>
      </c>
      <c r="E4070" t="s">
        <v>2554</v>
      </c>
    </row>
    <row r="4071" spans="1:5" x14ac:dyDescent="0.15">
      <c r="A4071">
        <v>4215</v>
      </c>
      <c r="B4071">
        <v>7968589</v>
      </c>
      <c r="C4071" s="1">
        <v>41212</v>
      </c>
      <c r="D4071" s="1">
        <v>41212</v>
      </c>
      <c r="E4071" t="s">
        <v>2555</v>
      </c>
    </row>
    <row r="4072" spans="1:5" x14ac:dyDescent="0.15">
      <c r="A4072">
        <v>4223</v>
      </c>
      <c r="B4072">
        <v>8000373</v>
      </c>
      <c r="C4072" s="1">
        <v>41213</v>
      </c>
      <c r="D4072" s="1" t="s">
        <v>0</v>
      </c>
      <c r="E4072" t="s">
        <v>450</v>
      </c>
    </row>
    <row r="4073" spans="1:5" x14ac:dyDescent="0.15">
      <c r="A4073">
        <v>4225</v>
      </c>
      <c r="B4073">
        <v>8013408</v>
      </c>
      <c r="C4073" s="1">
        <v>41213</v>
      </c>
      <c r="D4073" s="1">
        <v>41362</v>
      </c>
      <c r="E4073" t="s">
        <v>2546</v>
      </c>
    </row>
    <row r="4074" spans="1:5" x14ac:dyDescent="0.15">
      <c r="A4074">
        <v>4224</v>
      </c>
      <c r="B4074">
        <v>8006812</v>
      </c>
      <c r="C4074" s="1">
        <v>41213</v>
      </c>
      <c r="D4074" s="1">
        <v>41213</v>
      </c>
      <c r="E4074" t="s">
        <v>2547</v>
      </c>
    </row>
    <row r="4075" spans="1:5" x14ac:dyDescent="0.15">
      <c r="A4075">
        <v>4222</v>
      </c>
      <c r="B4075">
        <v>7998398</v>
      </c>
      <c r="C4075" s="1">
        <v>41213</v>
      </c>
      <c r="D4075" s="1">
        <v>41213</v>
      </c>
      <c r="E4075" t="s">
        <v>2548</v>
      </c>
    </row>
    <row r="4076" spans="1:5" x14ac:dyDescent="0.15">
      <c r="A4076">
        <v>4221</v>
      </c>
      <c r="B4076">
        <v>7995066</v>
      </c>
      <c r="C4076" s="1">
        <v>41213</v>
      </c>
      <c r="D4076" s="1">
        <v>41213</v>
      </c>
      <c r="E4076" t="s">
        <v>2549</v>
      </c>
    </row>
    <row r="4077" spans="1:5" x14ac:dyDescent="0.15">
      <c r="A4077">
        <v>4220</v>
      </c>
      <c r="B4077">
        <v>7990333</v>
      </c>
      <c r="C4077" s="1">
        <v>41213</v>
      </c>
      <c r="D4077" s="1">
        <v>41213</v>
      </c>
      <c r="E4077" t="s">
        <v>2550</v>
      </c>
    </row>
    <row r="4078" spans="1:5" x14ac:dyDescent="0.15">
      <c r="A4078">
        <v>4229</v>
      </c>
      <c r="B4078">
        <v>8033848</v>
      </c>
      <c r="C4078" s="1">
        <v>41214</v>
      </c>
      <c r="D4078" s="1" t="s">
        <v>0</v>
      </c>
      <c r="E4078" t="s">
        <v>448</v>
      </c>
    </row>
    <row r="4079" spans="1:5" x14ac:dyDescent="0.15">
      <c r="A4079">
        <v>4228</v>
      </c>
      <c r="B4079">
        <v>8028830</v>
      </c>
      <c r="C4079" s="1">
        <v>41214</v>
      </c>
      <c r="D4079" s="1" t="s">
        <v>0</v>
      </c>
      <c r="E4079" t="s">
        <v>449</v>
      </c>
    </row>
    <row r="4080" spans="1:5" x14ac:dyDescent="0.15">
      <c r="A4080">
        <v>4230</v>
      </c>
      <c r="B4080">
        <v>8039497</v>
      </c>
      <c r="C4080" s="1">
        <v>41214</v>
      </c>
      <c r="D4080" s="1">
        <v>41575</v>
      </c>
      <c r="E4080" t="s">
        <v>2543</v>
      </c>
    </row>
    <row r="4081" spans="1:5" x14ac:dyDescent="0.15">
      <c r="A4081">
        <v>4227</v>
      </c>
      <c r="B4081">
        <v>8025321</v>
      </c>
      <c r="C4081" s="1">
        <v>41214</v>
      </c>
      <c r="D4081" s="1">
        <v>41214</v>
      </c>
      <c r="E4081" t="s">
        <v>2544</v>
      </c>
    </row>
    <row r="4082" spans="1:5" x14ac:dyDescent="0.15">
      <c r="A4082">
        <v>4226</v>
      </c>
      <c r="B4082">
        <v>8023153</v>
      </c>
      <c r="C4082" s="1">
        <v>41214</v>
      </c>
      <c r="D4082" s="1">
        <v>41214</v>
      </c>
      <c r="E4082" t="s">
        <v>2545</v>
      </c>
    </row>
    <row r="4083" spans="1:5" x14ac:dyDescent="0.15">
      <c r="A4083">
        <v>4232</v>
      </c>
      <c r="B4083">
        <v>8067458</v>
      </c>
      <c r="C4083" s="1">
        <v>41215</v>
      </c>
      <c r="D4083" s="1">
        <v>41216</v>
      </c>
      <c r="E4083" t="s">
        <v>2541</v>
      </c>
    </row>
    <row r="4084" spans="1:5" x14ac:dyDescent="0.15">
      <c r="A4084">
        <v>4231</v>
      </c>
      <c r="B4084">
        <v>8058272</v>
      </c>
      <c r="C4084" s="1">
        <v>41215</v>
      </c>
      <c r="D4084" s="1">
        <v>41481</v>
      </c>
      <c r="E4084" t="s">
        <v>2542</v>
      </c>
    </row>
    <row r="4085" spans="1:5" x14ac:dyDescent="0.15">
      <c r="A4085">
        <v>4234</v>
      </c>
      <c r="B4085">
        <v>8081127</v>
      </c>
      <c r="C4085" s="1">
        <v>41216</v>
      </c>
      <c r="D4085" s="1">
        <v>41216</v>
      </c>
      <c r="E4085" t="s">
        <v>2539</v>
      </c>
    </row>
    <row r="4086" spans="1:5" x14ac:dyDescent="0.15">
      <c r="A4086">
        <v>4233</v>
      </c>
      <c r="B4086">
        <v>8078623</v>
      </c>
      <c r="C4086" s="1">
        <v>41216</v>
      </c>
      <c r="D4086" s="1">
        <v>41216</v>
      </c>
      <c r="E4086" t="s">
        <v>2540</v>
      </c>
    </row>
    <row r="4087" spans="1:5" x14ac:dyDescent="0.15">
      <c r="A4087">
        <v>4237</v>
      </c>
      <c r="B4087">
        <v>8091650</v>
      </c>
      <c r="C4087" s="1">
        <v>41217</v>
      </c>
      <c r="D4087" s="1" t="s">
        <v>0</v>
      </c>
      <c r="E4087" t="s">
        <v>447</v>
      </c>
    </row>
    <row r="4088" spans="1:5" x14ac:dyDescent="0.15">
      <c r="A4088">
        <v>4236</v>
      </c>
      <c r="B4088">
        <v>8085591</v>
      </c>
      <c r="C4088" s="1">
        <v>41217</v>
      </c>
      <c r="D4088" s="1">
        <v>41338</v>
      </c>
      <c r="E4088" t="s">
        <v>2537</v>
      </c>
    </row>
    <row r="4089" spans="1:5" x14ac:dyDescent="0.15">
      <c r="A4089">
        <v>4235</v>
      </c>
      <c r="B4089">
        <v>8085473</v>
      </c>
      <c r="C4089" s="1">
        <v>41217</v>
      </c>
      <c r="D4089" s="1">
        <v>41217</v>
      </c>
      <c r="E4089" t="s">
        <v>2538</v>
      </c>
    </row>
    <row r="4090" spans="1:5" x14ac:dyDescent="0.15">
      <c r="A4090">
        <v>4243</v>
      </c>
      <c r="B4090">
        <v>8120196</v>
      </c>
      <c r="C4090" s="1">
        <v>41218</v>
      </c>
      <c r="D4090" s="1">
        <v>41220</v>
      </c>
      <c r="E4090" t="s">
        <v>2531</v>
      </c>
    </row>
    <row r="4091" spans="1:5" x14ac:dyDescent="0.15">
      <c r="A4091">
        <v>4242</v>
      </c>
      <c r="B4091">
        <v>8117311</v>
      </c>
      <c r="C4091" s="1">
        <v>41218</v>
      </c>
      <c r="D4091" s="1">
        <v>41333</v>
      </c>
      <c r="E4091" t="s">
        <v>2532</v>
      </c>
    </row>
    <row r="4092" spans="1:5" x14ac:dyDescent="0.15">
      <c r="A4092">
        <v>4241</v>
      </c>
      <c r="B4092">
        <v>8114557</v>
      </c>
      <c r="C4092" s="1">
        <v>41218</v>
      </c>
      <c r="D4092" s="1">
        <v>41218</v>
      </c>
      <c r="E4092" t="s">
        <v>2533</v>
      </c>
    </row>
    <row r="4093" spans="1:5" x14ac:dyDescent="0.15">
      <c r="A4093">
        <v>4240</v>
      </c>
      <c r="B4093">
        <v>8104304</v>
      </c>
      <c r="C4093" s="1">
        <v>41218</v>
      </c>
      <c r="D4093" s="1">
        <v>41218</v>
      </c>
      <c r="E4093" t="s">
        <v>2534</v>
      </c>
    </row>
    <row r="4094" spans="1:5" x14ac:dyDescent="0.15">
      <c r="A4094">
        <v>4239</v>
      </c>
      <c r="B4094">
        <v>8101661</v>
      </c>
      <c r="C4094" s="1">
        <v>41218</v>
      </c>
      <c r="D4094" s="1">
        <v>41218</v>
      </c>
      <c r="E4094" t="s">
        <v>2535</v>
      </c>
    </row>
    <row r="4095" spans="1:5" x14ac:dyDescent="0.15">
      <c r="A4095">
        <v>4238</v>
      </c>
      <c r="B4095">
        <v>8096670</v>
      </c>
      <c r="C4095" s="1">
        <v>41218</v>
      </c>
      <c r="D4095" s="1">
        <v>41481</v>
      </c>
      <c r="E4095" t="s">
        <v>2536</v>
      </c>
    </row>
    <row r="4096" spans="1:5" x14ac:dyDescent="0.15">
      <c r="A4096">
        <v>4244</v>
      </c>
      <c r="B4096">
        <v>8140259</v>
      </c>
      <c r="C4096" s="1">
        <v>41219</v>
      </c>
      <c r="D4096" s="1" t="s">
        <v>0</v>
      </c>
      <c r="E4096" t="s">
        <v>446</v>
      </c>
    </row>
    <row r="4097" spans="1:5" x14ac:dyDescent="0.15">
      <c r="A4097">
        <v>4249</v>
      </c>
      <c r="B4097">
        <v>8178074</v>
      </c>
      <c r="C4097" s="1">
        <v>41220</v>
      </c>
      <c r="D4097" s="1" t="s">
        <v>0</v>
      </c>
      <c r="E4097" t="s">
        <v>444</v>
      </c>
    </row>
    <row r="4098" spans="1:5" x14ac:dyDescent="0.15">
      <c r="A4098">
        <v>4247</v>
      </c>
      <c r="B4098">
        <v>8175573</v>
      </c>
      <c r="C4098" s="1">
        <v>41220</v>
      </c>
      <c r="D4098" s="1" t="s">
        <v>0</v>
      </c>
      <c r="E4098" t="s">
        <v>445</v>
      </c>
    </row>
    <row r="4099" spans="1:5" x14ac:dyDescent="0.15">
      <c r="A4099">
        <v>4250</v>
      </c>
      <c r="B4099">
        <v>8178745</v>
      </c>
      <c r="C4099" s="1">
        <v>41220</v>
      </c>
      <c r="D4099" s="1">
        <v>41347</v>
      </c>
      <c r="E4099" t="s">
        <v>2528</v>
      </c>
    </row>
    <row r="4100" spans="1:5" x14ac:dyDescent="0.15">
      <c r="A4100">
        <v>4248</v>
      </c>
      <c r="B4100">
        <v>8177955</v>
      </c>
      <c r="C4100" s="1">
        <v>41220</v>
      </c>
      <c r="D4100" s="1">
        <v>41220</v>
      </c>
      <c r="E4100" t="s">
        <v>444</v>
      </c>
    </row>
    <row r="4101" spans="1:5" x14ac:dyDescent="0.15">
      <c r="A4101">
        <v>4246</v>
      </c>
      <c r="B4101">
        <v>8164508</v>
      </c>
      <c r="C4101" s="1">
        <v>41220</v>
      </c>
      <c r="D4101" s="1">
        <v>41220</v>
      </c>
      <c r="E4101" t="s">
        <v>2529</v>
      </c>
    </row>
    <row r="4102" spans="1:5" x14ac:dyDescent="0.15">
      <c r="A4102">
        <v>4245</v>
      </c>
      <c r="B4102">
        <v>8160176</v>
      </c>
      <c r="C4102" s="1">
        <v>41220</v>
      </c>
      <c r="D4102" s="1">
        <v>41370</v>
      </c>
      <c r="E4102" t="s">
        <v>2530</v>
      </c>
    </row>
    <row r="4103" spans="1:5" x14ac:dyDescent="0.15">
      <c r="A4103">
        <v>4256</v>
      </c>
      <c r="B4103">
        <v>8218291</v>
      </c>
      <c r="C4103" s="1">
        <v>41221</v>
      </c>
      <c r="D4103" s="1">
        <v>41221</v>
      </c>
      <c r="E4103" t="s">
        <v>2523</v>
      </c>
    </row>
    <row r="4104" spans="1:5" x14ac:dyDescent="0.15">
      <c r="A4104">
        <v>4255</v>
      </c>
      <c r="B4104">
        <v>8215470</v>
      </c>
      <c r="C4104" s="1">
        <v>41221</v>
      </c>
      <c r="D4104" s="1">
        <v>41293</v>
      </c>
      <c r="E4104" t="s">
        <v>2524</v>
      </c>
    </row>
    <row r="4105" spans="1:5" x14ac:dyDescent="0.15">
      <c r="A4105">
        <v>4254</v>
      </c>
      <c r="B4105">
        <v>8215360</v>
      </c>
      <c r="C4105" s="1">
        <v>41221</v>
      </c>
      <c r="D4105" s="1">
        <v>41368</v>
      </c>
      <c r="E4105" t="s">
        <v>2524</v>
      </c>
    </row>
    <row r="4106" spans="1:5" x14ac:dyDescent="0.15">
      <c r="A4106">
        <v>4253</v>
      </c>
      <c r="B4106">
        <v>8214208</v>
      </c>
      <c r="C4106" s="1">
        <v>41221</v>
      </c>
      <c r="D4106" s="1">
        <v>41481</v>
      </c>
      <c r="E4106" t="s">
        <v>2525</v>
      </c>
    </row>
    <row r="4107" spans="1:5" x14ac:dyDescent="0.15">
      <c r="A4107">
        <v>4252</v>
      </c>
      <c r="B4107">
        <v>8212145</v>
      </c>
      <c r="C4107" s="1">
        <v>41221</v>
      </c>
      <c r="D4107" s="1">
        <v>41343</v>
      </c>
      <c r="E4107" t="s">
        <v>2526</v>
      </c>
    </row>
    <row r="4108" spans="1:5" x14ac:dyDescent="0.15">
      <c r="A4108">
        <v>4251</v>
      </c>
      <c r="B4108">
        <v>8207971</v>
      </c>
      <c r="C4108" s="1">
        <v>41221</v>
      </c>
      <c r="D4108" s="1">
        <v>41221</v>
      </c>
      <c r="E4108" t="s">
        <v>2527</v>
      </c>
    </row>
    <row r="4109" spans="1:5" x14ac:dyDescent="0.15">
      <c r="A4109">
        <v>4259</v>
      </c>
      <c r="B4109">
        <v>8245827</v>
      </c>
      <c r="C4109" s="1">
        <v>41222</v>
      </c>
      <c r="D4109" s="1" t="s">
        <v>0</v>
      </c>
      <c r="E4109" t="s">
        <v>442</v>
      </c>
    </row>
    <row r="4110" spans="1:5" x14ac:dyDescent="0.15">
      <c r="A4110">
        <v>4258</v>
      </c>
      <c r="B4110">
        <v>8225372</v>
      </c>
      <c r="C4110" s="1">
        <v>41222</v>
      </c>
      <c r="D4110" s="1" t="s">
        <v>0</v>
      </c>
      <c r="E4110" t="s">
        <v>443</v>
      </c>
    </row>
    <row r="4111" spans="1:5" x14ac:dyDescent="0.15">
      <c r="A4111">
        <v>4265</v>
      </c>
      <c r="B4111">
        <v>8254092</v>
      </c>
      <c r="C4111" s="1">
        <v>41222</v>
      </c>
      <c r="D4111" s="1">
        <v>41262</v>
      </c>
      <c r="E4111" t="s">
        <v>2516</v>
      </c>
    </row>
    <row r="4112" spans="1:5" x14ac:dyDescent="0.15">
      <c r="A4112">
        <v>4264</v>
      </c>
      <c r="B4112">
        <v>8253513</v>
      </c>
      <c r="C4112" s="1">
        <v>41222</v>
      </c>
      <c r="D4112" s="1">
        <v>41223</v>
      </c>
      <c r="E4112" t="s">
        <v>2517</v>
      </c>
    </row>
    <row r="4113" spans="1:5" x14ac:dyDescent="0.15">
      <c r="A4113">
        <v>4263</v>
      </c>
      <c r="B4113">
        <v>8253097</v>
      </c>
      <c r="C4113" s="1">
        <v>41222</v>
      </c>
      <c r="D4113" s="1">
        <v>41290</v>
      </c>
      <c r="E4113" t="s">
        <v>2518</v>
      </c>
    </row>
    <row r="4114" spans="1:5" x14ac:dyDescent="0.15">
      <c r="A4114">
        <v>4262</v>
      </c>
      <c r="B4114">
        <v>8251786</v>
      </c>
      <c r="C4114" s="1">
        <v>41222</v>
      </c>
      <c r="D4114" s="1">
        <v>41229</v>
      </c>
      <c r="E4114" t="s">
        <v>2519</v>
      </c>
    </row>
    <row r="4115" spans="1:5" x14ac:dyDescent="0.15">
      <c r="A4115">
        <v>4261</v>
      </c>
      <c r="B4115">
        <v>8251383</v>
      </c>
      <c r="C4115" s="1">
        <v>41222</v>
      </c>
      <c r="D4115" s="1">
        <v>41409</v>
      </c>
      <c r="E4115" t="s">
        <v>2520</v>
      </c>
    </row>
    <row r="4116" spans="1:5" x14ac:dyDescent="0.15">
      <c r="A4116">
        <v>4260</v>
      </c>
      <c r="B4116">
        <v>8247647</v>
      </c>
      <c r="C4116" s="1">
        <v>41222</v>
      </c>
      <c r="D4116" s="1">
        <v>41259</v>
      </c>
      <c r="E4116" t="s">
        <v>2521</v>
      </c>
    </row>
    <row r="4117" spans="1:5" x14ac:dyDescent="0.15">
      <c r="A4117">
        <v>4257</v>
      </c>
      <c r="B4117">
        <v>8225113</v>
      </c>
      <c r="C4117" s="1">
        <v>41222</v>
      </c>
      <c r="D4117" s="1">
        <v>41235</v>
      </c>
      <c r="E4117" t="s">
        <v>2522</v>
      </c>
    </row>
    <row r="4118" spans="1:5" x14ac:dyDescent="0.15">
      <c r="A4118">
        <v>4271</v>
      </c>
      <c r="B4118">
        <v>8266640</v>
      </c>
      <c r="C4118" s="1">
        <v>41223</v>
      </c>
      <c r="D4118" s="1">
        <v>41223</v>
      </c>
      <c r="E4118" t="s">
        <v>2510</v>
      </c>
    </row>
    <row r="4119" spans="1:5" x14ac:dyDescent="0.15">
      <c r="A4119">
        <v>4270</v>
      </c>
      <c r="B4119">
        <v>8264863</v>
      </c>
      <c r="C4119" s="1">
        <v>41223</v>
      </c>
      <c r="D4119" s="1">
        <v>41223</v>
      </c>
      <c r="E4119" t="s">
        <v>2511</v>
      </c>
    </row>
    <row r="4120" spans="1:5" x14ac:dyDescent="0.15">
      <c r="A4120">
        <v>4269</v>
      </c>
      <c r="B4120">
        <v>8264062</v>
      </c>
      <c r="C4120" s="1">
        <v>41223</v>
      </c>
      <c r="D4120" s="1">
        <v>41223</v>
      </c>
      <c r="E4120" t="s">
        <v>2512</v>
      </c>
    </row>
    <row r="4121" spans="1:5" x14ac:dyDescent="0.15">
      <c r="A4121">
        <v>4268</v>
      </c>
      <c r="B4121">
        <v>8261667</v>
      </c>
      <c r="C4121" s="1">
        <v>41223</v>
      </c>
      <c r="D4121" s="1">
        <v>41223</v>
      </c>
      <c r="E4121" t="s">
        <v>2513</v>
      </c>
    </row>
    <row r="4122" spans="1:5" x14ac:dyDescent="0.15">
      <c r="A4122">
        <v>4267</v>
      </c>
      <c r="B4122">
        <v>8256841</v>
      </c>
      <c r="C4122" s="1">
        <v>41223</v>
      </c>
      <c r="D4122" s="1">
        <v>41348</v>
      </c>
      <c r="E4122" t="s">
        <v>2514</v>
      </c>
    </row>
    <row r="4123" spans="1:5" x14ac:dyDescent="0.15">
      <c r="A4123">
        <v>4266</v>
      </c>
      <c r="B4123">
        <v>8256776</v>
      </c>
      <c r="C4123" s="1">
        <v>41223</v>
      </c>
      <c r="D4123" s="1">
        <v>41275</v>
      </c>
      <c r="E4123" t="s">
        <v>2515</v>
      </c>
    </row>
    <row r="4124" spans="1:5" x14ac:dyDescent="0.15">
      <c r="A4124">
        <v>4273</v>
      </c>
      <c r="B4124">
        <v>8275124</v>
      </c>
      <c r="C4124" s="1">
        <v>41224</v>
      </c>
      <c r="D4124" s="1" t="s">
        <v>0</v>
      </c>
      <c r="E4124" t="s">
        <v>441</v>
      </c>
    </row>
    <row r="4125" spans="1:5" x14ac:dyDescent="0.15">
      <c r="A4125">
        <v>4274</v>
      </c>
      <c r="B4125">
        <v>8277050</v>
      </c>
      <c r="C4125" s="1">
        <v>41224</v>
      </c>
      <c r="D4125" s="1">
        <v>41231</v>
      </c>
      <c r="E4125" t="s">
        <v>2508</v>
      </c>
    </row>
    <row r="4126" spans="1:5" x14ac:dyDescent="0.15">
      <c r="A4126">
        <v>4272</v>
      </c>
      <c r="B4126">
        <v>8267175</v>
      </c>
      <c r="C4126" s="1">
        <v>41224</v>
      </c>
      <c r="D4126" s="1">
        <v>41240</v>
      </c>
      <c r="E4126" t="s">
        <v>2509</v>
      </c>
    </row>
    <row r="4127" spans="1:5" x14ac:dyDescent="0.15">
      <c r="A4127">
        <v>4277</v>
      </c>
      <c r="B4127">
        <v>8306871</v>
      </c>
      <c r="C4127" s="1">
        <v>41225</v>
      </c>
      <c r="D4127" s="1">
        <v>41248</v>
      </c>
      <c r="E4127" t="s">
        <v>2505</v>
      </c>
    </row>
    <row r="4128" spans="1:5" x14ac:dyDescent="0.15">
      <c r="A4128">
        <v>4276</v>
      </c>
      <c r="B4128">
        <v>8295022</v>
      </c>
      <c r="C4128" s="1">
        <v>41225</v>
      </c>
      <c r="D4128" s="1">
        <v>41225</v>
      </c>
      <c r="E4128" t="s">
        <v>2506</v>
      </c>
    </row>
    <row r="4129" spans="1:5" x14ac:dyDescent="0.15">
      <c r="A4129">
        <v>4275</v>
      </c>
      <c r="B4129">
        <v>8281208</v>
      </c>
      <c r="C4129" s="1">
        <v>41225</v>
      </c>
      <c r="D4129" s="1">
        <v>41225</v>
      </c>
      <c r="E4129" t="s">
        <v>2507</v>
      </c>
    </row>
    <row r="4130" spans="1:5" x14ac:dyDescent="0.15">
      <c r="A4130">
        <v>4280</v>
      </c>
      <c r="B4130">
        <v>8352174</v>
      </c>
      <c r="C4130" s="1">
        <v>41227</v>
      </c>
      <c r="D4130" s="1">
        <v>41228</v>
      </c>
      <c r="E4130" t="s">
        <v>2502</v>
      </c>
    </row>
    <row r="4131" spans="1:5" x14ac:dyDescent="0.15">
      <c r="A4131">
        <v>4279</v>
      </c>
      <c r="B4131">
        <v>8350616</v>
      </c>
      <c r="C4131" s="1">
        <v>41227</v>
      </c>
      <c r="D4131" s="1">
        <v>41385</v>
      </c>
      <c r="E4131" t="s">
        <v>2503</v>
      </c>
    </row>
    <row r="4132" spans="1:5" x14ac:dyDescent="0.15">
      <c r="A4132">
        <v>4278</v>
      </c>
      <c r="B4132">
        <v>8340782</v>
      </c>
      <c r="C4132" s="1">
        <v>41227</v>
      </c>
      <c r="D4132" s="1">
        <v>41227</v>
      </c>
      <c r="E4132" t="s">
        <v>2504</v>
      </c>
    </row>
    <row r="4133" spans="1:5" x14ac:dyDescent="0.15">
      <c r="A4133">
        <v>4285</v>
      </c>
      <c r="B4133">
        <v>8403550</v>
      </c>
      <c r="C4133" s="1">
        <v>41228</v>
      </c>
      <c r="D4133" s="1">
        <v>41234</v>
      </c>
      <c r="E4133" t="s">
        <v>2497</v>
      </c>
    </row>
    <row r="4134" spans="1:5" x14ac:dyDescent="0.15">
      <c r="A4134">
        <v>4284</v>
      </c>
      <c r="B4134">
        <v>8401209</v>
      </c>
      <c r="C4134" s="1">
        <v>41228</v>
      </c>
      <c r="D4134" s="1">
        <v>41229</v>
      </c>
      <c r="E4134" t="s">
        <v>2498</v>
      </c>
    </row>
    <row r="4135" spans="1:5" x14ac:dyDescent="0.15">
      <c r="A4135">
        <v>4283</v>
      </c>
      <c r="B4135">
        <v>8392484</v>
      </c>
      <c r="C4135" s="1">
        <v>41228</v>
      </c>
      <c r="D4135" s="1">
        <v>41263</v>
      </c>
      <c r="E4135" t="s">
        <v>2499</v>
      </c>
    </row>
    <row r="4136" spans="1:5" x14ac:dyDescent="0.15">
      <c r="A4136">
        <v>4282</v>
      </c>
      <c r="B4136">
        <v>8388564</v>
      </c>
      <c r="C4136" s="1">
        <v>41228</v>
      </c>
      <c r="D4136" s="1">
        <v>41228</v>
      </c>
      <c r="E4136" t="s">
        <v>2500</v>
      </c>
    </row>
    <row r="4137" spans="1:5" x14ac:dyDescent="0.15">
      <c r="A4137">
        <v>4281</v>
      </c>
      <c r="B4137">
        <v>8388066</v>
      </c>
      <c r="C4137" s="1">
        <v>41228</v>
      </c>
      <c r="D4137" s="1">
        <v>41228</v>
      </c>
      <c r="E4137" t="s">
        <v>2501</v>
      </c>
    </row>
    <row r="4138" spans="1:5" x14ac:dyDescent="0.15">
      <c r="A4138">
        <v>4286</v>
      </c>
      <c r="B4138">
        <v>8413340</v>
      </c>
      <c r="C4138" s="1">
        <v>41229</v>
      </c>
      <c r="D4138" s="1">
        <v>41229</v>
      </c>
      <c r="E4138" t="s">
        <v>2496</v>
      </c>
    </row>
    <row r="4139" spans="1:5" x14ac:dyDescent="0.15">
      <c r="A4139">
        <v>4288</v>
      </c>
      <c r="B4139">
        <v>8447849</v>
      </c>
      <c r="C4139" s="1">
        <v>41231</v>
      </c>
      <c r="D4139" s="1" t="s">
        <v>0</v>
      </c>
      <c r="E4139" t="s">
        <v>440</v>
      </c>
    </row>
    <row r="4140" spans="1:5" x14ac:dyDescent="0.15">
      <c r="A4140">
        <v>4287</v>
      </c>
      <c r="B4140">
        <v>8446144</v>
      </c>
      <c r="C4140" s="1">
        <v>41231</v>
      </c>
      <c r="D4140" s="1">
        <v>41233</v>
      </c>
      <c r="E4140" t="s">
        <v>2495</v>
      </c>
    </row>
    <row r="4141" spans="1:5" x14ac:dyDescent="0.15">
      <c r="A4141">
        <v>4289</v>
      </c>
      <c r="B4141">
        <v>8457565</v>
      </c>
      <c r="C4141" s="1">
        <v>41232</v>
      </c>
      <c r="D4141" s="1" t="s">
        <v>0</v>
      </c>
      <c r="E4141" t="s">
        <v>439</v>
      </c>
    </row>
    <row r="4142" spans="1:5" x14ac:dyDescent="0.15">
      <c r="A4142">
        <v>4293</v>
      </c>
      <c r="B4142">
        <v>8484381</v>
      </c>
      <c r="C4142" s="1">
        <v>41232</v>
      </c>
      <c r="D4142" s="1">
        <v>41234</v>
      </c>
      <c r="E4142" t="s">
        <v>2491</v>
      </c>
    </row>
    <row r="4143" spans="1:5" x14ac:dyDescent="0.15">
      <c r="A4143">
        <v>4292</v>
      </c>
      <c r="B4143">
        <v>8483848</v>
      </c>
      <c r="C4143" s="1">
        <v>41232</v>
      </c>
      <c r="D4143" s="1">
        <v>41251</v>
      </c>
      <c r="E4143" t="s">
        <v>2492</v>
      </c>
    </row>
    <row r="4144" spans="1:5" x14ac:dyDescent="0.15">
      <c r="A4144">
        <v>4291</v>
      </c>
      <c r="B4144">
        <v>8462267</v>
      </c>
      <c r="C4144" s="1">
        <v>41232</v>
      </c>
      <c r="D4144" s="1">
        <v>41232</v>
      </c>
      <c r="E4144" t="s">
        <v>2493</v>
      </c>
    </row>
    <row r="4145" spans="1:5" x14ac:dyDescent="0.15">
      <c r="A4145">
        <v>4290</v>
      </c>
      <c r="B4145">
        <v>8457648</v>
      </c>
      <c r="C4145" s="1">
        <v>41232</v>
      </c>
      <c r="D4145" s="1">
        <v>41232</v>
      </c>
      <c r="E4145" t="s">
        <v>2494</v>
      </c>
    </row>
    <row r="4146" spans="1:5" x14ac:dyDescent="0.15">
      <c r="A4146">
        <v>4298</v>
      </c>
      <c r="B4146">
        <v>8523389</v>
      </c>
      <c r="C4146" s="1">
        <v>41233</v>
      </c>
      <c r="D4146" s="1" t="s">
        <v>0</v>
      </c>
      <c r="E4146" t="s">
        <v>436</v>
      </c>
    </row>
    <row r="4147" spans="1:5" x14ac:dyDescent="0.15">
      <c r="A4147">
        <v>4297</v>
      </c>
      <c r="B4147">
        <v>8519481</v>
      </c>
      <c r="C4147" s="1">
        <v>41233</v>
      </c>
      <c r="D4147" s="1" t="s">
        <v>0</v>
      </c>
      <c r="E4147" t="s">
        <v>437</v>
      </c>
    </row>
    <row r="4148" spans="1:5" x14ac:dyDescent="0.15">
      <c r="A4148">
        <v>4294</v>
      </c>
      <c r="B4148">
        <v>8498856</v>
      </c>
      <c r="C4148" s="1">
        <v>41233</v>
      </c>
      <c r="D4148" s="1" t="s">
        <v>0</v>
      </c>
      <c r="E4148" t="s">
        <v>438</v>
      </c>
    </row>
    <row r="4149" spans="1:5" x14ac:dyDescent="0.15">
      <c r="A4149">
        <v>4296</v>
      </c>
      <c r="B4149">
        <v>8510372</v>
      </c>
      <c r="C4149" s="1">
        <v>41233</v>
      </c>
      <c r="D4149" s="1">
        <v>41233</v>
      </c>
      <c r="E4149" t="s">
        <v>2489</v>
      </c>
    </row>
    <row r="4150" spans="1:5" x14ac:dyDescent="0.15">
      <c r="A4150">
        <v>4295</v>
      </c>
      <c r="B4150">
        <v>8505227</v>
      </c>
      <c r="C4150" s="1">
        <v>41233</v>
      </c>
      <c r="D4150" s="1">
        <v>41233</v>
      </c>
      <c r="E4150" t="s">
        <v>2490</v>
      </c>
    </row>
    <row r="4151" spans="1:5" x14ac:dyDescent="0.15">
      <c r="A4151">
        <v>4299</v>
      </c>
      <c r="B4151">
        <v>8530580</v>
      </c>
      <c r="C4151" s="1">
        <v>41234</v>
      </c>
      <c r="D4151" s="1" t="s">
        <v>0</v>
      </c>
      <c r="E4151" t="s">
        <v>435</v>
      </c>
    </row>
    <row r="4152" spans="1:5" x14ac:dyDescent="0.15">
      <c r="A4152">
        <v>4301</v>
      </c>
      <c r="B4152">
        <v>8545743</v>
      </c>
      <c r="C4152" s="1">
        <v>41234</v>
      </c>
      <c r="D4152" s="1">
        <v>41234</v>
      </c>
      <c r="E4152" t="s">
        <v>2487</v>
      </c>
    </row>
    <row r="4153" spans="1:5" x14ac:dyDescent="0.15">
      <c r="A4153">
        <v>4300</v>
      </c>
      <c r="B4153">
        <v>8535566</v>
      </c>
      <c r="C4153" s="1">
        <v>41234</v>
      </c>
      <c r="D4153" s="1">
        <v>41234</v>
      </c>
      <c r="E4153" t="s">
        <v>2488</v>
      </c>
    </row>
    <row r="4154" spans="1:5" x14ac:dyDescent="0.15">
      <c r="A4154">
        <v>4302</v>
      </c>
      <c r="B4154">
        <v>8562984</v>
      </c>
      <c r="C4154" s="1">
        <v>41235</v>
      </c>
      <c r="D4154" s="1" t="s">
        <v>0</v>
      </c>
      <c r="E4154" t="s">
        <v>434</v>
      </c>
    </row>
    <row r="4155" spans="1:5" x14ac:dyDescent="0.15">
      <c r="A4155">
        <v>4304</v>
      </c>
      <c r="B4155">
        <v>8578290</v>
      </c>
      <c r="C4155" s="1">
        <v>41235</v>
      </c>
      <c r="D4155" s="1">
        <v>41235</v>
      </c>
      <c r="E4155" t="s">
        <v>2485</v>
      </c>
    </row>
    <row r="4156" spans="1:5" x14ac:dyDescent="0.15">
      <c r="A4156">
        <v>4303</v>
      </c>
      <c r="B4156">
        <v>8565321</v>
      </c>
      <c r="C4156" s="1">
        <v>41235</v>
      </c>
      <c r="D4156" s="1">
        <v>41237</v>
      </c>
      <c r="E4156" t="s">
        <v>2486</v>
      </c>
    </row>
    <row r="4157" spans="1:5" x14ac:dyDescent="0.15">
      <c r="A4157">
        <v>4305</v>
      </c>
      <c r="B4157">
        <v>8590278</v>
      </c>
      <c r="C4157" s="1">
        <v>41236</v>
      </c>
      <c r="D4157" s="1">
        <v>41236</v>
      </c>
      <c r="E4157" t="s">
        <v>2484</v>
      </c>
    </row>
    <row r="4158" spans="1:5" x14ac:dyDescent="0.15">
      <c r="A4158">
        <v>4308</v>
      </c>
      <c r="B4158">
        <v>8629754</v>
      </c>
      <c r="C4158" s="1">
        <v>41237</v>
      </c>
      <c r="D4158" s="1">
        <v>41239</v>
      </c>
      <c r="E4158" t="s">
        <v>2481</v>
      </c>
    </row>
    <row r="4159" spans="1:5" x14ac:dyDescent="0.15">
      <c r="A4159">
        <v>4307</v>
      </c>
      <c r="B4159">
        <v>8626459</v>
      </c>
      <c r="C4159" s="1">
        <v>41237</v>
      </c>
      <c r="D4159" s="1">
        <v>41237</v>
      </c>
      <c r="E4159" t="s">
        <v>2482</v>
      </c>
    </row>
    <row r="4160" spans="1:5" x14ac:dyDescent="0.15">
      <c r="A4160">
        <v>4306</v>
      </c>
      <c r="B4160">
        <v>8623034</v>
      </c>
      <c r="C4160" s="1">
        <v>41237</v>
      </c>
      <c r="D4160" s="1">
        <v>41240</v>
      </c>
      <c r="E4160" t="s">
        <v>2483</v>
      </c>
    </row>
    <row r="4161" spans="1:5" x14ac:dyDescent="0.15">
      <c r="A4161">
        <v>4309</v>
      </c>
      <c r="B4161">
        <v>8647102</v>
      </c>
      <c r="C4161" s="1">
        <v>41238</v>
      </c>
      <c r="D4161" s="1">
        <v>41238</v>
      </c>
      <c r="E4161" t="s">
        <v>2480</v>
      </c>
    </row>
    <row r="4162" spans="1:5" x14ac:dyDescent="0.15">
      <c r="A4162">
        <v>4315</v>
      </c>
      <c r="B4162">
        <v>8692132</v>
      </c>
      <c r="C4162" s="1">
        <v>41239</v>
      </c>
      <c r="D4162" s="1" t="s">
        <v>0</v>
      </c>
      <c r="E4162" t="s">
        <v>432</v>
      </c>
    </row>
    <row r="4163" spans="1:5" x14ac:dyDescent="0.15">
      <c r="A4163">
        <v>4314</v>
      </c>
      <c r="B4163">
        <v>8688540</v>
      </c>
      <c r="C4163" s="1">
        <v>41239</v>
      </c>
      <c r="D4163" s="1" t="s">
        <v>0</v>
      </c>
      <c r="E4163" t="s">
        <v>433</v>
      </c>
    </row>
    <row r="4164" spans="1:5" x14ac:dyDescent="0.15">
      <c r="A4164">
        <v>4317</v>
      </c>
      <c r="B4164">
        <v>8692325</v>
      </c>
      <c r="C4164" s="1">
        <v>41239</v>
      </c>
      <c r="D4164" s="1">
        <v>41599</v>
      </c>
      <c r="E4164" t="s">
        <v>2474</v>
      </c>
    </row>
    <row r="4165" spans="1:5" x14ac:dyDescent="0.15">
      <c r="A4165">
        <v>4316</v>
      </c>
      <c r="B4165">
        <v>8692259</v>
      </c>
      <c r="C4165" s="1">
        <v>41239</v>
      </c>
      <c r="D4165" s="1">
        <v>41240</v>
      </c>
      <c r="E4165" t="s">
        <v>2475</v>
      </c>
    </row>
    <row r="4166" spans="1:5" x14ac:dyDescent="0.15">
      <c r="A4166">
        <v>4313</v>
      </c>
      <c r="B4166">
        <v>8688512</v>
      </c>
      <c r="C4166" s="1">
        <v>41239</v>
      </c>
      <c r="D4166" s="1">
        <v>41240</v>
      </c>
      <c r="E4166" t="s">
        <v>2476</v>
      </c>
    </row>
    <row r="4167" spans="1:5" x14ac:dyDescent="0.15">
      <c r="A4167">
        <v>4312</v>
      </c>
      <c r="B4167">
        <v>8676869</v>
      </c>
      <c r="C4167" s="1">
        <v>41239</v>
      </c>
      <c r="D4167" s="1">
        <v>41239</v>
      </c>
      <c r="E4167" t="s">
        <v>2477</v>
      </c>
    </row>
    <row r="4168" spans="1:5" x14ac:dyDescent="0.15">
      <c r="A4168">
        <v>4311</v>
      </c>
      <c r="B4168">
        <v>8667802</v>
      </c>
      <c r="C4168" s="1">
        <v>41239</v>
      </c>
      <c r="D4168" s="1">
        <v>41239</v>
      </c>
      <c r="E4168" t="s">
        <v>2478</v>
      </c>
    </row>
    <row r="4169" spans="1:5" x14ac:dyDescent="0.15">
      <c r="A4169">
        <v>4310</v>
      </c>
      <c r="B4169">
        <v>8666496</v>
      </c>
      <c r="C4169" s="1">
        <v>41239</v>
      </c>
      <c r="D4169" s="1">
        <v>41239</v>
      </c>
      <c r="E4169" t="s">
        <v>2479</v>
      </c>
    </row>
    <row r="4170" spans="1:5" x14ac:dyDescent="0.15">
      <c r="A4170">
        <v>4324</v>
      </c>
      <c r="B4170">
        <v>8741737</v>
      </c>
      <c r="C4170" s="1">
        <v>41240</v>
      </c>
      <c r="D4170" s="1" t="s">
        <v>0</v>
      </c>
      <c r="E4170" t="s">
        <v>430</v>
      </c>
    </row>
    <row r="4171" spans="1:5" x14ac:dyDescent="0.15">
      <c r="A4171">
        <v>4321</v>
      </c>
      <c r="B4171">
        <v>8725183</v>
      </c>
      <c r="C4171" s="1">
        <v>41240</v>
      </c>
      <c r="D4171" s="1" t="s">
        <v>0</v>
      </c>
      <c r="E4171" t="s">
        <v>431</v>
      </c>
    </row>
    <row r="4172" spans="1:5" x14ac:dyDescent="0.15">
      <c r="A4172">
        <v>4325</v>
      </c>
      <c r="B4172">
        <v>8742790</v>
      </c>
      <c r="C4172" s="1">
        <v>41240</v>
      </c>
      <c r="D4172" s="1">
        <v>41242</v>
      </c>
      <c r="E4172" t="s">
        <v>2468</v>
      </c>
    </row>
    <row r="4173" spans="1:5" x14ac:dyDescent="0.15">
      <c r="A4173">
        <v>4323</v>
      </c>
      <c r="B4173">
        <v>8741044</v>
      </c>
      <c r="C4173" s="1">
        <v>41240</v>
      </c>
      <c r="D4173" s="1">
        <v>41446</v>
      </c>
      <c r="E4173" t="s">
        <v>2469</v>
      </c>
    </row>
    <row r="4174" spans="1:5" x14ac:dyDescent="0.15">
      <c r="A4174">
        <v>4322</v>
      </c>
      <c r="B4174">
        <v>8737939</v>
      </c>
      <c r="C4174" s="1">
        <v>41240</v>
      </c>
      <c r="D4174" s="1">
        <v>41240</v>
      </c>
      <c r="E4174" t="s">
        <v>2470</v>
      </c>
    </row>
    <row r="4175" spans="1:5" x14ac:dyDescent="0.15">
      <c r="A4175">
        <v>4320</v>
      </c>
      <c r="B4175">
        <v>8723608</v>
      </c>
      <c r="C4175" s="1">
        <v>41240</v>
      </c>
      <c r="D4175" s="1">
        <v>41241</v>
      </c>
      <c r="E4175" t="s">
        <v>2471</v>
      </c>
    </row>
    <row r="4176" spans="1:5" x14ac:dyDescent="0.15">
      <c r="A4176">
        <v>4319</v>
      </c>
      <c r="B4176">
        <v>8713118</v>
      </c>
      <c r="C4176" s="1">
        <v>41240</v>
      </c>
      <c r="D4176" s="1">
        <v>41240</v>
      </c>
      <c r="E4176" t="s">
        <v>2472</v>
      </c>
    </row>
    <row r="4177" spans="1:5" x14ac:dyDescent="0.15">
      <c r="A4177">
        <v>4318</v>
      </c>
      <c r="B4177">
        <v>8706815</v>
      </c>
      <c r="C4177" s="1">
        <v>41240</v>
      </c>
      <c r="D4177" s="1">
        <v>41240</v>
      </c>
      <c r="E4177" t="s">
        <v>2473</v>
      </c>
    </row>
    <row r="4178" spans="1:5" x14ac:dyDescent="0.15">
      <c r="A4178">
        <v>4327</v>
      </c>
      <c r="B4178">
        <v>8787471</v>
      </c>
      <c r="C4178" s="1">
        <v>41241</v>
      </c>
      <c r="D4178" s="1" t="s">
        <v>0</v>
      </c>
      <c r="E4178" t="s">
        <v>429</v>
      </c>
    </row>
    <row r="4179" spans="1:5" x14ac:dyDescent="0.15">
      <c r="A4179">
        <v>4326</v>
      </c>
      <c r="B4179">
        <v>8756570</v>
      </c>
      <c r="C4179" s="1">
        <v>41241</v>
      </c>
      <c r="D4179" s="1">
        <v>41248</v>
      </c>
      <c r="E4179" t="s">
        <v>2467</v>
      </c>
    </row>
    <row r="4180" spans="1:5" x14ac:dyDescent="0.15">
      <c r="A4180">
        <v>4330</v>
      </c>
      <c r="B4180">
        <v>8832036</v>
      </c>
      <c r="C4180" s="1">
        <v>41242</v>
      </c>
      <c r="D4180" s="1" t="s">
        <v>0</v>
      </c>
      <c r="E4180" t="s">
        <v>428</v>
      </c>
    </row>
    <row r="4181" spans="1:5" x14ac:dyDescent="0.15">
      <c r="A4181">
        <v>4329</v>
      </c>
      <c r="B4181">
        <v>8824326</v>
      </c>
      <c r="C4181" s="1">
        <v>41242</v>
      </c>
      <c r="D4181" s="1">
        <v>41242</v>
      </c>
      <c r="E4181" t="s">
        <v>2465</v>
      </c>
    </row>
    <row r="4182" spans="1:5" x14ac:dyDescent="0.15">
      <c r="A4182">
        <v>4328</v>
      </c>
      <c r="B4182">
        <v>8792895</v>
      </c>
      <c r="C4182" s="1">
        <v>41242</v>
      </c>
      <c r="D4182" s="1">
        <v>41242</v>
      </c>
      <c r="E4182" t="s">
        <v>2466</v>
      </c>
    </row>
    <row r="4183" spans="1:5" x14ac:dyDescent="0.15">
      <c r="A4183">
        <v>4338</v>
      </c>
      <c r="B4183">
        <v>8861160</v>
      </c>
      <c r="C4183" s="1">
        <v>41243</v>
      </c>
      <c r="D4183" s="1" t="s">
        <v>0</v>
      </c>
      <c r="E4183" t="s">
        <v>426</v>
      </c>
    </row>
    <row r="4184" spans="1:5" x14ac:dyDescent="0.15">
      <c r="A4184">
        <v>4332</v>
      </c>
      <c r="B4184">
        <v>8836678</v>
      </c>
      <c r="C4184" s="1">
        <v>41243</v>
      </c>
      <c r="D4184" s="1" t="s">
        <v>0</v>
      </c>
      <c r="E4184" t="s">
        <v>427</v>
      </c>
    </row>
    <row r="4185" spans="1:5" x14ac:dyDescent="0.15">
      <c r="A4185">
        <v>4340</v>
      </c>
      <c r="B4185">
        <v>8873637</v>
      </c>
      <c r="C4185" s="1">
        <v>41243</v>
      </c>
      <c r="D4185" s="1">
        <v>41244</v>
      </c>
      <c r="E4185" t="s">
        <v>2457</v>
      </c>
    </row>
    <row r="4186" spans="1:5" x14ac:dyDescent="0.15">
      <c r="A4186">
        <v>4339</v>
      </c>
      <c r="B4186">
        <v>8861412</v>
      </c>
      <c r="C4186" s="1">
        <v>41243</v>
      </c>
      <c r="D4186" s="1">
        <v>41523</v>
      </c>
      <c r="E4186" t="s">
        <v>2458</v>
      </c>
    </row>
    <row r="4187" spans="1:5" x14ac:dyDescent="0.15">
      <c r="A4187">
        <v>4337</v>
      </c>
      <c r="B4187">
        <v>8856978</v>
      </c>
      <c r="C4187" s="1">
        <v>41243</v>
      </c>
      <c r="D4187" s="1">
        <v>41297</v>
      </c>
      <c r="E4187" t="s">
        <v>2459</v>
      </c>
    </row>
    <row r="4188" spans="1:5" x14ac:dyDescent="0.15">
      <c r="A4188">
        <v>4336</v>
      </c>
      <c r="B4188">
        <v>8856796</v>
      </c>
      <c r="C4188" s="1">
        <v>41243</v>
      </c>
      <c r="D4188" s="1">
        <v>41243</v>
      </c>
      <c r="E4188" t="s">
        <v>2460</v>
      </c>
    </row>
    <row r="4189" spans="1:5" x14ac:dyDescent="0.15">
      <c r="A4189">
        <v>4335</v>
      </c>
      <c r="B4189">
        <v>8843587</v>
      </c>
      <c r="C4189" s="1">
        <v>41243</v>
      </c>
      <c r="D4189" s="1">
        <v>41244</v>
      </c>
      <c r="E4189" t="s">
        <v>2461</v>
      </c>
    </row>
    <row r="4190" spans="1:5" x14ac:dyDescent="0.15">
      <c r="A4190">
        <v>4334</v>
      </c>
      <c r="B4190">
        <v>8842305</v>
      </c>
      <c r="C4190" s="1">
        <v>41243</v>
      </c>
      <c r="D4190" s="1">
        <v>41370</v>
      </c>
      <c r="E4190" t="s">
        <v>2462</v>
      </c>
    </row>
    <row r="4191" spans="1:5" x14ac:dyDescent="0.15">
      <c r="A4191">
        <v>4333</v>
      </c>
      <c r="B4191">
        <v>8838221</v>
      </c>
      <c r="C4191" s="1">
        <v>41243</v>
      </c>
      <c r="D4191" s="1">
        <v>41244</v>
      </c>
      <c r="E4191" t="s">
        <v>2463</v>
      </c>
    </row>
    <row r="4192" spans="1:5" x14ac:dyDescent="0.15">
      <c r="A4192">
        <v>4331</v>
      </c>
      <c r="B4192">
        <v>8836145</v>
      </c>
      <c r="C4192" s="1">
        <v>41243</v>
      </c>
      <c r="D4192" s="1">
        <v>41244</v>
      </c>
      <c r="E4192" t="s">
        <v>2464</v>
      </c>
    </row>
    <row r="4193" spans="1:6" x14ac:dyDescent="0.15">
      <c r="A4193">
        <v>4345</v>
      </c>
      <c r="B4193">
        <v>8902889</v>
      </c>
      <c r="C4193" s="1">
        <v>41244</v>
      </c>
      <c r="D4193" s="1">
        <v>41245</v>
      </c>
      <c r="E4193" t="s">
        <v>2450</v>
      </c>
    </row>
    <row r="4194" spans="1:6" x14ac:dyDescent="0.15">
      <c r="A4194">
        <v>4344</v>
      </c>
      <c r="B4194">
        <v>8900946</v>
      </c>
      <c r="C4194" s="1">
        <v>41244</v>
      </c>
      <c r="D4194" s="1">
        <v>41252</v>
      </c>
      <c r="E4194" t="s">
        <v>2452</v>
      </c>
    </row>
    <row r="4195" spans="1:6" x14ac:dyDescent="0.15">
      <c r="A4195">
        <v>4343</v>
      </c>
      <c r="B4195">
        <v>8900935</v>
      </c>
      <c r="C4195" s="1">
        <v>41244</v>
      </c>
      <c r="D4195" s="1">
        <v>41244</v>
      </c>
      <c r="E4195" t="s">
        <v>2453</v>
      </c>
    </row>
    <row r="4196" spans="1:6" x14ac:dyDescent="0.15">
      <c r="A4196">
        <v>4342</v>
      </c>
      <c r="B4196">
        <v>8891630</v>
      </c>
      <c r="C4196" s="1">
        <v>41244</v>
      </c>
      <c r="D4196" s="1">
        <v>41244</v>
      </c>
      <c r="E4196" t="s">
        <v>2454</v>
      </c>
    </row>
    <row r="4197" spans="1:6" x14ac:dyDescent="0.15">
      <c r="A4197">
        <v>4341</v>
      </c>
      <c r="B4197">
        <v>8889869</v>
      </c>
      <c r="C4197" s="1">
        <v>41244</v>
      </c>
      <c r="D4197" s="1">
        <v>41245</v>
      </c>
      <c r="E4197" t="s">
        <v>2455</v>
      </c>
    </row>
    <row r="4198" spans="1:6" x14ac:dyDescent="0.15">
      <c r="A4198">
        <v>4348</v>
      </c>
      <c r="B4198">
        <v>8929409</v>
      </c>
      <c r="C4198" s="1">
        <v>41245</v>
      </c>
      <c r="D4198" s="1">
        <v>41258</v>
      </c>
      <c r="E4198" t="s">
        <v>2447</v>
      </c>
    </row>
    <row r="4199" spans="1:6" x14ac:dyDescent="0.15">
      <c r="A4199">
        <v>4347</v>
      </c>
      <c r="B4199">
        <v>8924912</v>
      </c>
      <c r="C4199" s="1">
        <v>41245</v>
      </c>
      <c r="D4199" s="1">
        <v>41335</v>
      </c>
      <c r="E4199" t="s">
        <v>2448</v>
      </c>
    </row>
    <row r="4200" spans="1:6" x14ac:dyDescent="0.15">
      <c r="A4200">
        <v>4346</v>
      </c>
      <c r="B4200">
        <v>8916114</v>
      </c>
      <c r="C4200" s="1">
        <v>41245</v>
      </c>
      <c r="D4200" s="1">
        <v>41352</v>
      </c>
      <c r="E4200" t="s">
        <v>2449</v>
      </c>
    </row>
    <row r="4201" spans="1:6" x14ac:dyDescent="0.15">
      <c r="A4201">
        <v>4356</v>
      </c>
      <c r="B4201">
        <v>8955270</v>
      </c>
      <c r="C4201" s="1">
        <v>41246</v>
      </c>
      <c r="D4201" s="1" t="s">
        <v>0</v>
      </c>
      <c r="E4201" t="s">
        <v>424</v>
      </c>
    </row>
    <row r="4202" spans="1:6" x14ac:dyDescent="0.15">
      <c r="A4202">
        <v>4353</v>
      </c>
      <c r="B4202">
        <v>8945246</v>
      </c>
      <c r="C4202" s="1">
        <v>41246</v>
      </c>
      <c r="D4202" s="1" t="s">
        <v>0</v>
      </c>
      <c r="E4202" t="s">
        <v>425</v>
      </c>
    </row>
    <row r="4203" spans="1:6" x14ac:dyDescent="0.15">
      <c r="A4203">
        <v>4355</v>
      </c>
      <c r="B4203">
        <v>8950226</v>
      </c>
      <c r="C4203" s="1">
        <v>41246</v>
      </c>
      <c r="D4203" s="1">
        <v>41249</v>
      </c>
      <c r="E4203" t="s">
        <v>2441</v>
      </c>
    </row>
    <row r="4204" spans="1:6" x14ac:dyDescent="0.15">
      <c r="A4204">
        <v>4354</v>
      </c>
      <c r="B4204">
        <v>8946553</v>
      </c>
      <c r="C4204" s="1">
        <v>41246</v>
      </c>
      <c r="D4204" s="1">
        <v>41246</v>
      </c>
      <c r="E4204" t="s">
        <v>2442</v>
      </c>
    </row>
    <row r="4205" spans="1:6" x14ac:dyDescent="0.15">
      <c r="A4205">
        <v>4352</v>
      </c>
      <c r="B4205">
        <v>8945107</v>
      </c>
      <c r="C4205" s="1">
        <v>41246</v>
      </c>
      <c r="D4205" s="1">
        <v>41247</v>
      </c>
      <c r="E4205" t="s">
        <v>2443</v>
      </c>
    </row>
    <row r="4206" spans="1:6" x14ac:dyDescent="0.15">
      <c r="A4206">
        <v>4351</v>
      </c>
      <c r="B4206">
        <v>8937763</v>
      </c>
      <c r="C4206" s="1">
        <v>41246</v>
      </c>
      <c r="D4206" s="1">
        <v>41505</v>
      </c>
      <c r="E4206" t="s">
        <v>2444</v>
      </c>
    </row>
    <row r="4207" spans="1:6" x14ac:dyDescent="0.15">
      <c r="A4207">
        <v>4350</v>
      </c>
      <c r="B4207">
        <v>8934801</v>
      </c>
      <c r="C4207" s="1">
        <v>41246</v>
      </c>
      <c r="D4207" s="1">
        <v>41353</v>
      </c>
      <c r="E4207" t="s">
        <v>2445</v>
      </c>
      <c r="F4207" s="1" t="s">
        <v>2451</v>
      </c>
    </row>
    <row r="4208" spans="1:6" x14ac:dyDescent="0.15">
      <c r="A4208">
        <v>4349</v>
      </c>
      <c r="B4208">
        <v>8933434</v>
      </c>
      <c r="C4208" s="1">
        <v>41246</v>
      </c>
      <c r="D4208" s="1">
        <v>41246</v>
      </c>
      <c r="E4208" t="s">
        <v>2446</v>
      </c>
    </row>
    <row r="4209" spans="1:6" x14ac:dyDescent="0.15">
      <c r="A4209">
        <v>4363</v>
      </c>
      <c r="B4209">
        <v>8997873</v>
      </c>
      <c r="C4209" s="1">
        <v>41247</v>
      </c>
      <c r="D4209" s="1">
        <v>41248</v>
      </c>
      <c r="E4209" t="s">
        <v>2434</v>
      </c>
    </row>
    <row r="4210" spans="1:6" x14ac:dyDescent="0.15">
      <c r="A4210">
        <v>4362</v>
      </c>
      <c r="B4210">
        <v>8997283</v>
      </c>
      <c r="C4210" s="1">
        <v>41247</v>
      </c>
      <c r="D4210" s="1">
        <v>41248</v>
      </c>
      <c r="E4210" t="s">
        <v>2435</v>
      </c>
    </row>
    <row r="4211" spans="1:6" x14ac:dyDescent="0.15">
      <c r="A4211">
        <v>4361</v>
      </c>
      <c r="B4211">
        <v>8985401</v>
      </c>
      <c r="C4211" s="1">
        <v>41247</v>
      </c>
      <c r="D4211" s="1">
        <v>41557</v>
      </c>
      <c r="E4211" t="s">
        <v>2436</v>
      </c>
      <c r="F4211" s="1" t="s">
        <v>2456</v>
      </c>
    </row>
    <row r="4212" spans="1:6" x14ac:dyDescent="0.15">
      <c r="A4212">
        <v>4360</v>
      </c>
      <c r="B4212">
        <v>8983614</v>
      </c>
      <c r="C4212" s="1">
        <v>41247</v>
      </c>
      <c r="D4212" s="1">
        <v>41248</v>
      </c>
      <c r="E4212" t="s">
        <v>2437</v>
      </c>
    </row>
    <row r="4213" spans="1:6" x14ac:dyDescent="0.15">
      <c r="A4213">
        <v>4359</v>
      </c>
      <c r="B4213">
        <v>8979210</v>
      </c>
      <c r="C4213" s="1">
        <v>41247</v>
      </c>
      <c r="D4213" s="1">
        <v>41505</v>
      </c>
      <c r="E4213" t="s">
        <v>2438</v>
      </c>
    </row>
    <row r="4214" spans="1:6" x14ac:dyDescent="0.15">
      <c r="A4214">
        <v>4358</v>
      </c>
      <c r="B4214">
        <v>8974731</v>
      </c>
      <c r="C4214" s="1">
        <v>41247</v>
      </c>
      <c r="D4214" s="1">
        <v>41290</v>
      </c>
      <c r="E4214" t="s">
        <v>2439</v>
      </c>
    </row>
    <row r="4215" spans="1:6" x14ac:dyDescent="0.15">
      <c r="A4215">
        <v>4357</v>
      </c>
      <c r="B4215">
        <v>8974725</v>
      </c>
      <c r="C4215" s="1">
        <v>41247</v>
      </c>
      <c r="D4215" s="1">
        <v>41249</v>
      </c>
      <c r="E4215" t="s">
        <v>2440</v>
      </c>
    </row>
    <row r="4216" spans="1:6" x14ac:dyDescent="0.15">
      <c r="A4216">
        <v>4374</v>
      </c>
      <c r="B4216">
        <v>9037478</v>
      </c>
      <c r="C4216" s="1">
        <v>41248</v>
      </c>
      <c r="D4216" s="1" t="s">
        <v>0</v>
      </c>
      <c r="E4216" t="s">
        <v>422</v>
      </c>
    </row>
    <row r="4217" spans="1:6" x14ac:dyDescent="0.15">
      <c r="A4217">
        <v>4367</v>
      </c>
      <c r="B4217">
        <v>9009279</v>
      </c>
      <c r="C4217" s="1">
        <v>41248</v>
      </c>
      <c r="D4217" s="1" t="s">
        <v>0</v>
      </c>
      <c r="E4217" t="s">
        <v>423</v>
      </c>
    </row>
    <row r="4218" spans="1:6" x14ac:dyDescent="0.15">
      <c r="A4218">
        <v>4375</v>
      </c>
      <c r="B4218">
        <v>9037977</v>
      </c>
      <c r="C4218" s="1">
        <v>41248</v>
      </c>
      <c r="D4218" s="1">
        <v>41272</v>
      </c>
      <c r="E4218" t="s">
        <v>2424</v>
      </c>
    </row>
    <row r="4219" spans="1:6" x14ac:dyDescent="0.15">
      <c r="A4219">
        <v>4373</v>
      </c>
      <c r="B4219">
        <v>9036048</v>
      </c>
      <c r="C4219" s="1">
        <v>41248</v>
      </c>
      <c r="D4219" s="1">
        <v>41323</v>
      </c>
      <c r="E4219" t="s">
        <v>2425</v>
      </c>
    </row>
    <row r="4220" spans="1:6" x14ac:dyDescent="0.15">
      <c r="A4220">
        <v>4372</v>
      </c>
      <c r="B4220">
        <v>9033282</v>
      </c>
      <c r="C4220" s="1">
        <v>41248</v>
      </c>
      <c r="D4220" s="1">
        <v>41249</v>
      </c>
      <c r="E4220" t="s">
        <v>2426</v>
      </c>
    </row>
    <row r="4221" spans="1:6" x14ac:dyDescent="0.15">
      <c r="A4221">
        <v>4371</v>
      </c>
      <c r="B4221">
        <v>9030547</v>
      </c>
      <c r="C4221" s="1">
        <v>41248</v>
      </c>
      <c r="D4221" s="1">
        <v>41341</v>
      </c>
      <c r="E4221" t="s">
        <v>2427</v>
      </c>
    </row>
    <row r="4222" spans="1:6" x14ac:dyDescent="0.15">
      <c r="A4222">
        <v>4370</v>
      </c>
      <c r="B4222">
        <v>9030200</v>
      </c>
      <c r="C4222" s="1">
        <v>41248</v>
      </c>
      <c r="D4222" s="1">
        <v>41272</v>
      </c>
      <c r="E4222" t="s">
        <v>2428</v>
      </c>
    </row>
    <row r="4223" spans="1:6" x14ac:dyDescent="0.15">
      <c r="A4223">
        <v>4369</v>
      </c>
      <c r="B4223">
        <v>9016715</v>
      </c>
      <c r="C4223" s="1">
        <v>41248</v>
      </c>
      <c r="D4223" s="1">
        <v>41248</v>
      </c>
      <c r="E4223" t="s">
        <v>2429</v>
      </c>
    </row>
    <row r="4224" spans="1:6" x14ac:dyDescent="0.15">
      <c r="A4224">
        <v>4368</v>
      </c>
      <c r="B4224">
        <v>9016609</v>
      </c>
      <c r="C4224" s="1">
        <v>41248</v>
      </c>
      <c r="D4224" s="1">
        <v>41311</v>
      </c>
      <c r="E4224" t="s">
        <v>2430</v>
      </c>
    </row>
    <row r="4225" spans="1:5" x14ac:dyDescent="0.15">
      <c r="A4225">
        <v>4366</v>
      </c>
      <c r="B4225">
        <v>9009050</v>
      </c>
      <c r="C4225" s="1">
        <v>41248</v>
      </c>
      <c r="D4225" s="1">
        <v>41290</v>
      </c>
      <c r="E4225" t="s">
        <v>2431</v>
      </c>
    </row>
    <row r="4226" spans="1:5" x14ac:dyDescent="0.15">
      <c r="A4226">
        <v>4365</v>
      </c>
      <c r="B4226">
        <v>9006701</v>
      </c>
      <c r="C4226" s="1">
        <v>41248</v>
      </c>
      <c r="D4226" s="1">
        <v>41370</v>
      </c>
      <c r="E4226" t="s">
        <v>2432</v>
      </c>
    </row>
    <row r="4227" spans="1:5" x14ac:dyDescent="0.15">
      <c r="A4227">
        <v>4364</v>
      </c>
      <c r="B4227">
        <v>9005519</v>
      </c>
      <c r="C4227" s="1">
        <v>41248</v>
      </c>
      <c r="D4227" s="1">
        <v>41248</v>
      </c>
      <c r="E4227" t="s">
        <v>2433</v>
      </c>
    </row>
    <row r="4228" spans="1:5" x14ac:dyDescent="0.15">
      <c r="A4228">
        <v>4384</v>
      </c>
      <c r="B4228">
        <v>9066684</v>
      </c>
      <c r="C4228" s="1">
        <v>41249</v>
      </c>
      <c r="D4228" s="1">
        <v>41249</v>
      </c>
      <c r="E4228" t="s">
        <v>2415</v>
      </c>
    </row>
    <row r="4229" spans="1:5" x14ac:dyDescent="0.15">
      <c r="A4229">
        <v>4383</v>
      </c>
      <c r="B4229">
        <v>9058592</v>
      </c>
      <c r="C4229" s="1">
        <v>41249</v>
      </c>
      <c r="D4229" s="1">
        <v>41249</v>
      </c>
      <c r="E4229" t="s">
        <v>2416</v>
      </c>
    </row>
    <row r="4230" spans="1:5" x14ac:dyDescent="0.15">
      <c r="A4230">
        <v>4382</v>
      </c>
      <c r="B4230">
        <v>9056178</v>
      </c>
      <c r="C4230" s="1">
        <v>41249</v>
      </c>
      <c r="D4230" s="1">
        <v>41249</v>
      </c>
      <c r="E4230" t="s">
        <v>2417</v>
      </c>
    </row>
    <row r="4231" spans="1:5" x14ac:dyDescent="0.15">
      <c r="A4231">
        <v>4381</v>
      </c>
      <c r="B4231">
        <v>9052183</v>
      </c>
      <c r="C4231" s="1">
        <v>41249</v>
      </c>
      <c r="D4231" s="1">
        <v>41376</v>
      </c>
      <c r="E4231" t="s">
        <v>2418</v>
      </c>
    </row>
    <row r="4232" spans="1:5" x14ac:dyDescent="0.15">
      <c r="A4232">
        <v>4380</v>
      </c>
      <c r="B4232">
        <v>9045860</v>
      </c>
      <c r="C4232" s="1">
        <v>41249</v>
      </c>
      <c r="D4232" s="1">
        <v>41269</v>
      </c>
      <c r="E4232" t="s">
        <v>2419</v>
      </c>
    </row>
    <row r="4233" spans="1:5" x14ac:dyDescent="0.15">
      <c r="A4233">
        <v>4379</v>
      </c>
      <c r="B4233">
        <v>9044660</v>
      </c>
      <c r="C4233" s="1">
        <v>41249</v>
      </c>
      <c r="D4233" s="1">
        <v>41341</v>
      </c>
      <c r="E4233" t="s">
        <v>2420</v>
      </c>
    </row>
    <row r="4234" spans="1:5" x14ac:dyDescent="0.15">
      <c r="A4234">
        <v>4378</v>
      </c>
      <c r="B4234">
        <v>9039471</v>
      </c>
      <c r="C4234" s="1">
        <v>41249</v>
      </c>
      <c r="D4234" s="1">
        <v>41249</v>
      </c>
      <c r="E4234" t="s">
        <v>2421</v>
      </c>
    </row>
    <row r="4235" spans="1:5" x14ac:dyDescent="0.15">
      <c r="A4235">
        <v>4377</v>
      </c>
      <c r="B4235">
        <v>9039251</v>
      </c>
      <c r="C4235" s="1">
        <v>41249</v>
      </c>
      <c r="D4235" s="1">
        <v>41249</v>
      </c>
      <c r="E4235" t="s">
        <v>2422</v>
      </c>
    </row>
    <row r="4236" spans="1:5" x14ac:dyDescent="0.15">
      <c r="A4236">
        <v>4376</v>
      </c>
      <c r="B4236">
        <v>9038858</v>
      </c>
      <c r="C4236" s="1">
        <v>41249</v>
      </c>
      <c r="D4236" s="1">
        <v>41299</v>
      </c>
      <c r="E4236" t="s">
        <v>2423</v>
      </c>
    </row>
    <row r="4237" spans="1:5" x14ac:dyDescent="0.15">
      <c r="A4237">
        <v>4389</v>
      </c>
      <c r="B4237">
        <v>9095381</v>
      </c>
      <c r="C4237" s="1">
        <v>41250</v>
      </c>
      <c r="D4237" s="1" t="s">
        <v>0</v>
      </c>
      <c r="E4237" t="s">
        <v>421</v>
      </c>
    </row>
    <row r="4238" spans="1:5" x14ac:dyDescent="0.15">
      <c r="A4238">
        <v>4391</v>
      </c>
      <c r="B4238">
        <v>9101255</v>
      </c>
      <c r="C4238" s="1">
        <v>41250</v>
      </c>
      <c r="D4238" s="1">
        <v>41260</v>
      </c>
      <c r="E4238" t="s">
        <v>2410</v>
      </c>
    </row>
    <row r="4239" spans="1:5" x14ac:dyDescent="0.15">
      <c r="A4239">
        <v>4390</v>
      </c>
      <c r="B4239">
        <v>9096060</v>
      </c>
      <c r="C4239" s="1">
        <v>41250</v>
      </c>
      <c r="D4239" s="1">
        <v>41253</v>
      </c>
      <c r="E4239" t="s">
        <v>2409</v>
      </c>
    </row>
    <row r="4240" spans="1:5" x14ac:dyDescent="0.15">
      <c r="A4240">
        <v>4388</v>
      </c>
      <c r="B4240">
        <v>9095079</v>
      </c>
      <c r="C4240" s="1">
        <v>41250</v>
      </c>
      <c r="D4240" s="1">
        <v>41251</v>
      </c>
      <c r="E4240" t="s">
        <v>2411</v>
      </c>
    </row>
    <row r="4241" spans="1:5" x14ac:dyDescent="0.15">
      <c r="A4241">
        <v>4387</v>
      </c>
      <c r="B4241">
        <v>9087576</v>
      </c>
      <c r="C4241" s="1">
        <v>41250</v>
      </c>
      <c r="D4241" s="1">
        <v>41255</v>
      </c>
      <c r="E4241" t="s">
        <v>2412</v>
      </c>
    </row>
    <row r="4242" spans="1:5" x14ac:dyDescent="0.15">
      <c r="A4242">
        <v>4386</v>
      </c>
      <c r="B4242">
        <v>9079887</v>
      </c>
      <c r="C4242" s="1">
        <v>41250</v>
      </c>
      <c r="D4242" s="1">
        <v>41259</v>
      </c>
      <c r="E4242" t="s">
        <v>2413</v>
      </c>
    </row>
    <row r="4243" spans="1:5" x14ac:dyDescent="0.15">
      <c r="A4243">
        <v>4385</v>
      </c>
      <c r="B4243">
        <v>9079645</v>
      </c>
      <c r="C4243" s="1">
        <v>41250</v>
      </c>
      <c r="D4243" s="1">
        <v>41250</v>
      </c>
      <c r="E4243" t="s">
        <v>2414</v>
      </c>
    </row>
    <row r="4244" spans="1:5" x14ac:dyDescent="0.15">
      <c r="A4244">
        <v>4399</v>
      </c>
      <c r="B4244">
        <v>9162775</v>
      </c>
      <c r="C4244" s="1">
        <v>41253</v>
      </c>
      <c r="D4244" s="1">
        <v>41262</v>
      </c>
      <c r="E4244" t="s">
        <v>2402</v>
      </c>
    </row>
    <row r="4245" spans="1:5" x14ac:dyDescent="0.15">
      <c r="A4245">
        <v>4398</v>
      </c>
      <c r="B4245">
        <v>9145399</v>
      </c>
      <c r="C4245" s="1">
        <v>41253</v>
      </c>
      <c r="D4245" s="1">
        <v>41482</v>
      </c>
      <c r="E4245" t="s">
        <v>2403</v>
      </c>
    </row>
    <row r="4246" spans="1:5" x14ac:dyDescent="0.15">
      <c r="A4246">
        <v>4397</v>
      </c>
      <c r="B4246">
        <v>9138523</v>
      </c>
      <c r="C4246" s="1">
        <v>41253</v>
      </c>
      <c r="D4246" s="1">
        <v>41261</v>
      </c>
      <c r="E4246" t="s">
        <v>2404</v>
      </c>
    </row>
    <row r="4247" spans="1:5" x14ac:dyDescent="0.15">
      <c r="A4247">
        <v>4396</v>
      </c>
      <c r="B4247">
        <v>9132986</v>
      </c>
      <c r="C4247" s="1">
        <v>41253</v>
      </c>
      <c r="D4247" s="1">
        <v>41253</v>
      </c>
      <c r="E4247" t="s">
        <v>2405</v>
      </c>
    </row>
    <row r="4248" spans="1:5" x14ac:dyDescent="0.15">
      <c r="A4248">
        <v>4395</v>
      </c>
      <c r="B4248">
        <v>9132769</v>
      </c>
      <c r="C4248" s="1">
        <v>41253</v>
      </c>
      <c r="D4248" s="1">
        <v>41253</v>
      </c>
      <c r="E4248" t="s">
        <v>2406</v>
      </c>
    </row>
    <row r="4249" spans="1:5" x14ac:dyDescent="0.15">
      <c r="A4249">
        <v>4394</v>
      </c>
      <c r="B4249">
        <v>9132560</v>
      </c>
      <c r="C4249" s="1">
        <v>41253</v>
      </c>
      <c r="D4249" s="1">
        <v>41253</v>
      </c>
      <c r="E4249" t="s">
        <v>2407</v>
      </c>
    </row>
    <row r="4250" spans="1:5" x14ac:dyDescent="0.15">
      <c r="A4250">
        <v>4393</v>
      </c>
      <c r="B4250">
        <v>9132544</v>
      </c>
      <c r="C4250" s="1">
        <v>41253</v>
      </c>
      <c r="D4250" s="1">
        <v>41253</v>
      </c>
      <c r="E4250" t="s">
        <v>2408</v>
      </c>
    </row>
    <row r="4251" spans="1:5" x14ac:dyDescent="0.15">
      <c r="A4251">
        <v>4392</v>
      </c>
      <c r="B4251">
        <v>9129155</v>
      </c>
      <c r="C4251" s="1">
        <v>41253</v>
      </c>
      <c r="D4251" s="1">
        <v>41253</v>
      </c>
      <c r="E4251" t="s">
        <v>2409</v>
      </c>
    </row>
    <row r="4252" spans="1:5" x14ac:dyDescent="0.15">
      <c r="A4252">
        <v>4406</v>
      </c>
      <c r="B4252">
        <v>9183519</v>
      </c>
      <c r="C4252" s="1">
        <v>41254</v>
      </c>
      <c r="D4252" s="1">
        <v>41254</v>
      </c>
      <c r="E4252" t="s">
        <v>2395</v>
      </c>
    </row>
    <row r="4253" spans="1:5" x14ac:dyDescent="0.15">
      <c r="A4253">
        <v>4405</v>
      </c>
      <c r="B4253">
        <v>9183116</v>
      </c>
      <c r="C4253" s="1">
        <v>41254</v>
      </c>
      <c r="D4253" s="1">
        <v>41255</v>
      </c>
      <c r="E4253" t="s">
        <v>2396</v>
      </c>
    </row>
    <row r="4254" spans="1:5" x14ac:dyDescent="0.15">
      <c r="A4254">
        <v>4404</v>
      </c>
      <c r="B4254">
        <v>9177333</v>
      </c>
      <c r="C4254" s="1">
        <v>41254</v>
      </c>
      <c r="D4254" s="1">
        <v>41254</v>
      </c>
      <c r="E4254" t="s">
        <v>2397</v>
      </c>
    </row>
    <row r="4255" spans="1:5" x14ac:dyDescent="0.15">
      <c r="A4255">
        <v>4403</v>
      </c>
      <c r="B4255">
        <v>9174794</v>
      </c>
      <c r="C4255" s="1">
        <v>41254</v>
      </c>
      <c r="D4255" s="1">
        <v>41269</v>
      </c>
      <c r="E4255" t="s">
        <v>2398</v>
      </c>
    </row>
    <row r="4256" spans="1:5" x14ac:dyDescent="0.15">
      <c r="A4256">
        <v>4402</v>
      </c>
      <c r="B4256">
        <v>9174743</v>
      </c>
      <c r="C4256" s="1">
        <v>41254</v>
      </c>
      <c r="D4256" s="1">
        <v>41269</v>
      </c>
      <c r="E4256" t="s">
        <v>2399</v>
      </c>
    </row>
    <row r="4257" spans="1:5" x14ac:dyDescent="0.15">
      <c r="A4257">
        <v>4401</v>
      </c>
      <c r="B4257">
        <v>9174683</v>
      </c>
      <c r="C4257" s="1">
        <v>41254</v>
      </c>
      <c r="D4257" s="1">
        <v>41290</v>
      </c>
      <c r="E4257" t="s">
        <v>2400</v>
      </c>
    </row>
    <row r="4258" spans="1:5" x14ac:dyDescent="0.15">
      <c r="A4258">
        <v>4400</v>
      </c>
      <c r="B4258">
        <v>9172473</v>
      </c>
      <c r="C4258" s="1">
        <v>41254</v>
      </c>
      <c r="D4258" s="1">
        <v>41255</v>
      </c>
      <c r="E4258" t="s">
        <v>2401</v>
      </c>
    </row>
    <row r="4259" spans="1:5" x14ac:dyDescent="0.15">
      <c r="A4259">
        <v>4410</v>
      </c>
      <c r="B4259">
        <v>9234365</v>
      </c>
      <c r="C4259" s="1">
        <v>41255</v>
      </c>
      <c r="D4259" s="1" t="s">
        <v>0</v>
      </c>
      <c r="E4259" t="s">
        <v>419</v>
      </c>
    </row>
    <row r="4260" spans="1:5" x14ac:dyDescent="0.15">
      <c r="A4260">
        <v>4409</v>
      </c>
      <c r="B4260">
        <v>9231537</v>
      </c>
      <c r="C4260" s="1">
        <v>41255</v>
      </c>
      <c r="D4260" s="1" t="s">
        <v>0</v>
      </c>
      <c r="E4260" t="s">
        <v>420</v>
      </c>
    </row>
    <row r="4261" spans="1:5" x14ac:dyDescent="0.15">
      <c r="A4261">
        <v>4408</v>
      </c>
      <c r="B4261">
        <v>9227285</v>
      </c>
      <c r="C4261" s="1">
        <v>41255</v>
      </c>
      <c r="D4261" s="1" t="s">
        <v>0</v>
      </c>
      <c r="E4261" t="s">
        <v>392</v>
      </c>
    </row>
    <row r="4262" spans="1:5" x14ac:dyDescent="0.15">
      <c r="A4262">
        <v>4407</v>
      </c>
      <c r="B4262">
        <v>9207091</v>
      </c>
      <c r="C4262" s="1">
        <v>41255</v>
      </c>
      <c r="D4262" s="1">
        <v>41258</v>
      </c>
      <c r="E4262" t="s">
        <v>2394</v>
      </c>
    </row>
    <row r="4263" spans="1:5" x14ac:dyDescent="0.15">
      <c r="A4263">
        <v>4415</v>
      </c>
      <c r="B4263">
        <v>9293228</v>
      </c>
      <c r="C4263" s="1">
        <v>41257</v>
      </c>
      <c r="D4263" s="1">
        <v>41263</v>
      </c>
      <c r="E4263" t="s">
        <v>2389</v>
      </c>
    </row>
    <row r="4264" spans="1:5" x14ac:dyDescent="0.15">
      <c r="A4264">
        <v>4414</v>
      </c>
      <c r="B4264">
        <v>9288708</v>
      </c>
      <c r="C4264" s="1">
        <v>41257</v>
      </c>
      <c r="D4264" s="1">
        <v>41258</v>
      </c>
      <c r="E4264" t="s">
        <v>2390</v>
      </c>
    </row>
    <row r="4265" spans="1:5" x14ac:dyDescent="0.15">
      <c r="A4265">
        <v>4413</v>
      </c>
      <c r="B4265">
        <v>9285002</v>
      </c>
      <c r="C4265" s="1">
        <v>41257</v>
      </c>
      <c r="D4265" s="1">
        <v>41258</v>
      </c>
      <c r="E4265" t="s">
        <v>2391</v>
      </c>
    </row>
    <row r="4266" spans="1:5" x14ac:dyDescent="0.15">
      <c r="A4266">
        <v>4412</v>
      </c>
      <c r="B4266">
        <v>9279149</v>
      </c>
      <c r="C4266" s="1">
        <v>41257</v>
      </c>
      <c r="D4266" s="1">
        <v>41260</v>
      </c>
      <c r="E4266" t="s">
        <v>2392</v>
      </c>
    </row>
    <row r="4267" spans="1:5" x14ac:dyDescent="0.15">
      <c r="A4267">
        <v>4411</v>
      </c>
      <c r="B4267">
        <v>9278114</v>
      </c>
      <c r="C4267" s="1">
        <v>41257</v>
      </c>
      <c r="D4267" s="1">
        <v>41324</v>
      </c>
      <c r="E4267" t="s">
        <v>2393</v>
      </c>
    </row>
    <row r="4268" spans="1:5" x14ac:dyDescent="0.15">
      <c r="A4268">
        <v>4416</v>
      </c>
      <c r="B4268">
        <v>9302330</v>
      </c>
      <c r="C4268" s="1">
        <v>41258</v>
      </c>
      <c r="D4268" s="1" t="s">
        <v>0</v>
      </c>
      <c r="E4268" t="s">
        <v>418</v>
      </c>
    </row>
    <row r="4269" spans="1:5" x14ac:dyDescent="0.15">
      <c r="A4269">
        <v>4417</v>
      </c>
      <c r="B4269">
        <v>9306302</v>
      </c>
      <c r="C4269" s="1">
        <v>41258</v>
      </c>
      <c r="D4269" s="1">
        <v>41258</v>
      </c>
      <c r="E4269" t="s">
        <v>2388</v>
      </c>
    </row>
    <row r="4270" spans="1:5" x14ac:dyDescent="0.15">
      <c r="A4270">
        <v>4419</v>
      </c>
      <c r="B4270">
        <v>9319351</v>
      </c>
      <c r="C4270" s="1">
        <v>41259</v>
      </c>
      <c r="D4270" s="1">
        <v>41260</v>
      </c>
      <c r="E4270" t="s">
        <v>2386</v>
      </c>
    </row>
    <row r="4271" spans="1:5" x14ac:dyDescent="0.15">
      <c r="A4271">
        <v>4418</v>
      </c>
      <c r="B4271">
        <v>9314758</v>
      </c>
      <c r="C4271" s="1">
        <v>41259</v>
      </c>
      <c r="D4271" s="1">
        <v>41452</v>
      </c>
      <c r="E4271" t="s">
        <v>2387</v>
      </c>
    </row>
    <row r="4272" spans="1:5" x14ac:dyDescent="0.15">
      <c r="A4272">
        <v>4425</v>
      </c>
      <c r="B4272">
        <v>9337062</v>
      </c>
      <c r="C4272" s="1">
        <v>41260</v>
      </c>
      <c r="D4272" s="1">
        <v>41481</v>
      </c>
      <c r="E4272" t="s">
        <v>2380</v>
      </c>
    </row>
    <row r="4273" spans="1:5" x14ac:dyDescent="0.15">
      <c r="A4273">
        <v>4424</v>
      </c>
      <c r="B4273">
        <v>9336996</v>
      </c>
      <c r="C4273" s="1">
        <v>41260</v>
      </c>
      <c r="D4273" s="1">
        <v>41260</v>
      </c>
      <c r="E4273" t="s">
        <v>2381</v>
      </c>
    </row>
    <row r="4274" spans="1:5" x14ac:dyDescent="0.15">
      <c r="A4274">
        <v>4423</v>
      </c>
      <c r="B4274">
        <v>9335973</v>
      </c>
      <c r="C4274" s="1">
        <v>41260</v>
      </c>
      <c r="D4274" s="1">
        <v>41271</v>
      </c>
      <c r="E4274" t="s">
        <v>2382</v>
      </c>
    </row>
    <row r="4275" spans="1:5" x14ac:dyDescent="0.15">
      <c r="A4275">
        <v>4422</v>
      </c>
      <c r="B4275">
        <v>9335773</v>
      </c>
      <c r="C4275" s="1">
        <v>41260</v>
      </c>
      <c r="D4275" s="1">
        <v>41263</v>
      </c>
      <c r="E4275" t="s">
        <v>2383</v>
      </c>
    </row>
    <row r="4276" spans="1:5" x14ac:dyDescent="0.15">
      <c r="A4276">
        <v>4421</v>
      </c>
      <c r="B4276">
        <v>9325215</v>
      </c>
      <c r="C4276" s="1">
        <v>41260</v>
      </c>
      <c r="D4276" s="1">
        <v>41260</v>
      </c>
      <c r="E4276" t="s">
        <v>2384</v>
      </c>
    </row>
    <row r="4277" spans="1:5" x14ac:dyDescent="0.15">
      <c r="A4277">
        <v>4420</v>
      </c>
      <c r="B4277">
        <v>9324700</v>
      </c>
      <c r="C4277" s="1">
        <v>41260</v>
      </c>
      <c r="D4277" s="1">
        <v>41313</v>
      </c>
      <c r="E4277" t="s">
        <v>2385</v>
      </c>
    </row>
    <row r="4278" spans="1:5" x14ac:dyDescent="0.15">
      <c r="A4278">
        <v>4434</v>
      </c>
      <c r="B4278">
        <v>9368350</v>
      </c>
      <c r="C4278" s="1">
        <v>41261</v>
      </c>
      <c r="D4278" s="1" t="s">
        <v>0</v>
      </c>
      <c r="E4278" t="s">
        <v>417</v>
      </c>
    </row>
    <row r="4279" spans="1:5" x14ac:dyDescent="0.15">
      <c r="A4279">
        <v>4436</v>
      </c>
      <c r="B4279">
        <v>9382303</v>
      </c>
      <c r="C4279" s="1">
        <v>41261</v>
      </c>
      <c r="D4279" s="1">
        <v>41261</v>
      </c>
      <c r="E4279" t="s">
        <v>2370</v>
      </c>
    </row>
    <row r="4280" spans="1:5" x14ac:dyDescent="0.15">
      <c r="A4280">
        <v>4435</v>
      </c>
      <c r="B4280">
        <v>9371478</v>
      </c>
      <c r="C4280" s="1">
        <v>41261</v>
      </c>
      <c r="D4280" s="1">
        <v>41407</v>
      </c>
      <c r="E4280" t="s">
        <v>2371</v>
      </c>
    </row>
    <row r="4281" spans="1:5" x14ac:dyDescent="0.15">
      <c r="A4281">
        <v>4433</v>
      </c>
      <c r="B4281">
        <v>9366790</v>
      </c>
      <c r="C4281" s="1">
        <v>41261</v>
      </c>
      <c r="D4281" s="1">
        <v>41272</v>
      </c>
      <c r="E4281" t="s">
        <v>2372</v>
      </c>
    </row>
    <row r="4282" spans="1:5" x14ac:dyDescent="0.15">
      <c r="A4282">
        <v>4432</v>
      </c>
      <c r="B4282">
        <v>9366282</v>
      </c>
      <c r="C4282" s="1">
        <v>41261</v>
      </c>
      <c r="D4282" s="1">
        <v>41261</v>
      </c>
      <c r="E4282" t="s">
        <v>2373</v>
      </c>
    </row>
    <row r="4283" spans="1:5" x14ac:dyDescent="0.15">
      <c r="A4283">
        <v>4431</v>
      </c>
      <c r="B4283">
        <v>9364810</v>
      </c>
      <c r="C4283" s="1">
        <v>41261</v>
      </c>
      <c r="D4283" s="1">
        <v>41481</v>
      </c>
      <c r="E4283" t="s">
        <v>2374</v>
      </c>
    </row>
    <row r="4284" spans="1:5" x14ac:dyDescent="0.15">
      <c r="A4284">
        <v>4430</v>
      </c>
      <c r="B4284">
        <v>9361052</v>
      </c>
      <c r="C4284" s="1">
        <v>41261</v>
      </c>
      <c r="D4284" s="1">
        <v>41261</v>
      </c>
      <c r="E4284" t="s">
        <v>2375</v>
      </c>
    </row>
    <row r="4285" spans="1:5" x14ac:dyDescent="0.15">
      <c r="A4285">
        <v>4429</v>
      </c>
      <c r="B4285">
        <v>9359060</v>
      </c>
      <c r="C4285" s="1">
        <v>41261</v>
      </c>
      <c r="D4285" s="1">
        <v>41261</v>
      </c>
      <c r="E4285" t="s">
        <v>2376</v>
      </c>
    </row>
    <row r="4286" spans="1:5" x14ac:dyDescent="0.15">
      <c r="A4286">
        <v>4428</v>
      </c>
      <c r="B4286">
        <v>9359017</v>
      </c>
      <c r="C4286" s="1">
        <v>41261</v>
      </c>
      <c r="D4286" s="1">
        <v>41452</v>
      </c>
      <c r="E4286" t="s">
        <v>2377</v>
      </c>
    </row>
    <row r="4287" spans="1:5" x14ac:dyDescent="0.15">
      <c r="A4287">
        <v>4427</v>
      </c>
      <c r="B4287">
        <v>9355445</v>
      </c>
      <c r="C4287" s="1">
        <v>41261</v>
      </c>
      <c r="D4287" s="1">
        <v>41269</v>
      </c>
      <c r="E4287" t="s">
        <v>2378</v>
      </c>
    </row>
    <row r="4288" spans="1:5" x14ac:dyDescent="0.15">
      <c r="A4288">
        <v>4426</v>
      </c>
      <c r="B4288">
        <v>9353093</v>
      </c>
      <c r="C4288" s="1">
        <v>41261</v>
      </c>
      <c r="D4288" s="1">
        <v>41261</v>
      </c>
      <c r="E4288" t="s">
        <v>2379</v>
      </c>
    </row>
    <row r="4289" spans="1:5" x14ac:dyDescent="0.15">
      <c r="A4289">
        <v>4442</v>
      </c>
      <c r="B4289">
        <v>9417982</v>
      </c>
      <c r="C4289" s="1">
        <v>41262</v>
      </c>
      <c r="D4289" s="1">
        <v>41282</v>
      </c>
      <c r="E4289" t="s">
        <v>2364</v>
      </c>
    </row>
    <row r="4290" spans="1:5" x14ac:dyDescent="0.15">
      <c r="A4290">
        <v>4441</v>
      </c>
      <c r="B4290">
        <v>9413726</v>
      </c>
      <c r="C4290" s="1">
        <v>41262</v>
      </c>
      <c r="D4290" s="1">
        <v>41263</v>
      </c>
      <c r="E4290" t="s">
        <v>2365</v>
      </c>
    </row>
    <row r="4291" spans="1:5" x14ac:dyDescent="0.15">
      <c r="A4291">
        <v>4440</v>
      </c>
      <c r="B4291">
        <v>9410615</v>
      </c>
      <c r="C4291" s="1">
        <v>41262</v>
      </c>
      <c r="D4291" s="1">
        <v>41262</v>
      </c>
      <c r="E4291" t="s">
        <v>2366</v>
      </c>
    </row>
    <row r="4292" spans="1:5" x14ac:dyDescent="0.15">
      <c r="A4292">
        <v>4439</v>
      </c>
      <c r="B4292">
        <v>9390662</v>
      </c>
      <c r="C4292" s="1">
        <v>41262</v>
      </c>
      <c r="D4292" s="1">
        <v>41262</v>
      </c>
      <c r="E4292" t="s">
        <v>2367</v>
      </c>
    </row>
    <row r="4293" spans="1:5" x14ac:dyDescent="0.15">
      <c r="A4293">
        <v>4438</v>
      </c>
      <c r="B4293">
        <v>9389327</v>
      </c>
      <c r="C4293" s="1">
        <v>41262</v>
      </c>
      <c r="D4293" s="1">
        <v>41262</v>
      </c>
      <c r="E4293" t="s">
        <v>2368</v>
      </c>
    </row>
    <row r="4294" spans="1:5" x14ac:dyDescent="0.15">
      <c r="A4294">
        <v>4437</v>
      </c>
      <c r="B4294">
        <v>9387068</v>
      </c>
      <c r="C4294" s="1">
        <v>41262</v>
      </c>
      <c r="D4294" s="1">
        <v>41262</v>
      </c>
      <c r="E4294" t="s">
        <v>2369</v>
      </c>
    </row>
    <row r="4295" spans="1:5" x14ac:dyDescent="0.15">
      <c r="A4295">
        <v>4447</v>
      </c>
      <c r="B4295">
        <v>9445097</v>
      </c>
      <c r="C4295" s="1">
        <v>41263</v>
      </c>
      <c r="D4295" s="1">
        <v>41289</v>
      </c>
      <c r="E4295" t="s">
        <v>2360</v>
      </c>
    </row>
    <row r="4296" spans="1:5" x14ac:dyDescent="0.15">
      <c r="A4296">
        <v>4446</v>
      </c>
      <c r="B4296">
        <v>9440020</v>
      </c>
      <c r="C4296" s="1">
        <v>41263</v>
      </c>
      <c r="D4296" s="1">
        <v>41269</v>
      </c>
      <c r="E4296" t="s">
        <v>2361</v>
      </c>
    </row>
    <row r="4297" spans="1:5" x14ac:dyDescent="0.15">
      <c r="A4297">
        <v>4445</v>
      </c>
      <c r="B4297">
        <v>9433383</v>
      </c>
      <c r="C4297" s="1">
        <v>41263</v>
      </c>
      <c r="D4297" s="1">
        <v>41263</v>
      </c>
      <c r="E4297" t="s">
        <v>2362</v>
      </c>
    </row>
    <row r="4298" spans="1:5" x14ac:dyDescent="0.15">
      <c r="A4298">
        <v>4444</v>
      </c>
      <c r="B4298">
        <v>9430857</v>
      </c>
      <c r="C4298" s="1">
        <v>41263</v>
      </c>
      <c r="D4298" s="1">
        <v>41263</v>
      </c>
      <c r="E4298" t="s">
        <v>2363</v>
      </c>
    </row>
    <row r="4299" spans="1:5" x14ac:dyDescent="0.15">
      <c r="A4299">
        <v>4443</v>
      </c>
      <c r="B4299">
        <v>9430817</v>
      </c>
      <c r="C4299" s="1">
        <v>41263</v>
      </c>
      <c r="D4299" s="1">
        <v>41263</v>
      </c>
      <c r="E4299" t="s">
        <v>2363</v>
      </c>
    </row>
    <row r="4300" spans="1:5" x14ac:dyDescent="0.15">
      <c r="A4300">
        <v>4452</v>
      </c>
      <c r="B4300">
        <v>9475160</v>
      </c>
      <c r="C4300" s="1">
        <v>41264</v>
      </c>
      <c r="D4300" s="1">
        <v>41264</v>
      </c>
      <c r="E4300" t="s">
        <v>2355</v>
      </c>
    </row>
    <row r="4301" spans="1:5" x14ac:dyDescent="0.15">
      <c r="A4301">
        <v>4451</v>
      </c>
      <c r="B4301">
        <v>9459658</v>
      </c>
      <c r="C4301" s="1">
        <v>41264</v>
      </c>
      <c r="D4301" s="1">
        <v>41274</v>
      </c>
      <c r="E4301" t="s">
        <v>2356</v>
      </c>
    </row>
    <row r="4302" spans="1:5" x14ac:dyDescent="0.15">
      <c r="A4302">
        <v>4450</v>
      </c>
      <c r="B4302">
        <v>9458527</v>
      </c>
      <c r="C4302" s="1">
        <v>41264</v>
      </c>
      <c r="D4302" s="1">
        <v>41264</v>
      </c>
      <c r="E4302" t="s">
        <v>2357</v>
      </c>
    </row>
    <row r="4303" spans="1:5" x14ac:dyDescent="0.15">
      <c r="A4303">
        <v>4449</v>
      </c>
      <c r="B4303">
        <v>9456867</v>
      </c>
      <c r="C4303" s="1">
        <v>41264</v>
      </c>
      <c r="D4303" s="1">
        <v>41264</v>
      </c>
      <c r="E4303" t="s">
        <v>2358</v>
      </c>
    </row>
    <row r="4304" spans="1:5" x14ac:dyDescent="0.15">
      <c r="A4304">
        <v>4448</v>
      </c>
      <c r="B4304">
        <v>9454127</v>
      </c>
      <c r="C4304" s="1">
        <v>41264</v>
      </c>
      <c r="D4304" s="1">
        <v>41270</v>
      </c>
      <c r="E4304" t="s">
        <v>2359</v>
      </c>
    </row>
    <row r="4305" spans="1:5" x14ac:dyDescent="0.15">
      <c r="A4305">
        <v>4455</v>
      </c>
      <c r="B4305">
        <v>9485140</v>
      </c>
      <c r="C4305" s="1">
        <v>41265</v>
      </c>
      <c r="D4305" s="1">
        <v>41269</v>
      </c>
      <c r="E4305" t="s">
        <v>2352</v>
      </c>
    </row>
    <row r="4306" spans="1:5" x14ac:dyDescent="0.15">
      <c r="A4306">
        <v>4454</v>
      </c>
      <c r="B4306">
        <v>9484473</v>
      </c>
      <c r="C4306" s="1">
        <v>41265</v>
      </c>
      <c r="D4306" s="1">
        <v>41267</v>
      </c>
      <c r="E4306" t="s">
        <v>2353</v>
      </c>
    </row>
    <row r="4307" spans="1:5" x14ac:dyDescent="0.15">
      <c r="A4307">
        <v>4453</v>
      </c>
      <c r="B4307">
        <v>9481383</v>
      </c>
      <c r="C4307" s="1">
        <v>41265</v>
      </c>
      <c r="D4307" s="1">
        <v>41268</v>
      </c>
      <c r="E4307" t="s">
        <v>2354</v>
      </c>
    </row>
    <row r="4308" spans="1:5" x14ac:dyDescent="0.15">
      <c r="A4308">
        <v>4459</v>
      </c>
      <c r="B4308">
        <v>9492573</v>
      </c>
      <c r="C4308" s="1">
        <v>41266</v>
      </c>
      <c r="D4308" s="1">
        <v>41269</v>
      </c>
      <c r="E4308" t="s">
        <v>2348</v>
      </c>
    </row>
    <row r="4309" spans="1:5" x14ac:dyDescent="0.15">
      <c r="A4309">
        <v>4458</v>
      </c>
      <c r="B4309">
        <v>9491901</v>
      </c>
      <c r="C4309" s="1">
        <v>41266</v>
      </c>
      <c r="D4309" s="1">
        <v>41282</v>
      </c>
      <c r="E4309" t="s">
        <v>2349</v>
      </c>
    </row>
    <row r="4310" spans="1:5" x14ac:dyDescent="0.15">
      <c r="A4310">
        <v>4457</v>
      </c>
      <c r="B4310">
        <v>9491641</v>
      </c>
      <c r="C4310" s="1">
        <v>41266</v>
      </c>
      <c r="D4310" s="1">
        <v>41266</v>
      </c>
      <c r="E4310" t="s">
        <v>2350</v>
      </c>
    </row>
    <row r="4311" spans="1:5" x14ac:dyDescent="0.15">
      <c r="A4311">
        <v>4456</v>
      </c>
      <c r="B4311">
        <v>9490612</v>
      </c>
      <c r="C4311" s="1">
        <v>41266</v>
      </c>
      <c r="D4311" s="1">
        <v>41271</v>
      </c>
      <c r="E4311" t="s">
        <v>2351</v>
      </c>
    </row>
    <row r="4312" spans="1:5" x14ac:dyDescent="0.15">
      <c r="A4312">
        <v>4463</v>
      </c>
      <c r="B4312">
        <v>9505255</v>
      </c>
      <c r="C4312" s="1">
        <v>41267</v>
      </c>
      <c r="D4312" s="1">
        <v>41268</v>
      </c>
      <c r="E4312" t="s">
        <v>2344</v>
      </c>
    </row>
    <row r="4313" spans="1:5" x14ac:dyDescent="0.15">
      <c r="A4313">
        <v>4462</v>
      </c>
      <c r="B4313">
        <v>9494899</v>
      </c>
      <c r="C4313" s="1">
        <v>41267</v>
      </c>
      <c r="D4313" s="1">
        <v>41277</v>
      </c>
      <c r="E4313" t="s">
        <v>2345</v>
      </c>
    </row>
    <row r="4314" spans="1:5" x14ac:dyDescent="0.15">
      <c r="A4314">
        <v>4461</v>
      </c>
      <c r="B4314">
        <v>9494710</v>
      </c>
      <c r="C4314" s="1">
        <v>41267</v>
      </c>
      <c r="D4314" s="1">
        <v>41271</v>
      </c>
      <c r="E4314" t="s">
        <v>2346</v>
      </c>
    </row>
    <row r="4315" spans="1:5" x14ac:dyDescent="0.15">
      <c r="A4315">
        <v>4460</v>
      </c>
      <c r="B4315">
        <v>9494529</v>
      </c>
      <c r="C4315" s="1">
        <v>41267</v>
      </c>
      <c r="D4315" s="1">
        <v>41271</v>
      </c>
      <c r="E4315" t="s">
        <v>2347</v>
      </c>
    </row>
    <row r="4316" spans="1:5" x14ac:dyDescent="0.15">
      <c r="A4316">
        <v>4465</v>
      </c>
      <c r="B4316">
        <v>9507672</v>
      </c>
      <c r="C4316" s="1">
        <v>41268</v>
      </c>
      <c r="D4316" s="1">
        <v>41268</v>
      </c>
      <c r="E4316" t="s">
        <v>2342</v>
      </c>
    </row>
    <row r="4317" spans="1:5" x14ac:dyDescent="0.15">
      <c r="A4317">
        <v>4464</v>
      </c>
      <c r="B4317">
        <v>9506696</v>
      </c>
      <c r="C4317" s="1">
        <v>41268</v>
      </c>
      <c r="D4317" s="1">
        <v>41271</v>
      </c>
      <c r="E4317" t="s">
        <v>2343</v>
      </c>
    </row>
    <row r="4318" spans="1:5" x14ac:dyDescent="0.15">
      <c r="A4318">
        <v>4468</v>
      </c>
      <c r="B4318">
        <v>9526566</v>
      </c>
      <c r="C4318" s="1">
        <v>41269</v>
      </c>
      <c r="D4318" s="1">
        <v>41272</v>
      </c>
      <c r="E4318" t="s">
        <v>2339</v>
      </c>
    </row>
    <row r="4319" spans="1:5" x14ac:dyDescent="0.15">
      <c r="A4319">
        <v>4467</v>
      </c>
      <c r="B4319">
        <v>9524257</v>
      </c>
      <c r="C4319" s="1">
        <v>41269</v>
      </c>
      <c r="D4319" s="1">
        <v>41269</v>
      </c>
      <c r="E4319" t="s">
        <v>2340</v>
      </c>
    </row>
    <row r="4320" spans="1:5" x14ac:dyDescent="0.15">
      <c r="A4320">
        <v>4466</v>
      </c>
      <c r="B4320">
        <v>9518471</v>
      </c>
      <c r="C4320" s="1">
        <v>41269</v>
      </c>
      <c r="D4320" s="1">
        <v>41481</v>
      </c>
      <c r="E4320" t="s">
        <v>2341</v>
      </c>
    </row>
    <row r="4321" spans="1:5" x14ac:dyDescent="0.15">
      <c r="A4321">
        <v>4474</v>
      </c>
      <c r="B4321">
        <v>9541135</v>
      </c>
      <c r="C4321" s="1">
        <v>41270</v>
      </c>
      <c r="D4321" s="1">
        <v>41271</v>
      </c>
      <c r="E4321" t="s">
        <v>2333</v>
      </c>
    </row>
    <row r="4322" spans="1:5" x14ac:dyDescent="0.15">
      <c r="A4322">
        <v>4473</v>
      </c>
      <c r="B4322">
        <v>9540695</v>
      </c>
      <c r="C4322" s="1">
        <v>41270</v>
      </c>
      <c r="D4322" s="1">
        <v>41270</v>
      </c>
      <c r="E4322" t="s">
        <v>2334</v>
      </c>
    </row>
    <row r="4323" spans="1:5" x14ac:dyDescent="0.15">
      <c r="A4323">
        <v>4472</v>
      </c>
      <c r="B4323">
        <v>9540358</v>
      </c>
      <c r="C4323" s="1">
        <v>41270</v>
      </c>
      <c r="D4323" s="1">
        <v>41271</v>
      </c>
      <c r="E4323" t="s">
        <v>2335</v>
      </c>
    </row>
    <row r="4324" spans="1:5" x14ac:dyDescent="0.15">
      <c r="A4324">
        <v>4471</v>
      </c>
      <c r="B4324">
        <v>9539223</v>
      </c>
      <c r="C4324" s="1">
        <v>41270</v>
      </c>
      <c r="D4324" s="1">
        <v>41271</v>
      </c>
      <c r="E4324" t="s">
        <v>2336</v>
      </c>
    </row>
    <row r="4325" spans="1:5" x14ac:dyDescent="0.15">
      <c r="A4325">
        <v>4470</v>
      </c>
      <c r="B4325">
        <v>9534801</v>
      </c>
      <c r="C4325" s="1">
        <v>41270</v>
      </c>
      <c r="D4325" s="1">
        <v>41270</v>
      </c>
      <c r="E4325" t="s">
        <v>2337</v>
      </c>
    </row>
    <row r="4326" spans="1:5" x14ac:dyDescent="0.15">
      <c r="A4326">
        <v>4469</v>
      </c>
      <c r="B4326">
        <v>9530820</v>
      </c>
      <c r="C4326" s="1">
        <v>41270</v>
      </c>
      <c r="D4326" s="1">
        <v>41270</v>
      </c>
      <c r="E4326" t="s">
        <v>2338</v>
      </c>
    </row>
    <row r="4327" spans="1:5" x14ac:dyDescent="0.15">
      <c r="A4327">
        <v>4482</v>
      </c>
      <c r="B4327">
        <v>9566722</v>
      </c>
      <c r="C4327" s="1">
        <v>41271</v>
      </c>
      <c r="D4327" s="1">
        <v>41277</v>
      </c>
      <c r="E4327" t="s">
        <v>2325</v>
      </c>
    </row>
    <row r="4328" spans="1:5" x14ac:dyDescent="0.15">
      <c r="A4328">
        <v>4481</v>
      </c>
      <c r="B4328">
        <v>9565987</v>
      </c>
      <c r="C4328" s="1">
        <v>41271</v>
      </c>
      <c r="D4328" s="1">
        <v>41281</v>
      </c>
      <c r="E4328" t="s">
        <v>2326</v>
      </c>
    </row>
    <row r="4329" spans="1:5" x14ac:dyDescent="0.15">
      <c r="A4329">
        <v>4480</v>
      </c>
      <c r="B4329">
        <v>9565899</v>
      </c>
      <c r="C4329" s="1">
        <v>41271</v>
      </c>
      <c r="D4329" s="1">
        <v>41282</v>
      </c>
      <c r="E4329" t="s">
        <v>2327</v>
      </c>
    </row>
    <row r="4330" spans="1:5" x14ac:dyDescent="0.15">
      <c r="A4330">
        <v>4479</v>
      </c>
      <c r="B4330">
        <v>9565446</v>
      </c>
      <c r="C4330" s="1">
        <v>41271</v>
      </c>
      <c r="D4330" s="1">
        <v>41276</v>
      </c>
      <c r="E4330" t="s">
        <v>2328</v>
      </c>
    </row>
    <row r="4331" spans="1:5" x14ac:dyDescent="0.15">
      <c r="A4331">
        <v>4478</v>
      </c>
      <c r="B4331">
        <v>9561114</v>
      </c>
      <c r="C4331" s="1">
        <v>41271</v>
      </c>
      <c r="D4331" s="1">
        <v>41481</v>
      </c>
      <c r="E4331" t="s">
        <v>2329</v>
      </c>
    </row>
    <row r="4332" spans="1:5" x14ac:dyDescent="0.15">
      <c r="A4332">
        <v>4477</v>
      </c>
      <c r="B4332">
        <v>9552961</v>
      </c>
      <c r="C4332" s="1">
        <v>41271</v>
      </c>
      <c r="D4332" s="1">
        <v>41271</v>
      </c>
      <c r="E4332" t="s">
        <v>2330</v>
      </c>
    </row>
    <row r="4333" spans="1:5" x14ac:dyDescent="0.15">
      <c r="A4333">
        <v>4476</v>
      </c>
      <c r="B4333">
        <v>9552273</v>
      </c>
      <c r="C4333" s="1">
        <v>41271</v>
      </c>
      <c r="D4333" s="1">
        <v>41271</v>
      </c>
      <c r="E4333" t="s">
        <v>2331</v>
      </c>
    </row>
    <row r="4334" spans="1:5" x14ac:dyDescent="0.15">
      <c r="A4334">
        <v>4475</v>
      </c>
      <c r="B4334">
        <v>9549817</v>
      </c>
      <c r="C4334" s="1">
        <v>41271</v>
      </c>
      <c r="D4334" s="1">
        <v>41271</v>
      </c>
      <c r="E4334" t="s">
        <v>2332</v>
      </c>
    </row>
    <row r="4335" spans="1:5" x14ac:dyDescent="0.15">
      <c r="A4335">
        <v>4485</v>
      </c>
      <c r="B4335">
        <v>9573162</v>
      </c>
      <c r="C4335" s="1">
        <v>41272</v>
      </c>
      <c r="D4335" s="1" t="s">
        <v>0</v>
      </c>
      <c r="E4335" t="s">
        <v>416</v>
      </c>
    </row>
    <row r="4336" spans="1:5" x14ac:dyDescent="0.15">
      <c r="A4336">
        <v>4488</v>
      </c>
      <c r="B4336">
        <v>9578505</v>
      </c>
      <c r="C4336" s="1">
        <v>41272</v>
      </c>
      <c r="D4336" s="1">
        <v>41287</v>
      </c>
      <c r="E4336" t="s">
        <v>2320</v>
      </c>
    </row>
    <row r="4337" spans="1:5" x14ac:dyDescent="0.15">
      <c r="A4337">
        <v>4487</v>
      </c>
      <c r="B4337">
        <v>9577531</v>
      </c>
      <c r="C4337" s="1">
        <v>41272</v>
      </c>
      <c r="D4337" s="1">
        <v>41274</v>
      </c>
      <c r="E4337" t="s">
        <v>2321</v>
      </c>
    </row>
    <row r="4338" spans="1:5" x14ac:dyDescent="0.15">
      <c r="A4338">
        <v>4486</v>
      </c>
      <c r="B4338">
        <v>9576712</v>
      </c>
      <c r="C4338" s="1">
        <v>41272</v>
      </c>
      <c r="D4338" s="1">
        <v>41273</v>
      </c>
      <c r="E4338" t="s">
        <v>2322</v>
      </c>
    </row>
    <row r="4339" spans="1:5" x14ac:dyDescent="0.15">
      <c r="A4339">
        <v>4484</v>
      </c>
      <c r="B4339">
        <v>9572329</v>
      </c>
      <c r="C4339" s="1">
        <v>41272</v>
      </c>
      <c r="D4339" s="1">
        <v>41282</v>
      </c>
      <c r="E4339" t="s">
        <v>2323</v>
      </c>
    </row>
    <row r="4340" spans="1:5" x14ac:dyDescent="0.15">
      <c r="A4340">
        <v>4483</v>
      </c>
      <c r="B4340">
        <v>9570496</v>
      </c>
      <c r="C4340" s="1">
        <v>41272</v>
      </c>
      <c r="D4340" s="1">
        <v>41481</v>
      </c>
      <c r="E4340" t="s">
        <v>2324</v>
      </c>
    </row>
    <row r="4341" spans="1:5" x14ac:dyDescent="0.15">
      <c r="A4341">
        <v>4494</v>
      </c>
      <c r="B4341">
        <v>9584454</v>
      </c>
      <c r="C4341" s="1">
        <v>41273</v>
      </c>
      <c r="D4341" s="1" t="s">
        <v>0</v>
      </c>
      <c r="E4341" t="s">
        <v>415</v>
      </c>
    </row>
    <row r="4342" spans="1:5" x14ac:dyDescent="0.15">
      <c r="A4342">
        <v>4496</v>
      </c>
      <c r="B4342">
        <v>9586482</v>
      </c>
      <c r="C4342" s="1">
        <v>41273</v>
      </c>
      <c r="D4342" s="1">
        <v>41282</v>
      </c>
      <c r="E4342" t="s">
        <v>2313</v>
      </c>
    </row>
    <row r="4343" spans="1:5" x14ac:dyDescent="0.15">
      <c r="A4343">
        <v>4495</v>
      </c>
      <c r="B4343">
        <v>9585284</v>
      </c>
      <c r="C4343" s="1">
        <v>41273</v>
      </c>
      <c r="D4343" s="1">
        <v>41302</v>
      </c>
      <c r="E4343" t="s">
        <v>2314</v>
      </c>
    </row>
    <row r="4344" spans="1:5" x14ac:dyDescent="0.15">
      <c r="A4344">
        <v>4493</v>
      </c>
      <c r="B4344">
        <v>9583938</v>
      </c>
      <c r="C4344" s="1">
        <v>41273</v>
      </c>
      <c r="D4344" s="1">
        <v>41285</v>
      </c>
      <c r="E4344" t="s">
        <v>2315</v>
      </c>
    </row>
    <row r="4345" spans="1:5" x14ac:dyDescent="0.15">
      <c r="A4345">
        <v>4492</v>
      </c>
      <c r="B4345">
        <v>9581688</v>
      </c>
      <c r="C4345" s="1">
        <v>41273</v>
      </c>
      <c r="D4345" s="1">
        <v>41273</v>
      </c>
      <c r="E4345" t="s">
        <v>2316</v>
      </c>
    </row>
    <row r="4346" spans="1:5" x14ac:dyDescent="0.15">
      <c r="A4346">
        <v>4491</v>
      </c>
      <c r="B4346">
        <v>9581360</v>
      </c>
      <c r="C4346" s="1">
        <v>41273</v>
      </c>
      <c r="D4346" s="1">
        <v>41347</v>
      </c>
      <c r="E4346" t="s">
        <v>2317</v>
      </c>
    </row>
    <row r="4347" spans="1:5" x14ac:dyDescent="0.15">
      <c r="A4347">
        <v>4490</v>
      </c>
      <c r="B4347">
        <v>9581353</v>
      </c>
      <c r="C4347" s="1">
        <v>41273</v>
      </c>
      <c r="D4347" s="1">
        <v>41507</v>
      </c>
      <c r="E4347" t="s">
        <v>2318</v>
      </c>
    </row>
    <row r="4348" spans="1:5" x14ac:dyDescent="0.15">
      <c r="A4348">
        <v>4489</v>
      </c>
      <c r="B4348">
        <v>9578782</v>
      </c>
      <c r="C4348" s="1">
        <v>41273</v>
      </c>
      <c r="D4348" s="1">
        <v>41281</v>
      </c>
      <c r="E4348" t="s">
        <v>2319</v>
      </c>
    </row>
    <row r="4349" spans="1:5" x14ac:dyDescent="0.15">
      <c r="A4349">
        <v>4502</v>
      </c>
      <c r="B4349">
        <v>9597445</v>
      </c>
      <c r="C4349" s="1">
        <v>41274</v>
      </c>
      <c r="D4349" s="1">
        <v>41279</v>
      </c>
      <c r="E4349" t="s">
        <v>2307</v>
      </c>
    </row>
    <row r="4350" spans="1:5" x14ac:dyDescent="0.15">
      <c r="A4350">
        <v>4501</v>
      </c>
      <c r="B4350">
        <v>9596649</v>
      </c>
      <c r="C4350" s="1">
        <v>41274</v>
      </c>
      <c r="D4350" s="1">
        <v>41282</v>
      </c>
      <c r="E4350" t="s">
        <v>2308</v>
      </c>
    </row>
    <row r="4351" spans="1:5" x14ac:dyDescent="0.15">
      <c r="A4351">
        <v>4500</v>
      </c>
      <c r="B4351">
        <v>9594443</v>
      </c>
      <c r="C4351" s="1">
        <v>41274</v>
      </c>
      <c r="D4351" s="1">
        <v>41274</v>
      </c>
      <c r="E4351" t="s">
        <v>2309</v>
      </c>
    </row>
    <row r="4352" spans="1:5" x14ac:dyDescent="0.15">
      <c r="A4352">
        <v>4499</v>
      </c>
      <c r="B4352">
        <v>9592877</v>
      </c>
      <c r="C4352" s="1">
        <v>41274</v>
      </c>
      <c r="D4352" s="1">
        <v>41274</v>
      </c>
      <c r="E4352" t="s">
        <v>2310</v>
      </c>
    </row>
    <row r="4353" spans="1:5" x14ac:dyDescent="0.15">
      <c r="A4353">
        <v>4498</v>
      </c>
      <c r="B4353">
        <v>9591767</v>
      </c>
      <c r="C4353" s="1">
        <v>41274</v>
      </c>
      <c r="D4353" s="1">
        <v>41278</v>
      </c>
      <c r="E4353" t="s">
        <v>2311</v>
      </c>
    </row>
    <row r="4354" spans="1:5" x14ac:dyDescent="0.15">
      <c r="A4354">
        <v>4497</v>
      </c>
      <c r="B4354">
        <v>9589041</v>
      </c>
      <c r="C4354" s="1">
        <v>41274</v>
      </c>
      <c r="D4354" s="1">
        <v>41274</v>
      </c>
      <c r="E4354" t="s">
        <v>2312</v>
      </c>
    </row>
    <row r="4355" spans="1:5" x14ac:dyDescent="0.15">
      <c r="A4355">
        <v>4505</v>
      </c>
      <c r="B4355">
        <v>9601847</v>
      </c>
      <c r="C4355" s="1">
        <v>41275</v>
      </c>
      <c r="D4355" s="1">
        <v>41276</v>
      </c>
      <c r="E4355" t="s">
        <v>2304</v>
      </c>
    </row>
    <row r="4356" spans="1:5" x14ac:dyDescent="0.15">
      <c r="A4356">
        <v>4504</v>
      </c>
      <c r="B4356">
        <v>9601460</v>
      </c>
      <c r="C4356" s="1">
        <v>41275</v>
      </c>
      <c r="D4356" s="1">
        <v>41290</v>
      </c>
      <c r="E4356" t="s">
        <v>2305</v>
      </c>
    </row>
    <row r="4357" spans="1:5" x14ac:dyDescent="0.15">
      <c r="A4357">
        <v>4503</v>
      </c>
      <c r="B4357">
        <v>9600098</v>
      </c>
      <c r="C4357" s="1">
        <v>41275</v>
      </c>
      <c r="D4357" s="1">
        <v>41279</v>
      </c>
      <c r="E4357" t="s">
        <v>2306</v>
      </c>
    </row>
    <row r="4358" spans="1:5" x14ac:dyDescent="0.15">
      <c r="A4358">
        <v>4509</v>
      </c>
      <c r="B4358">
        <v>9631315</v>
      </c>
      <c r="C4358" s="1">
        <v>41276</v>
      </c>
      <c r="D4358" s="1">
        <v>41283</v>
      </c>
      <c r="E4358" t="s">
        <v>2300</v>
      </c>
    </row>
    <row r="4359" spans="1:5" x14ac:dyDescent="0.15">
      <c r="A4359">
        <v>4508</v>
      </c>
      <c r="B4359">
        <v>9629209</v>
      </c>
      <c r="C4359" s="1">
        <v>41276</v>
      </c>
      <c r="D4359" s="1">
        <v>41323</v>
      </c>
      <c r="E4359" t="s">
        <v>2301</v>
      </c>
    </row>
    <row r="4360" spans="1:5" x14ac:dyDescent="0.15">
      <c r="A4360">
        <v>4507</v>
      </c>
      <c r="B4360">
        <v>9621726</v>
      </c>
      <c r="C4360" s="1">
        <v>41276</v>
      </c>
      <c r="D4360" s="1">
        <v>41281</v>
      </c>
      <c r="E4360" t="s">
        <v>2302</v>
      </c>
    </row>
    <row r="4361" spans="1:5" x14ac:dyDescent="0.15">
      <c r="A4361">
        <v>4506</v>
      </c>
      <c r="B4361">
        <v>9618269</v>
      </c>
      <c r="C4361" s="1">
        <v>41276</v>
      </c>
      <c r="D4361" s="1">
        <v>41277</v>
      </c>
      <c r="E4361" t="s">
        <v>2303</v>
      </c>
    </row>
    <row r="4362" spans="1:5" x14ac:dyDescent="0.15">
      <c r="A4362">
        <v>4514</v>
      </c>
      <c r="B4362">
        <v>9645088</v>
      </c>
      <c r="C4362" s="1">
        <v>41277</v>
      </c>
      <c r="D4362" s="1" t="s">
        <v>0</v>
      </c>
      <c r="E4362" t="s">
        <v>414</v>
      </c>
    </row>
    <row r="4363" spans="1:5" x14ac:dyDescent="0.15">
      <c r="A4363">
        <v>4515</v>
      </c>
      <c r="B4363">
        <v>9650142</v>
      </c>
      <c r="C4363" s="1">
        <v>41277</v>
      </c>
      <c r="D4363" s="1">
        <v>41323</v>
      </c>
      <c r="E4363" t="s">
        <v>2295</v>
      </c>
    </row>
    <row r="4364" spans="1:5" x14ac:dyDescent="0.15">
      <c r="A4364">
        <v>4513</v>
      </c>
      <c r="B4364">
        <v>9644709</v>
      </c>
      <c r="C4364" s="1">
        <v>41277</v>
      </c>
      <c r="D4364" s="1">
        <v>41278</v>
      </c>
      <c r="E4364" t="s">
        <v>2296</v>
      </c>
    </row>
    <row r="4365" spans="1:5" x14ac:dyDescent="0.15">
      <c r="A4365">
        <v>4512</v>
      </c>
      <c r="B4365">
        <v>9643495</v>
      </c>
      <c r="C4365" s="1">
        <v>41277</v>
      </c>
      <c r="D4365" s="1">
        <v>41277</v>
      </c>
      <c r="E4365" t="s">
        <v>2297</v>
      </c>
    </row>
    <row r="4366" spans="1:5" x14ac:dyDescent="0.15">
      <c r="A4366">
        <v>4511</v>
      </c>
      <c r="B4366">
        <v>9634637</v>
      </c>
      <c r="C4366" s="1">
        <v>41277</v>
      </c>
      <c r="D4366" s="1">
        <v>41277</v>
      </c>
      <c r="E4366" t="s">
        <v>2298</v>
      </c>
    </row>
    <row r="4367" spans="1:5" x14ac:dyDescent="0.15">
      <c r="A4367">
        <v>4510</v>
      </c>
      <c r="B4367">
        <v>9632515</v>
      </c>
      <c r="C4367" s="1">
        <v>41277</v>
      </c>
      <c r="D4367" s="1">
        <v>41281</v>
      </c>
      <c r="E4367" t="s">
        <v>2299</v>
      </c>
    </row>
    <row r="4368" spans="1:5" x14ac:dyDescent="0.15">
      <c r="A4368">
        <v>4516</v>
      </c>
      <c r="B4368">
        <v>9666582</v>
      </c>
      <c r="C4368" s="1">
        <v>41278</v>
      </c>
      <c r="D4368" s="1" t="s">
        <v>0</v>
      </c>
      <c r="E4368" t="s">
        <v>413</v>
      </c>
    </row>
    <row r="4369" spans="1:5" x14ac:dyDescent="0.15">
      <c r="A4369">
        <v>4521</v>
      </c>
      <c r="B4369">
        <v>9693168</v>
      </c>
      <c r="C4369" s="1">
        <v>41278</v>
      </c>
      <c r="D4369" s="1">
        <v>41280</v>
      </c>
      <c r="E4369" t="s">
        <v>2290</v>
      </c>
    </row>
    <row r="4370" spans="1:5" x14ac:dyDescent="0.15">
      <c r="A4370">
        <v>4520</v>
      </c>
      <c r="B4370">
        <v>9692186</v>
      </c>
      <c r="C4370" s="1">
        <v>41278</v>
      </c>
      <c r="D4370" s="1">
        <v>41285</v>
      </c>
      <c r="E4370" t="s">
        <v>2291</v>
      </c>
    </row>
    <row r="4371" spans="1:5" x14ac:dyDescent="0.15">
      <c r="A4371">
        <v>4519</v>
      </c>
      <c r="B4371">
        <v>9689991</v>
      </c>
      <c r="C4371" s="1">
        <v>41278</v>
      </c>
      <c r="D4371" s="1">
        <v>41278</v>
      </c>
      <c r="E4371" t="s">
        <v>2292</v>
      </c>
    </row>
    <row r="4372" spans="1:5" x14ac:dyDescent="0.15">
      <c r="A4372">
        <v>4518</v>
      </c>
      <c r="B4372">
        <v>9687608</v>
      </c>
      <c r="C4372" s="1">
        <v>41278</v>
      </c>
      <c r="D4372" s="1">
        <v>41278</v>
      </c>
      <c r="E4372" t="s">
        <v>2293</v>
      </c>
    </row>
    <row r="4373" spans="1:5" x14ac:dyDescent="0.15">
      <c r="A4373">
        <v>4517</v>
      </c>
      <c r="B4373">
        <v>9676609</v>
      </c>
      <c r="C4373" s="1">
        <v>41278</v>
      </c>
      <c r="D4373" s="1">
        <v>41278</v>
      </c>
      <c r="E4373" t="s">
        <v>2294</v>
      </c>
    </row>
    <row r="4374" spans="1:5" x14ac:dyDescent="0.15">
      <c r="A4374">
        <v>4522</v>
      </c>
      <c r="B4374">
        <v>9709843</v>
      </c>
      <c r="C4374" s="1">
        <v>41279</v>
      </c>
      <c r="D4374" s="1">
        <v>41283</v>
      </c>
      <c r="E4374" t="s">
        <v>2289</v>
      </c>
    </row>
    <row r="4375" spans="1:5" x14ac:dyDescent="0.15">
      <c r="A4375">
        <v>4523</v>
      </c>
      <c r="B4375">
        <v>9711442</v>
      </c>
      <c r="C4375" s="1">
        <v>41280</v>
      </c>
      <c r="D4375" s="1" t="s">
        <v>0</v>
      </c>
      <c r="E4375" t="s">
        <v>412</v>
      </c>
    </row>
    <row r="4376" spans="1:5" x14ac:dyDescent="0.15">
      <c r="A4376">
        <v>4526</v>
      </c>
      <c r="B4376">
        <v>9720847</v>
      </c>
      <c r="C4376" s="1">
        <v>41280</v>
      </c>
      <c r="D4376" s="1">
        <v>41281</v>
      </c>
      <c r="E4376" t="s">
        <v>2286</v>
      </c>
    </row>
    <row r="4377" spans="1:5" x14ac:dyDescent="0.15">
      <c r="A4377">
        <v>4525</v>
      </c>
      <c r="B4377">
        <v>9713983</v>
      </c>
      <c r="C4377" s="1">
        <v>41280</v>
      </c>
      <c r="D4377" s="1">
        <v>41280</v>
      </c>
      <c r="E4377" t="s">
        <v>2287</v>
      </c>
    </row>
    <row r="4378" spans="1:5" x14ac:dyDescent="0.15">
      <c r="A4378">
        <v>4524</v>
      </c>
      <c r="B4378">
        <v>9713367</v>
      </c>
      <c r="C4378" s="1">
        <v>41280</v>
      </c>
      <c r="D4378" s="1">
        <v>41280</v>
      </c>
      <c r="E4378" t="s">
        <v>2288</v>
      </c>
    </row>
    <row r="4379" spans="1:5" x14ac:dyDescent="0.15">
      <c r="A4379">
        <v>4531</v>
      </c>
      <c r="B4379">
        <v>9745329</v>
      </c>
      <c r="C4379" s="1">
        <v>41281</v>
      </c>
      <c r="D4379" s="1">
        <v>41296</v>
      </c>
      <c r="E4379" t="s">
        <v>2281</v>
      </c>
    </row>
    <row r="4380" spans="1:5" x14ac:dyDescent="0.15">
      <c r="A4380">
        <v>4530</v>
      </c>
      <c r="B4380">
        <v>9725638</v>
      </c>
      <c r="C4380" s="1">
        <v>41281</v>
      </c>
      <c r="D4380" s="1">
        <v>41282</v>
      </c>
      <c r="E4380" t="s">
        <v>2282</v>
      </c>
    </row>
    <row r="4381" spans="1:5" x14ac:dyDescent="0.15">
      <c r="A4381">
        <v>4529</v>
      </c>
      <c r="B4381">
        <v>9724503</v>
      </c>
      <c r="C4381" s="1">
        <v>41281</v>
      </c>
      <c r="D4381" s="1">
        <v>41282</v>
      </c>
      <c r="E4381" t="s">
        <v>2283</v>
      </c>
    </row>
    <row r="4382" spans="1:5" x14ac:dyDescent="0.15">
      <c r="A4382">
        <v>4528</v>
      </c>
      <c r="B4382">
        <v>9724143</v>
      </c>
      <c r="C4382" s="1">
        <v>41281</v>
      </c>
      <c r="D4382" s="1">
        <v>41281</v>
      </c>
      <c r="E4382" t="s">
        <v>2284</v>
      </c>
    </row>
    <row r="4383" spans="1:5" x14ac:dyDescent="0.15">
      <c r="A4383">
        <v>4527</v>
      </c>
      <c r="B4383">
        <v>9723302</v>
      </c>
      <c r="C4383" s="1">
        <v>41281</v>
      </c>
      <c r="D4383" s="1">
        <v>41282</v>
      </c>
      <c r="E4383" t="s">
        <v>2285</v>
      </c>
    </row>
    <row r="4384" spans="1:5" x14ac:dyDescent="0.15">
      <c r="A4384">
        <v>4541</v>
      </c>
      <c r="B4384">
        <v>9787292</v>
      </c>
      <c r="C4384" s="1">
        <v>41282</v>
      </c>
      <c r="D4384" s="1">
        <v>41297</v>
      </c>
      <c r="E4384" t="s">
        <v>2271</v>
      </c>
    </row>
    <row r="4385" spans="1:5" x14ac:dyDescent="0.15">
      <c r="A4385">
        <v>4540</v>
      </c>
      <c r="B4385">
        <v>9787167</v>
      </c>
      <c r="C4385" s="1">
        <v>41282</v>
      </c>
      <c r="D4385" s="1">
        <v>41331</v>
      </c>
      <c r="E4385" t="s">
        <v>2272</v>
      </c>
    </row>
    <row r="4386" spans="1:5" x14ac:dyDescent="0.15">
      <c r="A4386">
        <v>4539</v>
      </c>
      <c r="B4386">
        <v>9786700</v>
      </c>
      <c r="C4386" s="1">
        <v>41282</v>
      </c>
      <c r="D4386" s="1">
        <v>41284</v>
      </c>
      <c r="E4386" t="s">
        <v>2273</v>
      </c>
    </row>
    <row r="4387" spans="1:5" x14ac:dyDescent="0.15">
      <c r="A4387">
        <v>4538</v>
      </c>
      <c r="B4387">
        <v>9779593</v>
      </c>
      <c r="C4387" s="1">
        <v>41282</v>
      </c>
      <c r="D4387" s="1">
        <v>41282</v>
      </c>
      <c r="E4387" t="s">
        <v>2274</v>
      </c>
    </row>
    <row r="4388" spans="1:5" x14ac:dyDescent="0.15">
      <c r="A4388">
        <v>4537</v>
      </c>
      <c r="B4388">
        <v>9776962</v>
      </c>
      <c r="C4388" s="1">
        <v>41282</v>
      </c>
      <c r="D4388" s="1">
        <v>41282</v>
      </c>
      <c r="E4388" t="s">
        <v>2275</v>
      </c>
    </row>
    <row r="4389" spans="1:5" x14ac:dyDescent="0.15">
      <c r="A4389">
        <v>4536</v>
      </c>
      <c r="B4389">
        <v>9776149</v>
      </c>
      <c r="C4389" s="1">
        <v>41282</v>
      </c>
      <c r="D4389" s="1">
        <v>41285</v>
      </c>
      <c r="E4389" t="s">
        <v>2276</v>
      </c>
    </row>
    <row r="4390" spans="1:5" x14ac:dyDescent="0.15">
      <c r="A4390">
        <v>4535</v>
      </c>
      <c r="B4390">
        <v>9770881</v>
      </c>
      <c r="C4390" s="1">
        <v>41282</v>
      </c>
      <c r="D4390" s="1">
        <v>41282</v>
      </c>
      <c r="E4390" t="s">
        <v>2277</v>
      </c>
    </row>
    <row r="4391" spans="1:5" x14ac:dyDescent="0.15">
      <c r="A4391">
        <v>4534</v>
      </c>
      <c r="B4391">
        <v>9760581</v>
      </c>
      <c r="C4391" s="1">
        <v>41282</v>
      </c>
      <c r="D4391" s="1">
        <v>41285</v>
      </c>
      <c r="E4391" t="s">
        <v>2278</v>
      </c>
    </row>
    <row r="4392" spans="1:5" x14ac:dyDescent="0.15">
      <c r="A4392">
        <v>4533</v>
      </c>
      <c r="B4392">
        <v>9758322</v>
      </c>
      <c r="C4392" s="1">
        <v>41282</v>
      </c>
      <c r="D4392" s="1">
        <v>41282</v>
      </c>
      <c r="E4392" t="s">
        <v>2279</v>
      </c>
    </row>
    <row r="4393" spans="1:5" x14ac:dyDescent="0.15">
      <c r="A4393">
        <v>4532</v>
      </c>
      <c r="B4393">
        <v>9756931</v>
      </c>
      <c r="C4393" s="1">
        <v>41282</v>
      </c>
      <c r="D4393" s="1">
        <v>41575</v>
      </c>
      <c r="E4393" t="s">
        <v>2280</v>
      </c>
    </row>
    <row r="4394" spans="1:5" x14ac:dyDescent="0.15">
      <c r="A4394">
        <v>4550</v>
      </c>
      <c r="B4394">
        <v>9820839</v>
      </c>
      <c r="C4394" s="1">
        <v>41283</v>
      </c>
      <c r="D4394" s="1" t="s">
        <v>0</v>
      </c>
      <c r="E4394" t="s">
        <v>409</v>
      </c>
    </row>
    <row r="4395" spans="1:5" x14ac:dyDescent="0.15">
      <c r="A4395">
        <v>4548</v>
      </c>
      <c r="B4395">
        <v>9817554</v>
      </c>
      <c r="C4395" s="1">
        <v>41283</v>
      </c>
      <c r="D4395" s="1" t="s">
        <v>0</v>
      </c>
      <c r="E4395" t="s">
        <v>410</v>
      </c>
    </row>
    <row r="4396" spans="1:5" x14ac:dyDescent="0.15">
      <c r="A4396">
        <v>4547</v>
      </c>
      <c r="B4396">
        <v>9815532</v>
      </c>
      <c r="C4396" s="1">
        <v>41283</v>
      </c>
      <c r="D4396" s="1" t="s">
        <v>0</v>
      </c>
      <c r="E4396" t="s">
        <v>411</v>
      </c>
    </row>
    <row r="4397" spans="1:5" x14ac:dyDescent="0.15">
      <c r="A4397">
        <v>4552</v>
      </c>
      <c r="B4397">
        <v>9826114</v>
      </c>
      <c r="C4397" s="1">
        <v>41283</v>
      </c>
      <c r="D4397" s="1">
        <v>41283</v>
      </c>
      <c r="E4397" t="s">
        <v>2263</v>
      </c>
    </row>
    <row r="4398" spans="1:5" x14ac:dyDescent="0.15">
      <c r="A4398">
        <v>4551</v>
      </c>
      <c r="B4398">
        <v>9821406</v>
      </c>
      <c r="C4398" s="1">
        <v>41283</v>
      </c>
      <c r="D4398" s="1">
        <v>41283</v>
      </c>
      <c r="E4398" t="s">
        <v>2264</v>
      </c>
    </row>
    <row r="4399" spans="1:5" x14ac:dyDescent="0.15">
      <c r="A4399">
        <v>4549</v>
      </c>
      <c r="B4399">
        <v>9818297</v>
      </c>
      <c r="C4399" s="1">
        <v>41283</v>
      </c>
      <c r="D4399" s="1">
        <v>41296</v>
      </c>
      <c r="E4399" t="s">
        <v>2265</v>
      </c>
    </row>
    <row r="4400" spans="1:5" x14ac:dyDescent="0.15">
      <c r="A4400">
        <v>4546</v>
      </c>
      <c r="B4400">
        <v>9813442</v>
      </c>
      <c r="C4400" s="1">
        <v>41283</v>
      </c>
      <c r="D4400" s="1">
        <v>41283</v>
      </c>
      <c r="E4400" t="s">
        <v>2266</v>
      </c>
    </row>
    <row r="4401" spans="1:5" x14ac:dyDescent="0.15">
      <c r="A4401">
        <v>4545</v>
      </c>
      <c r="B4401">
        <v>9812238</v>
      </c>
      <c r="C4401" s="1">
        <v>41283</v>
      </c>
      <c r="D4401" s="1">
        <v>41290</v>
      </c>
      <c r="E4401" t="s">
        <v>2267</v>
      </c>
    </row>
    <row r="4402" spans="1:5" x14ac:dyDescent="0.15">
      <c r="A4402">
        <v>4544</v>
      </c>
      <c r="B4402">
        <v>9803892</v>
      </c>
      <c r="C4402" s="1">
        <v>41283</v>
      </c>
      <c r="D4402" s="1">
        <v>41290</v>
      </c>
      <c r="E4402" t="s">
        <v>2268</v>
      </c>
    </row>
    <row r="4403" spans="1:5" x14ac:dyDescent="0.15">
      <c r="A4403">
        <v>4543</v>
      </c>
      <c r="B4403">
        <v>9799302</v>
      </c>
      <c r="C4403" s="1">
        <v>41283</v>
      </c>
      <c r="D4403" s="1">
        <v>41283</v>
      </c>
      <c r="E4403" t="s">
        <v>2269</v>
      </c>
    </row>
    <row r="4404" spans="1:5" x14ac:dyDescent="0.15">
      <c r="A4404">
        <v>4542</v>
      </c>
      <c r="B4404">
        <v>9791401</v>
      </c>
      <c r="C4404" s="1">
        <v>41283</v>
      </c>
      <c r="D4404" s="1">
        <v>41283</v>
      </c>
      <c r="E4404" t="s">
        <v>2270</v>
      </c>
    </row>
    <row r="4405" spans="1:5" x14ac:dyDescent="0.15">
      <c r="A4405">
        <v>4554</v>
      </c>
      <c r="B4405">
        <v>9831086</v>
      </c>
      <c r="C4405" s="1">
        <v>41284</v>
      </c>
      <c r="D4405" s="1" t="s">
        <v>0</v>
      </c>
      <c r="E4405" t="s">
        <v>407</v>
      </c>
    </row>
    <row r="4406" spans="1:5" x14ac:dyDescent="0.15">
      <c r="A4406">
        <v>4553</v>
      </c>
      <c r="B4406">
        <v>9829170</v>
      </c>
      <c r="C4406" s="1">
        <v>41284</v>
      </c>
      <c r="D4406" s="1" t="s">
        <v>0</v>
      </c>
      <c r="E4406" t="s">
        <v>408</v>
      </c>
    </row>
    <row r="4407" spans="1:5" x14ac:dyDescent="0.15">
      <c r="A4407">
        <v>4558</v>
      </c>
      <c r="B4407">
        <v>9863769</v>
      </c>
      <c r="C4407" s="1">
        <v>41284</v>
      </c>
      <c r="D4407" s="1">
        <v>41325</v>
      </c>
      <c r="E4407" t="s">
        <v>2259</v>
      </c>
    </row>
    <row r="4408" spans="1:5" x14ac:dyDescent="0.15">
      <c r="A4408">
        <v>4557</v>
      </c>
      <c r="B4408">
        <v>9853679</v>
      </c>
      <c r="C4408" s="1">
        <v>41284</v>
      </c>
      <c r="D4408" s="1">
        <v>41292</v>
      </c>
      <c r="E4408" t="s">
        <v>2260</v>
      </c>
    </row>
    <row r="4409" spans="1:5" x14ac:dyDescent="0.15">
      <c r="A4409">
        <v>4556</v>
      </c>
      <c r="B4409">
        <v>9835725</v>
      </c>
      <c r="C4409" s="1">
        <v>41284</v>
      </c>
      <c r="D4409" s="1">
        <v>41284</v>
      </c>
      <c r="E4409" t="s">
        <v>2261</v>
      </c>
    </row>
    <row r="4410" spans="1:5" x14ac:dyDescent="0.15">
      <c r="A4410">
        <v>4555</v>
      </c>
      <c r="B4410">
        <v>9833647</v>
      </c>
      <c r="C4410" s="1">
        <v>41284</v>
      </c>
      <c r="D4410" s="1">
        <v>41290</v>
      </c>
      <c r="E4410" t="s">
        <v>2262</v>
      </c>
    </row>
    <row r="4411" spans="1:5" x14ac:dyDescent="0.15">
      <c r="A4411">
        <v>4570</v>
      </c>
      <c r="B4411">
        <v>9893599</v>
      </c>
      <c r="C4411" s="1">
        <v>41285</v>
      </c>
      <c r="D4411" s="1" t="s">
        <v>0</v>
      </c>
      <c r="E4411" t="s">
        <v>406</v>
      </c>
    </row>
    <row r="4412" spans="1:5" x14ac:dyDescent="0.15">
      <c r="A4412">
        <v>4569</v>
      </c>
      <c r="B4412">
        <v>9890443</v>
      </c>
      <c r="C4412" s="1">
        <v>41285</v>
      </c>
      <c r="D4412" s="1">
        <v>41338</v>
      </c>
      <c r="E4412" t="s">
        <v>2248</v>
      </c>
    </row>
    <row r="4413" spans="1:5" x14ac:dyDescent="0.15">
      <c r="A4413">
        <v>4568</v>
      </c>
      <c r="B4413">
        <v>9881123</v>
      </c>
      <c r="C4413" s="1">
        <v>41285</v>
      </c>
      <c r="D4413" s="1">
        <v>41285</v>
      </c>
      <c r="E4413" t="s">
        <v>2249</v>
      </c>
    </row>
    <row r="4414" spans="1:5" x14ac:dyDescent="0.15">
      <c r="A4414">
        <v>4567</v>
      </c>
      <c r="B4414">
        <v>9879162</v>
      </c>
      <c r="C4414" s="1">
        <v>41285</v>
      </c>
      <c r="D4414" s="1">
        <v>41452</v>
      </c>
      <c r="E4414" t="s">
        <v>2250</v>
      </c>
    </row>
    <row r="4415" spans="1:5" x14ac:dyDescent="0.15">
      <c r="A4415">
        <v>4566</v>
      </c>
      <c r="B4415">
        <v>9877773</v>
      </c>
      <c r="C4415" s="1">
        <v>41285</v>
      </c>
      <c r="D4415" s="1">
        <v>41285</v>
      </c>
      <c r="E4415" t="s">
        <v>2251</v>
      </c>
    </row>
    <row r="4416" spans="1:5" x14ac:dyDescent="0.15">
      <c r="A4416">
        <v>4565</v>
      </c>
      <c r="B4416">
        <v>9875086</v>
      </c>
      <c r="C4416" s="1">
        <v>41285</v>
      </c>
      <c r="D4416" s="1">
        <v>41287</v>
      </c>
      <c r="E4416" t="s">
        <v>2252</v>
      </c>
    </row>
    <row r="4417" spans="1:5" x14ac:dyDescent="0.15">
      <c r="A4417">
        <v>4564</v>
      </c>
      <c r="B4417">
        <v>9873399</v>
      </c>
      <c r="C4417" s="1">
        <v>41285</v>
      </c>
      <c r="D4417" s="1">
        <v>41290</v>
      </c>
      <c r="E4417" t="s">
        <v>2253</v>
      </c>
    </row>
    <row r="4418" spans="1:5" x14ac:dyDescent="0.15">
      <c r="A4418">
        <v>4563</v>
      </c>
      <c r="B4418">
        <v>9872907</v>
      </c>
      <c r="C4418" s="1">
        <v>41285</v>
      </c>
      <c r="D4418" s="1">
        <v>41476</v>
      </c>
      <c r="E4418" t="s">
        <v>2254</v>
      </c>
    </row>
    <row r="4419" spans="1:5" x14ac:dyDescent="0.15">
      <c r="A4419">
        <v>4562</v>
      </c>
      <c r="B4419">
        <v>9872682</v>
      </c>
      <c r="C4419" s="1">
        <v>41285</v>
      </c>
      <c r="D4419" s="1">
        <v>41285</v>
      </c>
      <c r="E4419" t="s">
        <v>2255</v>
      </c>
    </row>
    <row r="4420" spans="1:5" x14ac:dyDescent="0.15">
      <c r="A4420">
        <v>4561</v>
      </c>
      <c r="B4420">
        <v>9868079</v>
      </c>
      <c r="C4420" s="1">
        <v>41285</v>
      </c>
      <c r="D4420" s="1">
        <v>41285</v>
      </c>
      <c r="E4420" t="s">
        <v>2256</v>
      </c>
    </row>
    <row r="4421" spans="1:5" x14ac:dyDescent="0.15">
      <c r="A4421">
        <v>4560</v>
      </c>
      <c r="B4421">
        <v>9867722</v>
      </c>
      <c r="C4421" s="1">
        <v>41285</v>
      </c>
      <c r="D4421" s="1">
        <v>41285</v>
      </c>
      <c r="E4421" t="s">
        <v>2257</v>
      </c>
    </row>
    <row r="4422" spans="1:5" x14ac:dyDescent="0.15">
      <c r="A4422">
        <v>4559</v>
      </c>
      <c r="B4422">
        <v>9867321</v>
      </c>
      <c r="C4422" s="1">
        <v>41285</v>
      </c>
      <c r="D4422" s="1">
        <v>41285</v>
      </c>
      <c r="E4422" t="s">
        <v>2258</v>
      </c>
    </row>
    <row r="4423" spans="1:5" x14ac:dyDescent="0.15">
      <c r="A4423">
        <v>4574</v>
      </c>
      <c r="B4423">
        <v>9906766</v>
      </c>
      <c r="C4423" s="1">
        <v>41286</v>
      </c>
      <c r="D4423" s="1" t="s">
        <v>0</v>
      </c>
      <c r="E4423" t="s">
        <v>404</v>
      </c>
    </row>
    <row r="4424" spans="1:5" x14ac:dyDescent="0.15">
      <c r="A4424">
        <v>4573</v>
      </c>
      <c r="B4424">
        <v>9903848</v>
      </c>
      <c r="C4424" s="1">
        <v>41286</v>
      </c>
      <c r="D4424" s="1" t="s">
        <v>0</v>
      </c>
      <c r="E4424" t="s">
        <v>405</v>
      </c>
    </row>
    <row r="4425" spans="1:5" x14ac:dyDescent="0.15">
      <c r="A4425">
        <v>4580</v>
      </c>
      <c r="B4425">
        <v>9915571</v>
      </c>
      <c r="C4425" s="1">
        <v>41286</v>
      </c>
      <c r="D4425" s="1">
        <v>41287</v>
      </c>
      <c r="E4425" t="s">
        <v>2240</v>
      </c>
    </row>
    <row r="4426" spans="1:5" x14ac:dyDescent="0.15">
      <c r="A4426">
        <v>4579</v>
      </c>
      <c r="B4426">
        <v>9915009</v>
      </c>
      <c r="C4426" s="1">
        <v>41286</v>
      </c>
      <c r="D4426" s="1">
        <v>41287</v>
      </c>
      <c r="E4426" t="s">
        <v>2241</v>
      </c>
    </row>
    <row r="4427" spans="1:5" x14ac:dyDescent="0.15">
      <c r="A4427">
        <v>4578</v>
      </c>
      <c r="B4427">
        <v>9914037</v>
      </c>
      <c r="C4427" s="1">
        <v>41286</v>
      </c>
      <c r="D4427" s="1">
        <v>41286</v>
      </c>
      <c r="E4427" t="s">
        <v>2242</v>
      </c>
    </row>
    <row r="4428" spans="1:5" x14ac:dyDescent="0.15">
      <c r="A4428">
        <v>4577</v>
      </c>
      <c r="B4428">
        <v>9912753</v>
      </c>
      <c r="C4428" s="1">
        <v>41286</v>
      </c>
      <c r="D4428" s="1">
        <v>41290</v>
      </c>
      <c r="E4428" t="s">
        <v>2243</v>
      </c>
    </row>
    <row r="4429" spans="1:5" x14ac:dyDescent="0.15">
      <c r="A4429">
        <v>4576</v>
      </c>
      <c r="B4429">
        <v>9912001</v>
      </c>
      <c r="C4429" s="1">
        <v>41286</v>
      </c>
      <c r="D4429" s="1">
        <v>41291</v>
      </c>
      <c r="E4429" t="s">
        <v>2244</v>
      </c>
    </row>
    <row r="4430" spans="1:5" x14ac:dyDescent="0.15">
      <c r="A4430">
        <v>4575</v>
      </c>
      <c r="B4430">
        <v>9907674</v>
      </c>
      <c r="C4430" s="1">
        <v>41286</v>
      </c>
      <c r="D4430" s="1">
        <v>41286</v>
      </c>
      <c r="E4430" t="s">
        <v>2245</v>
      </c>
    </row>
    <row r="4431" spans="1:5" x14ac:dyDescent="0.15">
      <c r="A4431">
        <v>4572</v>
      </c>
      <c r="B4431">
        <v>9902514</v>
      </c>
      <c r="C4431" s="1">
        <v>41286</v>
      </c>
      <c r="D4431" s="1">
        <v>41286</v>
      </c>
      <c r="E4431" t="s">
        <v>2246</v>
      </c>
    </row>
    <row r="4432" spans="1:5" x14ac:dyDescent="0.15">
      <c r="A4432">
        <v>4571</v>
      </c>
      <c r="B4432">
        <v>9901939</v>
      </c>
      <c r="C4432" s="1">
        <v>41286</v>
      </c>
      <c r="D4432" s="1">
        <v>41286</v>
      </c>
      <c r="E4432" t="s">
        <v>2247</v>
      </c>
    </row>
    <row r="4433" spans="1:5" x14ac:dyDescent="0.15">
      <c r="A4433">
        <v>4585</v>
      </c>
      <c r="B4433">
        <v>9925257</v>
      </c>
      <c r="C4433" s="1">
        <v>41287</v>
      </c>
      <c r="D4433" s="1">
        <v>41290</v>
      </c>
      <c r="E4433" t="s">
        <v>2235</v>
      </c>
    </row>
    <row r="4434" spans="1:5" x14ac:dyDescent="0.15">
      <c r="A4434">
        <v>4584</v>
      </c>
      <c r="B4434">
        <v>9923140</v>
      </c>
      <c r="C4434" s="1">
        <v>41287</v>
      </c>
      <c r="D4434" s="1">
        <v>41287</v>
      </c>
      <c r="E4434" t="s">
        <v>2236</v>
      </c>
    </row>
    <row r="4435" spans="1:5" x14ac:dyDescent="0.15">
      <c r="A4435">
        <v>4583</v>
      </c>
      <c r="B4435">
        <v>9918957</v>
      </c>
      <c r="C4435" s="1">
        <v>41287</v>
      </c>
      <c r="D4435" s="1">
        <v>41415</v>
      </c>
      <c r="E4435" t="s">
        <v>2237</v>
      </c>
    </row>
    <row r="4436" spans="1:5" x14ac:dyDescent="0.15">
      <c r="A4436">
        <v>4582</v>
      </c>
      <c r="B4436">
        <v>9918009</v>
      </c>
      <c r="C4436" s="1">
        <v>41287</v>
      </c>
      <c r="D4436" s="1">
        <v>41287</v>
      </c>
      <c r="E4436" t="s">
        <v>2238</v>
      </c>
    </row>
    <row r="4437" spans="1:5" x14ac:dyDescent="0.15">
      <c r="A4437">
        <v>4581</v>
      </c>
      <c r="B4437">
        <v>9917443</v>
      </c>
      <c r="C4437" s="1">
        <v>41287</v>
      </c>
      <c r="D4437" s="1">
        <v>41299</v>
      </c>
      <c r="E4437" t="s">
        <v>2239</v>
      </c>
    </row>
    <row r="4438" spans="1:5" x14ac:dyDescent="0.15">
      <c r="A4438">
        <v>4596</v>
      </c>
      <c r="B4438">
        <v>9960225</v>
      </c>
      <c r="C4438" s="1">
        <v>41288</v>
      </c>
      <c r="D4438" s="1">
        <v>41289</v>
      </c>
      <c r="E4438" t="s">
        <v>2224</v>
      </c>
    </row>
    <row r="4439" spans="1:5" x14ac:dyDescent="0.15">
      <c r="A4439">
        <v>4595</v>
      </c>
      <c r="B4439">
        <v>9955348</v>
      </c>
      <c r="C4439" s="1">
        <v>41288</v>
      </c>
      <c r="D4439" s="1">
        <v>41291</v>
      </c>
      <c r="E4439" t="s">
        <v>2225</v>
      </c>
    </row>
    <row r="4440" spans="1:5" x14ac:dyDescent="0.15">
      <c r="A4440">
        <v>4594</v>
      </c>
      <c r="B4440">
        <v>9952264</v>
      </c>
      <c r="C4440" s="1">
        <v>41288</v>
      </c>
      <c r="D4440" s="1">
        <v>41288</v>
      </c>
      <c r="E4440" t="s">
        <v>2226</v>
      </c>
    </row>
    <row r="4441" spans="1:5" x14ac:dyDescent="0.15">
      <c r="A4441">
        <v>4593</v>
      </c>
      <c r="B4441">
        <v>9949476</v>
      </c>
      <c r="C4441" s="1">
        <v>41288</v>
      </c>
      <c r="D4441" s="1">
        <v>41288</v>
      </c>
      <c r="E4441" t="s">
        <v>2227</v>
      </c>
    </row>
    <row r="4442" spans="1:5" x14ac:dyDescent="0.15">
      <c r="A4442">
        <v>4592</v>
      </c>
      <c r="B4442">
        <v>9948897</v>
      </c>
      <c r="C4442" s="1">
        <v>41288</v>
      </c>
      <c r="D4442" s="1">
        <v>41288</v>
      </c>
      <c r="E4442" t="s">
        <v>2228</v>
      </c>
    </row>
    <row r="4443" spans="1:5" x14ac:dyDescent="0.15">
      <c r="A4443">
        <v>4591</v>
      </c>
      <c r="B4443">
        <v>9947950</v>
      </c>
      <c r="C4443" s="1">
        <v>41288</v>
      </c>
      <c r="D4443" s="1">
        <v>41288</v>
      </c>
      <c r="E4443" t="s">
        <v>2229</v>
      </c>
    </row>
    <row r="4444" spans="1:5" x14ac:dyDescent="0.15">
      <c r="A4444">
        <v>4590</v>
      </c>
      <c r="B4444">
        <v>9944571</v>
      </c>
      <c r="C4444" s="1">
        <v>41288</v>
      </c>
      <c r="D4444" s="1">
        <v>41290</v>
      </c>
      <c r="E4444" t="s">
        <v>2230</v>
      </c>
    </row>
    <row r="4445" spans="1:5" x14ac:dyDescent="0.15">
      <c r="A4445">
        <v>4589</v>
      </c>
      <c r="B4445">
        <v>9937854</v>
      </c>
      <c r="C4445" s="1">
        <v>41288</v>
      </c>
      <c r="D4445" s="1">
        <v>41292</v>
      </c>
      <c r="E4445" t="s">
        <v>2231</v>
      </c>
    </row>
    <row r="4446" spans="1:5" x14ac:dyDescent="0.15">
      <c r="A4446">
        <v>4588</v>
      </c>
      <c r="B4446">
        <v>9933215</v>
      </c>
      <c r="C4446" s="1">
        <v>41288</v>
      </c>
      <c r="D4446" s="1">
        <v>41348</v>
      </c>
      <c r="E4446" t="s">
        <v>2232</v>
      </c>
    </row>
    <row r="4447" spans="1:5" x14ac:dyDescent="0.15">
      <c r="A4447">
        <v>4587</v>
      </c>
      <c r="B4447">
        <v>9930870</v>
      </c>
      <c r="C4447" s="1">
        <v>41288</v>
      </c>
      <c r="D4447" s="1">
        <v>41291</v>
      </c>
      <c r="E4447" t="s">
        <v>2233</v>
      </c>
    </row>
    <row r="4448" spans="1:5" x14ac:dyDescent="0.15">
      <c r="A4448">
        <v>4586</v>
      </c>
      <c r="B4448">
        <v>9929488</v>
      </c>
      <c r="C4448" s="1">
        <v>41288</v>
      </c>
      <c r="D4448" s="1">
        <v>41288</v>
      </c>
      <c r="E4448" t="s">
        <v>2234</v>
      </c>
    </row>
    <row r="4449" spans="1:5" x14ac:dyDescent="0.15">
      <c r="A4449">
        <v>4599</v>
      </c>
      <c r="B4449">
        <v>10000214</v>
      </c>
      <c r="C4449" s="1">
        <v>41289</v>
      </c>
      <c r="D4449" s="1">
        <v>41330</v>
      </c>
      <c r="E4449" t="s">
        <v>2222</v>
      </c>
    </row>
    <row r="4450" spans="1:5" x14ac:dyDescent="0.15">
      <c r="A4450">
        <v>4598</v>
      </c>
      <c r="B4450">
        <v>9989301</v>
      </c>
      <c r="C4450" s="1">
        <v>41289</v>
      </c>
      <c r="D4450" s="1">
        <v>41290</v>
      </c>
      <c r="E4450" t="s">
        <v>2223</v>
      </c>
    </row>
    <row r="4451" spans="1:5" x14ac:dyDescent="0.15">
      <c r="A4451">
        <v>4597</v>
      </c>
      <c r="B4451">
        <v>9988602</v>
      </c>
      <c r="C4451" s="1">
        <v>41289</v>
      </c>
      <c r="D4451" s="1">
        <v>41289</v>
      </c>
      <c r="E4451" t="s">
        <v>2223</v>
      </c>
    </row>
    <row r="4452" spans="1:5" x14ac:dyDescent="0.15">
      <c r="A4452">
        <v>4609</v>
      </c>
      <c r="B4452">
        <v>10035080</v>
      </c>
      <c r="C4452" s="1">
        <v>41290</v>
      </c>
      <c r="D4452" s="1">
        <v>41292</v>
      </c>
      <c r="E4452" t="s">
        <v>2212</v>
      </c>
    </row>
    <row r="4453" spans="1:5" x14ac:dyDescent="0.15">
      <c r="A4453">
        <v>4608</v>
      </c>
      <c r="B4453">
        <v>10031699</v>
      </c>
      <c r="C4453" s="1">
        <v>41290</v>
      </c>
      <c r="D4453" s="1">
        <v>41290</v>
      </c>
      <c r="E4453" t="s">
        <v>2213</v>
      </c>
    </row>
    <row r="4454" spans="1:5" x14ac:dyDescent="0.15">
      <c r="A4454">
        <v>4607</v>
      </c>
      <c r="B4454">
        <v>10030582</v>
      </c>
      <c r="C4454" s="1">
        <v>41290</v>
      </c>
      <c r="D4454" s="1">
        <v>41290</v>
      </c>
      <c r="E4454" t="s">
        <v>2214</v>
      </c>
    </row>
    <row r="4455" spans="1:5" x14ac:dyDescent="0.15">
      <c r="A4455">
        <v>4606</v>
      </c>
      <c r="B4455">
        <v>10020442</v>
      </c>
      <c r="C4455" s="1">
        <v>41290</v>
      </c>
      <c r="D4455" s="1">
        <v>41291</v>
      </c>
      <c r="E4455" t="s">
        <v>2215</v>
      </c>
    </row>
    <row r="4456" spans="1:5" x14ac:dyDescent="0.15">
      <c r="A4456">
        <v>4605</v>
      </c>
      <c r="B4456">
        <v>10008736</v>
      </c>
      <c r="C4456" s="1">
        <v>41290</v>
      </c>
      <c r="D4456" s="1">
        <v>41290</v>
      </c>
      <c r="E4456" t="s">
        <v>2216</v>
      </c>
    </row>
    <row r="4457" spans="1:5" x14ac:dyDescent="0.15">
      <c r="A4457">
        <v>4604</v>
      </c>
      <c r="B4457">
        <v>10005717</v>
      </c>
      <c r="C4457" s="1">
        <v>41290</v>
      </c>
      <c r="D4457" s="1">
        <v>41290</v>
      </c>
      <c r="E4457" t="s">
        <v>2217</v>
      </c>
    </row>
    <row r="4458" spans="1:5" x14ac:dyDescent="0.15">
      <c r="A4458">
        <v>4603</v>
      </c>
      <c r="B4458">
        <v>10005639</v>
      </c>
      <c r="C4458" s="1">
        <v>41290</v>
      </c>
      <c r="D4458" s="1">
        <v>41290</v>
      </c>
      <c r="E4458" t="s">
        <v>2218</v>
      </c>
    </row>
    <row r="4459" spans="1:5" x14ac:dyDescent="0.15">
      <c r="A4459">
        <v>4602</v>
      </c>
      <c r="B4459">
        <v>10004367</v>
      </c>
      <c r="C4459" s="1">
        <v>41290</v>
      </c>
      <c r="D4459" s="1">
        <v>41290</v>
      </c>
      <c r="E4459" t="s">
        <v>2219</v>
      </c>
    </row>
    <row r="4460" spans="1:5" x14ac:dyDescent="0.15">
      <c r="A4460">
        <v>4601</v>
      </c>
      <c r="B4460">
        <v>10003246</v>
      </c>
      <c r="C4460" s="1">
        <v>41290</v>
      </c>
      <c r="D4460" s="1">
        <v>41290</v>
      </c>
      <c r="E4460" t="s">
        <v>2220</v>
      </c>
    </row>
    <row r="4461" spans="1:5" x14ac:dyDescent="0.15">
      <c r="A4461">
        <v>4600</v>
      </c>
      <c r="B4461">
        <v>10002529</v>
      </c>
      <c r="C4461" s="1">
        <v>41290</v>
      </c>
      <c r="D4461" s="1">
        <v>41290</v>
      </c>
      <c r="E4461" t="s">
        <v>2221</v>
      </c>
    </row>
    <row r="4462" spans="1:5" x14ac:dyDescent="0.15">
      <c r="A4462">
        <v>4615</v>
      </c>
      <c r="B4462">
        <v>10059680</v>
      </c>
      <c r="C4462" s="1">
        <v>41291</v>
      </c>
      <c r="D4462" s="1" t="s">
        <v>0</v>
      </c>
      <c r="E4462" t="s">
        <v>402</v>
      </c>
    </row>
    <row r="4463" spans="1:5" x14ac:dyDescent="0.15">
      <c r="A4463">
        <v>4614</v>
      </c>
      <c r="B4463">
        <v>10057364</v>
      </c>
      <c r="C4463" s="1">
        <v>41291</v>
      </c>
      <c r="D4463" s="1" t="s">
        <v>0</v>
      </c>
      <c r="E4463" t="s">
        <v>403</v>
      </c>
    </row>
    <row r="4464" spans="1:5" x14ac:dyDescent="0.15">
      <c r="A4464">
        <v>4616</v>
      </c>
      <c r="B4464">
        <v>10062490</v>
      </c>
      <c r="C4464" s="1">
        <v>41291</v>
      </c>
      <c r="D4464" s="1">
        <v>41298</v>
      </c>
      <c r="E4464" t="s">
        <v>2168</v>
      </c>
    </row>
    <row r="4465" spans="1:5" x14ac:dyDescent="0.15">
      <c r="A4465">
        <v>4613</v>
      </c>
      <c r="B4465">
        <v>10050636</v>
      </c>
      <c r="C4465" s="1">
        <v>41291</v>
      </c>
      <c r="D4465" s="1">
        <v>41291</v>
      </c>
      <c r="E4465" t="s">
        <v>2208</v>
      </c>
    </row>
    <row r="4466" spans="1:5" x14ac:dyDescent="0.15">
      <c r="A4466">
        <v>4612</v>
      </c>
      <c r="B4466">
        <v>10048703</v>
      </c>
      <c r="C4466" s="1">
        <v>41291</v>
      </c>
      <c r="D4466" s="1">
        <v>41297</v>
      </c>
      <c r="E4466" t="s">
        <v>2209</v>
      </c>
    </row>
    <row r="4467" spans="1:5" x14ac:dyDescent="0.15">
      <c r="A4467">
        <v>4611</v>
      </c>
      <c r="B4467">
        <v>10047696</v>
      </c>
      <c r="C4467" s="1">
        <v>41291</v>
      </c>
      <c r="D4467" s="1">
        <v>41291</v>
      </c>
      <c r="E4467" t="s">
        <v>2210</v>
      </c>
    </row>
    <row r="4468" spans="1:5" x14ac:dyDescent="0.15">
      <c r="A4468">
        <v>4610</v>
      </c>
      <c r="B4468">
        <v>10042524</v>
      </c>
      <c r="C4468" s="1">
        <v>41291</v>
      </c>
      <c r="D4468" s="1">
        <v>41291</v>
      </c>
      <c r="E4468" t="s">
        <v>2211</v>
      </c>
    </row>
    <row r="4469" spans="1:5" x14ac:dyDescent="0.15">
      <c r="A4469">
        <v>4624</v>
      </c>
      <c r="B4469">
        <v>10099272</v>
      </c>
      <c r="C4469" s="1">
        <v>41292</v>
      </c>
      <c r="D4469" s="1">
        <v>41292</v>
      </c>
      <c r="E4469" t="s">
        <v>2200</v>
      </c>
    </row>
    <row r="4470" spans="1:5" x14ac:dyDescent="0.15">
      <c r="A4470">
        <v>4623</v>
      </c>
      <c r="B4470">
        <v>10096538</v>
      </c>
      <c r="C4470" s="1">
        <v>41292</v>
      </c>
      <c r="D4470" s="1">
        <v>41292</v>
      </c>
      <c r="E4470" t="s">
        <v>2201</v>
      </c>
    </row>
    <row r="4471" spans="1:5" x14ac:dyDescent="0.15">
      <c r="A4471">
        <v>4622</v>
      </c>
      <c r="B4471">
        <v>10088480</v>
      </c>
      <c r="C4471" s="1">
        <v>41292</v>
      </c>
      <c r="D4471" s="1">
        <v>41304</v>
      </c>
      <c r="E4471" t="s">
        <v>2202</v>
      </c>
    </row>
    <row r="4472" spans="1:5" x14ac:dyDescent="0.15">
      <c r="A4472">
        <v>4621</v>
      </c>
      <c r="B4472">
        <v>10087068</v>
      </c>
      <c r="C4472" s="1">
        <v>41292</v>
      </c>
      <c r="D4472" s="1">
        <v>41292</v>
      </c>
      <c r="E4472" t="s">
        <v>2203</v>
      </c>
    </row>
    <row r="4473" spans="1:5" x14ac:dyDescent="0.15">
      <c r="A4473">
        <v>4620</v>
      </c>
      <c r="B4473">
        <v>10084344</v>
      </c>
      <c r="C4473" s="1">
        <v>41292</v>
      </c>
      <c r="D4473" s="1">
        <v>41292</v>
      </c>
      <c r="E4473" t="s">
        <v>2204</v>
      </c>
    </row>
    <row r="4474" spans="1:5" x14ac:dyDescent="0.15">
      <c r="A4474">
        <v>4619</v>
      </c>
      <c r="B4474">
        <v>10083515</v>
      </c>
      <c r="C4474" s="1">
        <v>41292</v>
      </c>
      <c r="D4474" s="1">
        <v>41292</v>
      </c>
      <c r="E4474" t="s">
        <v>2205</v>
      </c>
    </row>
    <row r="4475" spans="1:5" x14ac:dyDescent="0.15">
      <c r="A4475">
        <v>4618</v>
      </c>
      <c r="B4475">
        <v>10081589</v>
      </c>
      <c r="C4475" s="1">
        <v>41292</v>
      </c>
      <c r="D4475" s="1">
        <v>41292</v>
      </c>
      <c r="E4475" t="s">
        <v>2206</v>
      </c>
    </row>
    <row r="4476" spans="1:5" x14ac:dyDescent="0.15">
      <c r="A4476">
        <v>4617</v>
      </c>
      <c r="B4476">
        <v>10081469</v>
      </c>
      <c r="C4476" s="1">
        <v>41292</v>
      </c>
      <c r="D4476" s="1">
        <v>41292</v>
      </c>
      <c r="E4476" t="s">
        <v>2207</v>
      </c>
    </row>
    <row r="4477" spans="1:5" x14ac:dyDescent="0.15">
      <c r="A4477">
        <v>4628</v>
      </c>
      <c r="B4477">
        <v>10131179</v>
      </c>
      <c r="C4477" s="1">
        <v>41293</v>
      </c>
      <c r="D4477" s="1">
        <v>41312</v>
      </c>
      <c r="E4477" t="s">
        <v>2196</v>
      </c>
    </row>
    <row r="4478" spans="1:5" x14ac:dyDescent="0.15">
      <c r="A4478">
        <v>4627</v>
      </c>
      <c r="B4478">
        <v>10130974</v>
      </c>
      <c r="C4478" s="1">
        <v>41293</v>
      </c>
      <c r="D4478" s="1">
        <v>41297</v>
      </c>
      <c r="E4478" t="s">
        <v>2197</v>
      </c>
    </row>
    <row r="4479" spans="1:5" x14ac:dyDescent="0.15">
      <c r="A4479">
        <v>4626</v>
      </c>
      <c r="B4479">
        <v>10130221</v>
      </c>
      <c r="C4479" s="1">
        <v>41293</v>
      </c>
      <c r="D4479" s="1">
        <v>41293</v>
      </c>
      <c r="E4479" t="s">
        <v>2198</v>
      </c>
    </row>
    <row r="4480" spans="1:5" x14ac:dyDescent="0.15">
      <c r="A4480">
        <v>4625</v>
      </c>
      <c r="B4480">
        <v>10129120</v>
      </c>
      <c r="C4480" s="1">
        <v>41293</v>
      </c>
      <c r="D4480" s="1">
        <v>41293</v>
      </c>
      <c r="E4480" t="s">
        <v>2199</v>
      </c>
    </row>
    <row r="4481" spans="1:5" x14ac:dyDescent="0.15">
      <c r="A4481">
        <v>4632</v>
      </c>
      <c r="B4481">
        <v>10139554</v>
      </c>
      <c r="C4481" s="1">
        <v>41294</v>
      </c>
      <c r="D4481" s="1">
        <v>41296</v>
      </c>
      <c r="E4481" t="s">
        <v>2192</v>
      </c>
    </row>
    <row r="4482" spans="1:5" x14ac:dyDescent="0.15">
      <c r="A4482">
        <v>4631</v>
      </c>
      <c r="B4482">
        <v>10138245</v>
      </c>
      <c r="C4482" s="1">
        <v>41294</v>
      </c>
      <c r="D4482" s="1">
        <v>41305</v>
      </c>
      <c r="E4482" t="s">
        <v>2193</v>
      </c>
    </row>
    <row r="4483" spans="1:5" x14ac:dyDescent="0.15">
      <c r="A4483">
        <v>4630</v>
      </c>
      <c r="B4483">
        <v>10137115</v>
      </c>
      <c r="C4483" s="1">
        <v>41294</v>
      </c>
      <c r="D4483" s="1">
        <v>41295</v>
      </c>
      <c r="E4483" t="s">
        <v>2194</v>
      </c>
    </row>
    <row r="4484" spans="1:5" x14ac:dyDescent="0.15">
      <c r="A4484">
        <v>4629</v>
      </c>
      <c r="B4484">
        <v>10132592</v>
      </c>
      <c r="C4484" s="1">
        <v>41294</v>
      </c>
      <c r="D4484" s="1">
        <v>41336</v>
      </c>
      <c r="E4484" t="s">
        <v>2195</v>
      </c>
    </row>
    <row r="4485" spans="1:5" x14ac:dyDescent="0.15">
      <c r="A4485">
        <v>4638</v>
      </c>
      <c r="B4485">
        <v>10173286</v>
      </c>
      <c r="C4485" s="1">
        <v>41295</v>
      </c>
      <c r="D4485" s="1">
        <v>41295</v>
      </c>
      <c r="E4485" t="s">
        <v>2186</v>
      </c>
    </row>
    <row r="4486" spans="1:5" x14ac:dyDescent="0.15">
      <c r="A4486">
        <v>4637</v>
      </c>
      <c r="B4486">
        <v>10155239</v>
      </c>
      <c r="C4486" s="1">
        <v>41295</v>
      </c>
      <c r="D4486" s="1">
        <v>41312</v>
      </c>
      <c r="E4486" t="s">
        <v>2187</v>
      </c>
    </row>
    <row r="4487" spans="1:5" x14ac:dyDescent="0.15">
      <c r="A4487">
        <v>4636</v>
      </c>
      <c r="B4487">
        <v>10153789</v>
      </c>
      <c r="C4487" s="1">
        <v>41295</v>
      </c>
      <c r="D4487" s="1">
        <v>41298</v>
      </c>
      <c r="E4487" t="s">
        <v>2188</v>
      </c>
    </row>
    <row r="4488" spans="1:5" x14ac:dyDescent="0.15">
      <c r="A4488">
        <v>4635</v>
      </c>
      <c r="B4488">
        <v>10152976</v>
      </c>
      <c r="C4488" s="1">
        <v>41295</v>
      </c>
      <c r="D4488" s="1">
        <v>41296</v>
      </c>
      <c r="E4488" t="s">
        <v>2189</v>
      </c>
    </row>
    <row r="4489" spans="1:5" x14ac:dyDescent="0.15">
      <c r="A4489">
        <v>4634</v>
      </c>
      <c r="B4489">
        <v>10145381</v>
      </c>
      <c r="C4489" s="1">
        <v>41295</v>
      </c>
      <c r="D4489" s="1">
        <v>41299</v>
      </c>
      <c r="E4489" t="s">
        <v>2190</v>
      </c>
    </row>
    <row r="4490" spans="1:5" x14ac:dyDescent="0.15">
      <c r="A4490">
        <v>4633</v>
      </c>
      <c r="B4490">
        <v>10144587</v>
      </c>
      <c r="C4490" s="1">
        <v>41295</v>
      </c>
      <c r="D4490" s="1">
        <v>41299</v>
      </c>
      <c r="E4490" t="s">
        <v>2191</v>
      </c>
    </row>
    <row r="4491" spans="1:5" x14ac:dyDescent="0.15">
      <c r="A4491">
        <v>4644</v>
      </c>
      <c r="B4491">
        <v>10207823</v>
      </c>
      <c r="C4491" s="1">
        <v>41296</v>
      </c>
      <c r="D4491" s="1" t="s">
        <v>0</v>
      </c>
      <c r="E4491" t="s">
        <v>401</v>
      </c>
    </row>
    <row r="4492" spans="1:5" x14ac:dyDescent="0.15">
      <c r="A4492">
        <v>4646</v>
      </c>
      <c r="B4492">
        <v>10213234</v>
      </c>
      <c r="C4492" s="1">
        <v>41296</v>
      </c>
      <c r="D4492" s="1">
        <v>41297</v>
      </c>
      <c r="E4492" t="s">
        <v>2179</v>
      </c>
    </row>
    <row r="4493" spans="1:5" x14ac:dyDescent="0.15">
      <c r="A4493">
        <v>4645</v>
      </c>
      <c r="B4493">
        <v>10212927</v>
      </c>
      <c r="C4493" s="1">
        <v>41296</v>
      </c>
      <c r="D4493" s="1">
        <v>41297</v>
      </c>
      <c r="E4493" t="s">
        <v>2180</v>
      </c>
    </row>
    <row r="4494" spans="1:5" x14ac:dyDescent="0.15">
      <c r="A4494">
        <v>4643</v>
      </c>
      <c r="B4494">
        <v>10191753</v>
      </c>
      <c r="C4494" s="1">
        <v>41296</v>
      </c>
      <c r="D4494" s="1">
        <v>41298</v>
      </c>
      <c r="E4494" t="s">
        <v>2181</v>
      </c>
    </row>
    <row r="4495" spans="1:5" x14ac:dyDescent="0.15">
      <c r="A4495">
        <v>4642</v>
      </c>
      <c r="B4495">
        <v>10190170</v>
      </c>
      <c r="C4495" s="1">
        <v>41296</v>
      </c>
      <c r="D4495" s="1">
        <v>41296</v>
      </c>
      <c r="E4495" t="s">
        <v>2182</v>
      </c>
    </row>
    <row r="4496" spans="1:5" x14ac:dyDescent="0.15">
      <c r="A4496">
        <v>4641</v>
      </c>
      <c r="B4496">
        <v>10189930</v>
      </c>
      <c r="C4496" s="1">
        <v>41296</v>
      </c>
      <c r="D4496" s="1">
        <v>41296</v>
      </c>
      <c r="E4496" t="s">
        <v>2183</v>
      </c>
    </row>
    <row r="4497" spans="1:5" x14ac:dyDescent="0.15">
      <c r="A4497">
        <v>4640</v>
      </c>
      <c r="B4497">
        <v>10189035</v>
      </c>
      <c r="C4497" s="1">
        <v>41296</v>
      </c>
      <c r="D4497" s="1">
        <v>41296</v>
      </c>
      <c r="E4497" t="s">
        <v>2184</v>
      </c>
    </row>
    <row r="4498" spans="1:5" x14ac:dyDescent="0.15">
      <c r="A4498">
        <v>4639</v>
      </c>
      <c r="B4498">
        <v>10183909</v>
      </c>
      <c r="C4498" s="1">
        <v>41296</v>
      </c>
      <c r="D4498" s="1">
        <v>41299</v>
      </c>
      <c r="E4498" t="s">
        <v>2185</v>
      </c>
    </row>
    <row r="4499" spans="1:5" x14ac:dyDescent="0.15">
      <c r="A4499">
        <v>4651</v>
      </c>
      <c r="B4499">
        <v>10252846</v>
      </c>
      <c r="C4499" s="1">
        <v>41297</v>
      </c>
      <c r="D4499" s="1" t="s">
        <v>0</v>
      </c>
      <c r="E4499" t="s">
        <v>400</v>
      </c>
    </row>
    <row r="4500" spans="1:5" x14ac:dyDescent="0.15">
      <c r="A4500">
        <v>4653</v>
      </c>
      <c r="B4500">
        <v>10254305</v>
      </c>
      <c r="C4500" s="1">
        <v>41297</v>
      </c>
      <c r="D4500" s="1">
        <v>41297</v>
      </c>
      <c r="E4500" t="s">
        <v>2173</v>
      </c>
    </row>
    <row r="4501" spans="1:5" x14ac:dyDescent="0.15">
      <c r="A4501">
        <v>4652</v>
      </c>
      <c r="B4501">
        <v>10253848</v>
      </c>
      <c r="C4501" s="1">
        <v>41297</v>
      </c>
      <c r="D4501" s="1">
        <v>41298</v>
      </c>
      <c r="E4501" t="s">
        <v>2174</v>
      </c>
    </row>
    <row r="4502" spans="1:5" x14ac:dyDescent="0.15">
      <c r="A4502">
        <v>4650</v>
      </c>
      <c r="B4502">
        <v>10251723</v>
      </c>
      <c r="C4502" s="1">
        <v>41297</v>
      </c>
      <c r="D4502" s="1">
        <v>41299</v>
      </c>
      <c r="E4502" t="s">
        <v>2175</v>
      </c>
    </row>
    <row r="4503" spans="1:5" x14ac:dyDescent="0.15">
      <c r="A4503">
        <v>4649</v>
      </c>
      <c r="B4503">
        <v>10231191</v>
      </c>
      <c r="C4503" s="1">
        <v>41297</v>
      </c>
      <c r="D4503" s="1">
        <v>41298</v>
      </c>
      <c r="E4503" t="s">
        <v>2176</v>
      </c>
    </row>
    <row r="4504" spans="1:5" x14ac:dyDescent="0.15">
      <c r="A4504">
        <v>4648</v>
      </c>
      <c r="B4504">
        <v>10223523</v>
      </c>
      <c r="C4504" s="1">
        <v>41297</v>
      </c>
      <c r="D4504" s="1">
        <v>41299</v>
      </c>
      <c r="E4504" t="s">
        <v>2177</v>
      </c>
    </row>
    <row r="4505" spans="1:5" x14ac:dyDescent="0.15">
      <c r="A4505">
        <v>4647</v>
      </c>
      <c r="B4505">
        <v>10216748</v>
      </c>
      <c r="C4505" s="1">
        <v>41297</v>
      </c>
      <c r="D4505" s="1">
        <v>41297</v>
      </c>
      <c r="E4505" t="s">
        <v>2178</v>
      </c>
    </row>
    <row r="4506" spans="1:5" x14ac:dyDescent="0.15">
      <c r="A4506">
        <v>4659</v>
      </c>
      <c r="B4506">
        <v>10284106</v>
      </c>
      <c r="C4506" s="1">
        <v>41298</v>
      </c>
      <c r="D4506" s="1">
        <v>41298</v>
      </c>
      <c r="E4506" t="s">
        <v>2167</v>
      </c>
    </row>
    <row r="4507" spans="1:5" x14ac:dyDescent="0.15">
      <c r="A4507">
        <v>4658</v>
      </c>
      <c r="B4507">
        <v>10282178</v>
      </c>
      <c r="C4507" s="1">
        <v>41298</v>
      </c>
      <c r="D4507" s="1">
        <v>41341</v>
      </c>
      <c r="E4507" t="s">
        <v>2168</v>
      </c>
    </row>
    <row r="4508" spans="1:5" x14ac:dyDescent="0.15">
      <c r="A4508">
        <v>4657</v>
      </c>
      <c r="B4508">
        <v>10269405</v>
      </c>
      <c r="C4508" s="1">
        <v>41298</v>
      </c>
      <c r="D4508" s="1">
        <v>41311</v>
      </c>
      <c r="E4508" t="s">
        <v>2169</v>
      </c>
    </row>
    <row r="4509" spans="1:5" x14ac:dyDescent="0.15">
      <c r="A4509">
        <v>4656</v>
      </c>
      <c r="B4509">
        <v>10266381</v>
      </c>
      <c r="C4509" s="1">
        <v>41298</v>
      </c>
      <c r="D4509" s="1">
        <v>41313</v>
      </c>
      <c r="E4509" t="s">
        <v>2170</v>
      </c>
    </row>
    <row r="4510" spans="1:5" x14ac:dyDescent="0.15">
      <c r="A4510">
        <v>4655</v>
      </c>
      <c r="B4510">
        <v>10265509</v>
      </c>
      <c r="C4510" s="1">
        <v>41298</v>
      </c>
      <c r="D4510" s="1">
        <v>41298</v>
      </c>
      <c r="E4510" t="s">
        <v>2171</v>
      </c>
    </row>
    <row r="4511" spans="1:5" x14ac:dyDescent="0.15">
      <c r="A4511">
        <v>4654</v>
      </c>
      <c r="B4511">
        <v>10258284</v>
      </c>
      <c r="C4511" s="1">
        <v>41298</v>
      </c>
      <c r="D4511" s="1">
        <v>41299</v>
      </c>
      <c r="E4511" t="s">
        <v>2172</v>
      </c>
    </row>
    <row r="4512" spans="1:5" x14ac:dyDescent="0.15">
      <c r="A4512">
        <v>4666</v>
      </c>
      <c r="B4512">
        <v>10330844</v>
      </c>
      <c r="C4512" s="1">
        <v>41299</v>
      </c>
      <c r="D4512" s="1">
        <v>41300</v>
      </c>
      <c r="E4512" t="s">
        <v>2160</v>
      </c>
    </row>
    <row r="4513" spans="1:5" x14ac:dyDescent="0.15">
      <c r="A4513">
        <v>4665</v>
      </c>
      <c r="B4513">
        <v>10327890</v>
      </c>
      <c r="C4513" s="1">
        <v>41299</v>
      </c>
      <c r="D4513" s="1">
        <v>41304</v>
      </c>
      <c r="E4513" t="s">
        <v>2161</v>
      </c>
    </row>
    <row r="4514" spans="1:5" x14ac:dyDescent="0.15">
      <c r="A4514">
        <v>4664</v>
      </c>
      <c r="B4514">
        <v>10315768</v>
      </c>
      <c r="C4514" s="1">
        <v>41299</v>
      </c>
      <c r="D4514" s="1">
        <v>41299</v>
      </c>
      <c r="E4514" t="s">
        <v>2162</v>
      </c>
    </row>
    <row r="4515" spans="1:5" x14ac:dyDescent="0.15">
      <c r="A4515">
        <v>4663</v>
      </c>
      <c r="B4515">
        <v>10309444</v>
      </c>
      <c r="C4515" s="1">
        <v>41299</v>
      </c>
      <c r="D4515" s="1">
        <v>41312</v>
      </c>
      <c r="E4515" t="s">
        <v>2163</v>
      </c>
    </row>
    <row r="4516" spans="1:5" x14ac:dyDescent="0.15">
      <c r="A4516">
        <v>4662</v>
      </c>
      <c r="B4516">
        <v>10304524</v>
      </c>
      <c r="C4516" s="1">
        <v>41299</v>
      </c>
      <c r="D4516" s="1">
        <v>41330</v>
      </c>
      <c r="E4516" t="s">
        <v>2164</v>
      </c>
    </row>
    <row r="4517" spans="1:5" x14ac:dyDescent="0.15">
      <c r="A4517">
        <v>4661</v>
      </c>
      <c r="B4517">
        <v>10303658</v>
      </c>
      <c r="C4517" s="1">
        <v>41299</v>
      </c>
      <c r="D4517" s="1">
        <v>41299</v>
      </c>
      <c r="E4517" t="s">
        <v>2165</v>
      </c>
    </row>
    <row r="4518" spans="1:5" x14ac:dyDescent="0.15">
      <c r="A4518">
        <v>4660</v>
      </c>
      <c r="B4518">
        <v>10299696</v>
      </c>
      <c r="C4518" s="1">
        <v>41299</v>
      </c>
      <c r="D4518" s="1">
        <v>41299</v>
      </c>
      <c r="E4518" t="s">
        <v>2166</v>
      </c>
    </row>
    <row r="4519" spans="1:5" x14ac:dyDescent="0.15">
      <c r="A4519">
        <v>4668</v>
      </c>
      <c r="B4519">
        <v>10344642</v>
      </c>
      <c r="C4519" s="1">
        <v>41300</v>
      </c>
      <c r="D4519" s="1">
        <v>41300</v>
      </c>
      <c r="E4519" t="s">
        <v>2158</v>
      </c>
    </row>
    <row r="4520" spans="1:5" x14ac:dyDescent="0.15">
      <c r="A4520">
        <v>4667</v>
      </c>
      <c r="B4520">
        <v>10342068</v>
      </c>
      <c r="C4520" s="1">
        <v>41300</v>
      </c>
      <c r="D4520" s="1">
        <v>41302</v>
      </c>
      <c r="E4520" t="s">
        <v>2159</v>
      </c>
    </row>
    <row r="4521" spans="1:5" x14ac:dyDescent="0.15">
      <c r="A4521">
        <v>4670</v>
      </c>
      <c r="B4521">
        <v>10359145</v>
      </c>
      <c r="C4521" s="1">
        <v>41301</v>
      </c>
      <c r="D4521" s="1">
        <v>41302</v>
      </c>
      <c r="E4521" t="s">
        <v>2156</v>
      </c>
    </row>
    <row r="4522" spans="1:5" x14ac:dyDescent="0.15">
      <c r="A4522">
        <v>4669</v>
      </c>
      <c r="B4522">
        <v>10357475</v>
      </c>
      <c r="C4522" s="1">
        <v>41301</v>
      </c>
      <c r="D4522" s="1">
        <v>41302</v>
      </c>
      <c r="E4522" t="s">
        <v>2157</v>
      </c>
    </row>
    <row r="4523" spans="1:5" x14ac:dyDescent="0.15">
      <c r="A4523">
        <v>4679</v>
      </c>
      <c r="B4523">
        <v>10393881</v>
      </c>
      <c r="C4523" s="1">
        <v>41302</v>
      </c>
      <c r="D4523" s="1">
        <v>41302</v>
      </c>
      <c r="E4523" t="s">
        <v>2147</v>
      </c>
    </row>
    <row r="4524" spans="1:5" x14ac:dyDescent="0.15">
      <c r="A4524">
        <v>4678</v>
      </c>
      <c r="B4524">
        <v>10393600</v>
      </c>
      <c r="C4524" s="1">
        <v>41302</v>
      </c>
      <c r="D4524" s="1">
        <v>41303</v>
      </c>
      <c r="E4524" t="s">
        <v>2148</v>
      </c>
    </row>
    <row r="4525" spans="1:5" x14ac:dyDescent="0.15">
      <c r="A4525">
        <v>4677</v>
      </c>
      <c r="B4525">
        <v>10388611</v>
      </c>
      <c r="C4525" s="1">
        <v>41302</v>
      </c>
      <c r="D4525" s="1">
        <v>41302</v>
      </c>
      <c r="E4525" t="s">
        <v>2149</v>
      </c>
    </row>
    <row r="4526" spans="1:5" x14ac:dyDescent="0.15">
      <c r="A4526">
        <v>4676</v>
      </c>
      <c r="B4526">
        <v>10388253</v>
      </c>
      <c r="C4526" s="1">
        <v>41302</v>
      </c>
      <c r="D4526" s="1">
        <v>41303</v>
      </c>
      <c r="E4526" t="s">
        <v>2150</v>
      </c>
    </row>
    <row r="4527" spans="1:5" x14ac:dyDescent="0.15">
      <c r="A4527">
        <v>4675</v>
      </c>
      <c r="B4527">
        <v>10373570</v>
      </c>
      <c r="C4527" s="1">
        <v>41302</v>
      </c>
      <c r="D4527" s="1">
        <v>41303</v>
      </c>
      <c r="E4527" t="s">
        <v>2151</v>
      </c>
    </row>
    <row r="4528" spans="1:5" x14ac:dyDescent="0.15">
      <c r="A4528">
        <v>4674</v>
      </c>
      <c r="B4528">
        <v>10372852</v>
      </c>
      <c r="C4528" s="1">
        <v>41302</v>
      </c>
      <c r="D4528" s="1">
        <v>41339</v>
      </c>
      <c r="E4528" t="s">
        <v>2152</v>
      </c>
    </row>
    <row r="4529" spans="1:5" x14ac:dyDescent="0.15">
      <c r="A4529">
        <v>4673</v>
      </c>
      <c r="B4529">
        <v>10370281</v>
      </c>
      <c r="C4529" s="1">
        <v>41302</v>
      </c>
      <c r="D4529" s="1">
        <v>41331</v>
      </c>
      <c r="E4529" t="s">
        <v>2153</v>
      </c>
    </row>
    <row r="4530" spans="1:5" x14ac:dyDescent="0.15">
      <c r="A4530">
        <v>4672</v>
      </c>
      <c r="B4530">
        <v>10369653</v>
      </c>
      <c r="C4530" s="1">
        <v>41302</v>
      </c>
      <c r="D4530" s="1">
        <v>41302</v>
      </c>
      <c r="E4530" t="s">
        <v>2154</v>
      </c>
    </row>
    <row r="4531" spans="1:5" x14ac:dyDescent="0.15">
      <c r="A4531">
        <v>4671</v>
      </c>
      <c r="B4531">
        <v>10368474</v>
      </c>
      <c r="C4531" s="1">
        <v>41302</v>
      </c>
      <c r="D4531" s="1">
        <v>41302</v>
      </c>
      <c r="E4531" t="s">
        <v>2155</v>
      </c>
    </row>
    <row r="4532" spans="1:5" x14ac:dyDescent="0.15">
      <c r="A4532">
        <v>4682</v>
      </c>
      <c r="B4532">
        <v>10437375</v>
      </c>
      <c r="C4532" s="1">
        <v>41303</v>
      </c>
      <c r="D4532" s="1">
        <v>41415</v>
      </c>
      <c r="E4532" t="s">
        <v>2144</v>
      </c>
    </row>
    <row r="4533" spans="1:5" x14ac:dyDescent="0.15">
      <c r="A4533">
        <v>4681</v>
      </c>
      <c r="B4533">
        <v>10407187</v>
      </c>
      <c r="C4533" s="1">
        <v>41303</v>
      </c>
      <c r="D4533" s="1">
        <v>41303</v>
      </c>
      <c r="E4533" t="s">
        <v>2145</v>
      </c>
    </row>
    <row r="4534" spans="1:5" x14ac:dyDescent="0.15">
      <c r="A4534">
        <v>4680</v>
      </c>
      <c r="B4534">
        <v>10399752</v>
      </c>
      <c r="C4534" s="1">
        <v>41303</v>
      </c>
      <c r="D4534" s="1">
        <v>41303</v>
      </c>
      <c r="E4534" t="s">
        <v>2146</v>
      </c>
    </row>
    <row r="4535" spans="1:5" x14ac:dyDescent="0.15">
      <c r="A4535">
        <v>4694</v>
      </c>
      <c r="B4535">
        <v>10473465</v>
      </c>
      <c r="C4535" s="1">
        <v>41304</v>
      </c>
      <c r="D4535" s="1">
        <v>41313</v>
      </c>
      <c r="E4535" t="s">
        <v>2132</v>
      </c>
    </row>
    <row r="4536" spans="1:5" x14ac:dyDescent="0.15">
      <c r="A4536">
        <v>4693</v>
      </c>
      <c r="B4536">
        <v>10470803</v>
      </c>
      <c r="C4536" s="1">
        <v>41304</v>
      </c>
      <c r="D4536" s="1">
        <v>41304</v>
      </c>
      <c r="E4536" t="s">
        <v>2133</v>
      </c>
    </row>
    <row r="4537" spans="1:5" x14ac:dyDescent="0.15">
      <c r="A4537">
        <v>4692</v>
      </c>
      <c r="B4537">
        <v>10470601</v>
      </c>
      <c r="C4537" s="1">
        <v>41304</v>
      </c>
      <c r="D4537" s="1">
        <v>41304</v>
      </c>
      <c r="E4537" t="s">
        <v>2134</v>
      </c>
    </row>
    <row r="4538" spans="1:5" x14ac:dyDescent="0.15">
      <c r="A4538">
        <v>4691</v>
      </c>
      <c r="B4538">
        <v>10468987</v>
      </c>
      <c r="C4538" s="1">
        <v>41304</v>
      </c>
      <c r="D4538" s="1">
        <v>41319</v>
      </c>
      <c r="E4538" t="s">
        <v>2135</v>
      </c>
    </row>
    <row r="4539" spans="1:5" x14ac:dyDescent="0.15">
      <c r="A4539">
        <v>4690</v>
      </c>
      <c r="B4539">
        <v>10468071</v>
      </c>
      <c r="C4539" s="1">
        <v>41304</v>
      </c>
      <c r="D4539" s="1">
        <v>41319</v>
      </c>
      <c r="E4539" t="s">
        <v>2136</v>
      </c>
    </row>
    <row r="4540" spans="1:5" x14ac:dyDescent="0.15">
      <c r="A4540">
        <v>4689</v>
      </c>
      <c r="B4540">
        <v>10465017</v>
      </c>
      <c r="C4540" s="1">
        <v>41304</v>
      </c>
      <c r="D4540" s="1">
        <v>41318</v>
      </c>
      <c r="E4540" t="s">
        <v>2137</v>
      </c>
    </row>
    <row r="4541" spans="1:5" x14ac:dyDescent="0.15">
      <c r="A4541">
        <v>4688</v>
      </c>
      <c r="B4541">
        <v>10454966</v>
      </c>
      <c r="C4541" s="1">
        <v>41304</v>
      </c>
      <c r="D4541" s="1">
        <v>41304</v>
      </c>
      <c r="E4541" t="s">
        <v>2138</v>
      </c>
    </row>
    <row r="4542" spans="1:5" x14ac:dyDescent="0.15">
      <c r="A4542">
        <v>4687</v>
      </c>
      <c r="B4542">
        <v>10454287</v>
      </c>
      <c r="C4542" s="1">
        <v>41304</v>
      </c>
      <c r="D4542" s="1">
        <v>41321</v>
      </c>
      <c r="E4542" t="s">
        <v>2139</v>
      </c>
    </row>
    <row r="4543" spans="1:5" x14ac:dyDescent="0.15">
      <c r="A4543">
        <v>4686</v>
      </c>
      <c r="B4543">
        <v>10448876</v>
      </c>
      <c r="C4543" s="1">
        <v>41304</v>
      </c>
      <c r="D4543" s="1">
        <v>41304</v>
      </c>
      <c r="E4543" t="s">
        <v>2140</v>
      </c>
    </row>
    <row r="4544" spans="1:5" x14ac:dyDescent="0.15">
      <c r="A4544">
        <v>4685</v>
      </c>
      <c r="B4544">
        <v>10444440</v>
      </c>
      <c r="C4544" s="1">
        <v>41304</v>
      </c>
      <c r="D4544" s="1">
        <v>41345</v>
      </c>
      <c r="E4544" t="s">
        <v>2141</v>
      </c>
    </row>
    <row r="4545" spans="1:5" x14ac:dyDescent="0.15">
      <c r="A4545">
        <v>4684</v>
      </c>
      <c r="B4545">
        <v>10444082</v>
      </c>
      <c r="C4545" s="1">
        <v>41304</v>
      </c>
      <c r="D4545" s="1">
        <v>41345</v>
      </c>
      <c r="E4545" t="s">
        <v>2142</v>
      </c>
    </row>
    <row r="4546" spans="1:5" x14ac:dyDescent="0.15">
      <c r="A4546">
        <v>4683</v>
      </c>
      <c r="B4546">
        <v>10442964</v>
      </c>
      <c r="C4546" s="1">
        <v>41304</v>
      </c>
      <c r="D4546" s="1">
        <v>41304</v>
      </c>
      <c r="E4546" t="s">
        <v>2143</v>
      </c>
    </row>
    <row r="4547" spans="1:5" x14ac:dyDescent="0.15">
      <c r="A4547">
        <v>4698</v>
      </c>
      <c r="B4547">
        <v>10518288</v>
      </c>
      <c r="C4547" s="1">
        <v>41305</v>
      </c>
      <c r="D4547" s="1">
        <v>41308</v>
      </c>
      <c r="E4547" t="s">
        <v>2128</v>
      </c>
    </row>
    <row r="4548" spans="1:5" x14ac:dyDescent="0.15">
      <c r="A4548">
        <v>4697</v>
      </c>
      <c r="B4548">
        <v>10515288</v>
      </c>
      <c r="C4548" s="1">
        <v>41305</v>
      </c>
      <c r="D4548" s="1">
        <v>41306</v>
      </c>
      <c r="E4548" t="s">
        <v>2129</v>
      </c>
    </row>
    <row r="4549" spans="1:5" x14ac:dyDescent="0.15">
      <c r="A4549">
        <v>4696</v>
      </c>
      <c r="B4549">
        <v>10507039</v>
      </c>
      <c r="C4549" s="1">
        <v>41305</v>
      </c>
      <c r="D4549" s="1">
        <v>41312</v>
      </c>
      <c r="E4549" t="s">
        <v>2130</v>
      </c>
    </row>
    <row r="4550" spans="1:5" x14ac:dyDescent="0.15">
      <c r="A4550">
        <v>4695</v>
      </c>
      <c r="B4550">
        <v>10487029</v>
      </c>
      <c r="C4550" s="1">
        <v>41305</v>
      </c>
      <c r="D4550" s="1">
        <v>41335</v>
      </c>
      <c r="E4550" t="s">
        <v>2131</v>
      </c>
    </row>
    <row r="4551" spans="1:5" x14ac:dyDescent="0.15">
      <c r="A4551">
        <v>4699</v>
      </c>
      <c r="B4551">
        <v>10527896</v>
      </c>
      <c r="C4551" s="1">
        <v>41306</v>
      </c>
      <c r="D4551" s="1" t="s">
        <v>0</v>
      </c>
      <c r="E4551" t="s">
        <v>399</v>
      </c>
    </row>
    <row r="4552" spans="1:5" x14ac:dyDescent="0.15">
      <c r="A4552">
        <v>4705</v>
      </c>
      <c r="B4552">
        <v>10564193</v>
      </c>
      <c r="C4552" s="1">
        <v>41306</v>
      </c>
      <c r="D4552" s="1">
        <v>41308</v>
      </c>
      <c r="E4552" t="s">
        <v>2122</v>
      </c>
    </row>
    <row r="4553" spans="1:5" x14ac:dyDescent="0.15">
      <c r="A4553">
        <v>4704</v>
      </c>
      <c r="B4553">
        <v>10562815</v>
      </c>
      <c r="C4553" s="1">
        <v>41306</v>
      </c>
      <c r="D4553" s="1">
        <v>41314</v>
      </c>
      <c r="E4553" t="s">
        <v>2123</v>
      </c>
    </row>
    <row r="4554" spans="1:5" x14ac:dyDescent="0.15">
      <c r="A4554">
        <v>4703</v>
      </c>
      <c r="B4554">
        <v>10556692</v>
      </c>
      <c r="C4554" s="1">
        <v>41306</v>
      </c>
      <c r="D4554" s="1">
        <v>41306</v>
      </c>
      <c r="E4554" t="s">
        <v>2124</v>
      </c>
    </row>
    <row r="4555" spans="1:5" x14ac:dyDescent="0.15">
      <c r="A4555">
        <v>4702</v>
      </c>
      <c r="B4555">
        <v>10556530</v>
      </c>
      <c r="C4555" s="1">
        <v>41306</v>
      </c>
      <c r="D4555" s="1">
        <v>41306</v>
      </c>
      <c r="E4555" t="s">
        <v>2125</v>
      </c>
    </row>
    <row r="4556" spans="1:5" x14ac:dyDescent="0.15">
      <c r="A4556">
        <v>4701</v>
      </c>
      <c r="B4556">
        <v>10539871</v>
      </c>
      <c r="C4556" s="1">
        <v>41306</v>
      </c>
      <c r="D4556" s="1">
        <v>41306</v>
      </c>
      <c r="E4556" t="s">
        <v>2126</v>
      </c>
    </row>
    <row r="4557" spans="1:5" x14ac:dyDescent="0.15">
      <c r="A4557">
        <v>4700</v>
      </c>
      <c r="B4557">
        <v>10531088</v>
      </c>
      <c r="C4557" s="1">
        <v>41306</v>
      </c>
      <c r="D4557" s="1">
        <v>41306</v>
      </c>
      <c r="E4557" t="s">
        <v>2127</v>
      </c>
    </row>
    <row r="4558" spans="1:5" x14ac:dyDescent="0.15">
      <c r="A4558">
        <v>4706</v>
      </c>
      <c r="B4558">
        <v>10577086</v>
      </c>
      <c r="C4558" s="1">
        <v>41307</v>
      </c>
      <c r="D4558" s="1">
        <v>41339</v>
      </c>
      <c r="E4558" t="s">
        <v>2121</v>
      </c>
    </row>
    <row r="4559" spans="1:5" x14ac:dyDescent="0.15">
      <c r="A4559">
        <v>4707</v>
      </c>
      <c r="B4559">
        <v>10579637</v>
      </c>
      <c r="C4559" s="1">
        <v>41308</v>
      </c>
      <c r="D4559" s="1" t="s">
        <v>0</v>
      </c>
      <c r="E4559" t="s">
        <v>398</v>
      </c>
    </row>
    <row r="4560" spans="1:5" x14ac:dyDescent="0.15">
      <c r="A4560">
        <v>4710</v>
      </c>
      <c r="B4560">
        <v>10583329</v>
      </c>
      <c r="C4560" s="1">
        <v>41308</v>
      </c>
      <c r="D4560" s="1">
        <v>41599</v>
      </c>
      <c r="E4560" t="s">
        <v>2119</v>
      </c>
    </row>
    <row r="4561" spans="1:5" x14ac:dyDescent="0.15">
      <c r="A4561">
        <v>4709</v>
      </c>
      <c r="B4561">
        <v>10583323</v>
      </c>
      <c r="C4561" s="1">
        <v>41308</v>
      </c>
      <c r="D4561" s="1">
        <v>41312</v>
      </c>
      <c r="E4561" t="s">
        <v>2119</v>
      </c>
    </row>
    <row r="4562" spans="1:5" x14ac:dyDescent="0.15">
      <c r="A4562">
        <v>4708</v>
      </c>
      <c r="B4562">
        <v>10581490</v>
      </c>
      <c r="C4562" s="1">
        <v>41308</v>
      </c>
      <c r="D4562" s="1">
        <v>41308</v>
      </c>
      <c r="E4562" t="s">
        <v>2120</v>
      </c>
    </row>
    <row r="4563" spans="1:5" x14ac:dyDescent="0.15">
      <c r="A4563">
        <v>4715</v>
      </c>
      <c r="B4563">
        <v>10625226</v>
      </c>
      <c r="C4563" s="1">
        <v>41309</v>
      </c>
      <c r="D4563" s="1" t="s">
        <v>0</v>
      </c>
      <c r="E4563" t="s">
        <v>396</v>
      </c>
    </row>
    <row r="4564" spans="1:5" x14ac:dyDescent="0.15">
      <c r="A4564">
        <v>4711</v>
      </c>
      <c r="B4564">
        <v>10596582</v>
      </c>
      <c r="C4564" s="1">
        <v>41309</v>
      </c>
      <c r="D4564" s="1" t="s">
        <v>0</v>
      </c>
      <c r="E4564" t="s">
        <v>397</v>
      </c>
    </row>
    <row r="4565" spans="1:5" x14ac:dyDescent="0.15">
      <c r="A4565">
        <v>4714</v>
      </c>
      <c r="B4565">
        <v>10616782</v>
      </c>
      <c r="C4565" s="1">
        <v>41309</v>
      </c>
      <c r="D4565" s="1">
        <v>41315</v>
      </c>
      <c r="E4565" t="s">
        <v>2116</v>
      </c>
    </row>
    <row r="4566" spans="1:5" x14ac:dyDescent="0.15">
      <c r="A4566">
        <v>4713</v>
      </c>
      <c r="B4566">
        <v>10606813</v>
      </c>
      <c r="C4566" s="1">
        <v>41309</v>
      </c>
      <c r="D4566" s="1">
        <v>41310</v>
      </c>
      <c r="E4566" t="s">
        <v>2117</v>
      </c>
    </row>
    <row r="4567" spans="1:5" x14ac:dyDescent="0.15">
      <c r="A4567">
        <v>4712</v>
      </c>
      <c r="B4567">
        <v>10601025</v>
      </c>
      <c r="C4567" s="1">
        <v>41309</v>
      </c>
      <c r="D4567" s="1">
        <v>41353</v>
      </c>
      <c r="E4567" t="s">
        <v>2118</v>
      </c>
    </row>
    <row r="4568" spans="1:5" x14ac:dyDescent="0.15">
      <c r="A4568">
        <v>4719</v>
      </c>
      <c r="B4568">
        <v>10671350</v>
      </c>
      <c r="C4568" s="1">
        <v>41310</v>
      </c>
      <c r="D4568" s="1">
        <v>41311</v>
      </c>
      <c r="E4568" t="s">
        <v>2112</v>
      </c>
    </row>
    <row r="4569" spans="1:5" x14ac:dyDescent="0.15">
      <c r="A4569">
        <v>4718</v>
      </c>
      <c r="B4569">
        <v>10671117</v>
      </c>
      <c r="C4569" s="1">
        <v>41310</v>
      </c>
      <c r="D4569" s="1">
        <v>41311</v>
      </c>
      <c r="E4569" t="s">
        <v>2113</v>
      </c>
    </row>
    <row r="4570" spans="1:5" x14ac:dyDescent="0.15">
      <c r="A4570">
        <v>4717</v>
      </c>
      <c r="B4570">
        <v>10667044</v>
      </c>
      <c r="C4570" s="1">
        <v>41310</v>
      </c>
      <c r="D4570" s="1">
        <v>41310</v>
      </c>
      <c r="E4570" t="s">
        <v>2114</v>
      </c>
    </row>
    <row r="4571" spans="1:5" x14ac:dyDescent="0.15">
      <c r="A4571">
        <v>4716</v>
      </c>
      <c r="B4571">
        <v>10662487</v>
      </c>
      <c r="C4571" s="1">
        <v>41310</v>
      </c>
      <c r="D4571" s="1">
        <v>41310</v>
      </c>
      <c r="E4571" t="s">
        <v>2115</v>
      </c>
    </row>
    <row r="4572" spans="1:5" x14ac:dyDescent="0.15">
      <c r="A4572">
        <v>4722</v>
      </c>
      <c r="B4572">
        <v>10687221</v>
      </c>
      <c r="C4572" s="1">
        <v>41311</v>
      </c>
      <c r="D4572" s="1" t="s">
        <v>0</v>
      </c>
      <c r="E4572" t="s">
        <v>395</v>
      </c>
    </row>
    <row r="4573" spans="1:5" x14ac:dyDescent="0.15">
      <c r="A4573">
        <v>4724</v>
      </c>
      <c r="B4573">
        <v>10703893</v>
      </c>
      <c r="C4573" s="1">
        <v>41311</v>
      </c>
      <c r="D4573" s="1">
        <v>41321</v>
      </c>
      <c r="E4573" t="s">
        <v>2108</v>
      </c>
    </row>
    <row r="4574" spans="1:5" x14ac:dyDescent="0.15">
      <c r="A4574">
        <v>4723</v>
      </c>
      <c r="B4574">
        <v>10694309</v>
      </c>
      <c r="C4574" s="1">
        <v>41311</v>
      </c>
      <c r="D4574" s="1">
        <v>41311</v>
      </c>
      <c r="E4574" t="s">
        <v>2109</v>
      </c>
    </row>
    <row r="4575" spans="1:5" x14ac:dyDescent="0.15">
      <c r="A4575">
        <v>4721</v>
      </c>
      <c r="B4575">
        <v>10677605</v>
      </c>
      <c r="C4575" s="1">
        <v>41311</v>
      </c>
      <c r="D4575" s="1">
        <v>41311</v>
      </c>
      <c r="E4575" t="s">
        <v>2110</v>
      </c>
    </row>
    <row r="4576" spans="1:5" x14ac:dyDescent="0.15">
      <c r="A4576">
        <v>4720</v>
      </c>
      <c r="B4576">
        <v>10677272</v>
      </c>
      <c r="C4576" s="1">
        <v>41311</v>
      </c>
      <c r="D4576" s="1">
        <v>41335</v>
      </c>
      <c r="E4576" t="s">
        <v>2111</v>
      </c>
    </row>
    <row r="4577" spans="1:5" x14ac:dyDescent="0.15">
      <c r="A4577">
        <v>4730</v>
      </c>
      <c r="B4577">
        <v>10761173</v>
      </c>
      <c r="C4577" s="1">
        <v>41312</v>
      </c>
      <c r="D4577" s="1">
        <v>41313</v>
      </c>
      <c r="E4577" t="s">
        <v>2102</v>
      </c>
    </row>
    <row r="4578" spans="1:5" x14ac:dyDescent="0.15">
      <c r="A4578">
        <v>4729</v>
      </c>
      <c r="B4578">
        <v>10744598</v>
      </c>
      <c r="C4578" s="1">
        <v>41312</v>
      </c>
      <c r="D4578" s="1">
        <v>41312</v>
      </c>
      <c r="E4578" t="s">
        <v>2103</v>
      </c>
    </row>
    <row r="4579" spans="1:5" x14ac:dyDescent="0.15">
      <c r="A4579">
        <v>4728</v>
      </c>
      <c r="B4579">
        <v>10743738</v>
      </c>
      <c r="C4579" s="1">
        <v>41312</v>
      </c>
      <c r="D4579" s="1">
        <v>41312</v>
      </c>
      <c r="E4579" t="s">
        <v>2104</v>
      </c>
    </row>
    <row r="4580" spans="1:5" x14ac:dyDescent="0.15">
      <c r="A4580">
        <v>4727</v>
      </c>
      <c r="B4580">
        <v>10730033</v>
      </c>
      <c r="C4580" s="1">
        <v>41312</v>
      </c>
      <c r="D4580" s="1">
        <v>41312</v>
      </c>
      <c r="E4580" t="s">
        <v>2105</v>
      </c>
    </row>
    <row r="4581" spans="1:5" x14ac:dyDescent="0.15">
      <c r="A4581">
        <v>4726</v>
      </c>
      <c r="B4581">
        <v>10724414</v>
      </c>
      <c r="C4581" s="1">
        <v>41312</v>
      </c>
      <c r="D4581" s="1">
        <v>41384</v>
      </c>
      <c r="E4581" t="s">
        <v>2106</v>
      </c>
    </row>
    <row r="4582" spans="1:5" x14ac:dyDescent="0.15">
      <c r="A4582">
        <v>4725</v>
      </c>
      <c r="B4582">
        <v>10719731</v>
      </c>
      <c r="C4582" s="1">
        <v>41312</v>
      </c>
      <c r="D4582" s="1">
        <v>41563</v>
      </c>
      <c r="E4582" t="s">
        <v>2107</v>
      </c>
    </row>
    <row r="4583" spans="1:5" x14ac:dyDescent="0.15">
      <c r="A4583">
        <v>4732</v>
      </c>
      <c r="B4583">
        <v>10772810</v>
      </c>
      <c r="C4583" s="1">
        <v>41313</v>
      </c>
      <c r="D4583" s="1">
        <v>41325</v>
      </c>
      <c r="E4583" t="s">
        <v>2100</v>
      </c>
    </row>
    <row r="4584" spans="1:5" x14ac:dyDescent="0.15">
      <c r="A4584">
        <v>4731</v>
      </c>
      <c r="B4584">
        <v>10771797</v>
      </c>
      <c r="C4584" s="1">
        <v>41313</v>
      </c>
      <c r="D4584" s="1">
        <v>41329</v>
      </c>
      <c r="E4584" t="s">
        <v>2101</v>
      </c>
    </row>
    <row r="4585" spans="1:5" x14ac:dyDescent="0.15">
      <c r="A4585">
        <v>4736</v>
      </c>
      <c r="B4585">
        <v>10806637</v>
      </c>
      <c r="C4585" s="1">
        <v>41314</v>
      </c>
      <c r="D4585" s="1" t="s">
        <v>0</v>
      </c>
      <c r="E4585" t="s">
        <v>394</v>
      </c>
    </row>
    <row r="4586" spans="1:5" x14ac:dyDescent="0.15">
      <c r="A4586">
        <v>4738</v>
      </c>
      <c r="B4586">
        <v>10812559</v>
      </c>
      <c r="C4586" s="1">
        <v>41314</v>
      </c>
      <c r="D4586" s="1">
        <v>41314</v>
      </c>
      <c r="E4586" t="s">
        <v>2095</v>
      </c>
    </row>
    <row r="4587" spans="1:5" x14ac:dyDescent="0.15">
      <c r="A4587">
        <v>4737</v>
      </c>
      <c r="B4587">
        <v>10807162</v>
      </c>
      <c r="C4587" s="1">
        <v>41314</v>
      </c>
      <c r="D4587" s="1">
        <v>41315</v>
      </c>
      <c r="E4587" t="s">
        <v>2096</v>
      </c>
    </row>
    <row r="4588" spans="1:5" x14ac:dyDescent="0.15">
      <c r="A4588">
        <v>4735</v>
      </c>
      <c r="B4588">
        <v>10805978</v>
      </c>
      <c r="C4588" s="1">
        <v>41314</v>
      </c>
      <c r="D4588" s="1">
        <v>41314</v>
      </c>
      <c r="E4588" t="s">
        <v>2097</v>
      </c>
    </row>
    <row r="4589" spans="1:5" x14ac:dyDescent="0.15">
      <c r="A4589">
        <v>4734</v>
      </c>
      <c r="B4589">
        <v>10804395</v>
      </c>
      <c r="C4589" s="1">
        <v>41314</v>
      </c>
      <c r="D4589" s="1">
        <v>41317</v>
      </c>
      <c r="E4589" t="s">
        <v>2098</v>
      </c>
    </row>
    <row r="4590" spans="1:5" x14ac:dyDescent="0.15">
      <c r="A4590">
        <v>4733</v>
      </c>
      <c r="B4590">
        <v>10802875</v>
      </c>
      <c r="C4590" s="1">
        <v>41314</v>
      </c>
      <c r="D4590" s="1">
        <v>41316</v>
      </c>
      <c r="E4590" t="s">
        <v>2099</v>
      </c>
    </row>
    <row r="4591" spans="1:5" x14ac:dyDescent="0.15">
      <c r="A4591">
        <v>4739</v>
      </c>
      <c r="B4591">
        <v>10822965</v>
      </c>
      <c r="C4591" s="1">
        <v>41315</v>
      </c>
      <c r="D4591" s="1" t="s">
        <v>0</v>
      </c>
      <c r="E4591" t="s">
        <v>393</v>
      </c>
    </row>
    <row r="4592" spans="1:5" x14ac:dyDescent="0.15">
      <c r="A4592">
        <v>4744</v>
      </c>
      <c r="B4592">
        <v>10831389</v>
      </c>
      <c r="C4592" s="1">
        <v>41315</v>
      </c>
      <c r="D4592" s="1">
        <v>41316</v>
      </c>
      <c r="E4592" t="s">
        <v>2090</v>
      </c>
    </row>
    <row r="4593" spans="1:5" x14ac:dyDescent="0.15">
      <c r="A4593">
        <v>4743</v>
      </c>
      <c r="B4593">
        <v>10830574</v>
      </c>
      <c r="C4593" s="1">
        <v>41315</v>
      </c>
      <c r="D4593" s="1">
        <v>41403</v>
      </c>
      <c r="E4593" t="s">
        <v>2091</v>
      </c>
    </row>
    <row r="4594" spans="1:5" x14ac:dyDescent="0.15">
      <c r="A4594">
        <v>4742</v>
      </c>
      <c r="B4594">
        <v>10829843</v>
      </c>
      <c r="C4594" s="1">
        <v>41315</v>
      </c>
      <c r="D4594" s="1">
        <v>41340</v>
      </c>
      <c r="E4594" t="s">
        <v>2092</v>
      </c>
    </row>
    <row r="4595" spans="1:5" x14ac:dyDescent="0.15">
      <c r="A4595">
        <v>4741</v>
      </c>
      <c r="B4595">
        <v>10827568</v>
      </c>
      <c r="C4595" s="1">
        <v>41315</v>
      </c>
      <c r="D4595" s="1">
        <v>41315</v>
      </c>
      <c r="E4595" t="s">
        <v>2093</v>
      </c>
    </row>
    <row r="4596" spans="1:5" x14ac:dyDescent="0.15">
      <c r="A4596">
        <v>4740</v>
      </c>
      <c r="B4596">
        <v>10827495</v>
      </c>
      <c r="C4596" s="1">
        <v>41315</v>
      </c>
      <c r="D4596" s="1">
        <v>41315</v>
      </c>
      <c r="E4596" t="s">
        <v>2094</v>
      </c>
    </row>
    <row r="4597" spans="1:5" x14ac:dyDescent="0.15">
      <c r="A4597">
        <v>4753</v>
      </c>
      <c r="B4597">
        <v>10877608</v>
      </c>
      <c r="C4597" s="1">
        <v>41316</v>
      </c>
      <c r="D4597" s="1" t="s">
        <v>0</v>
      </c>
      <c r="E4597" t="s">
        <v>392</v>
      </c>
    </row>
    <row r="4598" spans="1:5" x14ac:dyDescent="0.15">
      <c r="A4598">
        <v>4756</v>
      </c>
      <c r="B4598">
        <v>10889459</v>
      </c>
      <c r="C4598" s="1">
        <v>41316</v>
      </c>
      <c r="D4598" s="1">
        <v>41317</v>
      </c>
      <c r="E4598" t="s">
        <v>2079</v>
      </c>
    </row>
    <row r="4599" spans="1:5" x14ac:dyDescent="0.15">
      <c r="A4599">
        <v>4755</v>
      </c>
      <c r="B4599">
        <v>10883675</v>
      </c>
      <c r="C4599" s="1">
        <v>41316</v>
      </c>
      <c r="D4599" s="1">
        <v>41316</v>
      </c>
      <c r="E4599" t="s">
        <v>2080</v>
      </c>
    </row>
    <row r="4600" spans="1:5" x14ac:dyDescent="0.15">
      <c r="A4600">
        <v>4754</v>
      </c>
      <c r="B4600">
        <v>10878084</v>
      </c>
      <c r="C4600" s="1">
        <v>41316</v>
      </c>
      <c r="D4600" s="1">
        <v>41318</v>
      </c>
      <c r="E4600" t="s">
        <v>2081</v>
      </c>
    </row>
    <row r="4601" spans="1:5" x14ac:dyDescent="0.15">
      <c r="A4601">
        <v>4752</v>
      </c>
      <c r="B4601">
        <v>10876303</v>
      </c>
      <c r="C4601" s="1">
        <v>41316</v>
      </c>
      <c r="D4601" s="1">
        <v>41316</v>
      </c>
      <c r="E4601" t="s">
        <v>2082</v>
      </c>
    </row>
    <row r="4602" spans="1:5" x14ac:dyDescent="0.15">
      <c r="A4602">
        <v>4751</v>
      </c>
      <c r="B4602">
        <v>10875443</v>
      </c>
      <c r="C4602" s="1">
        <v>41316</v>
      </c>
      <c r="D4602" s="1">
        <v>41318</v>
      </c>
      <c r="E4602" t="s">
        <v>2083</v>
      </c>
    </row>
    <row r="4603" spans="1:5" x14ac:dyDescent="0.15">
      <c r="A4603">
        <v>4750</v>
      </c>
      <c r="B4603">
        <v>10869007</v>
      </c>
      <c r="C4603" s="1">
        <v>41316</v>
      </c>
      <c r="D4603" s="1">
        <v>41316</v>
      </c>
      <c r="E4603" t="s">
        <v>2084</v>
      </c>
    </row>
    <row r="4604" spans="1:5" x14ac:dyDescent="0.15">
      <c r="A4604">
        <v>4749</v>
      </c>
      <c r="B4604">
        <v>10867755</v>
      </c>
      <c r="C4604" s="1">
        <v>41316</v>
      </c>
      <c r="D4604" s="1">
        <v>41316</v>
      </c>
      <c r="E4604" t="s">
        <v>2085</v>
      </c>
    </row>
    <row r="4605" spans="1:5" x14ac:dyDescent="0.15">
      <c r="A4605">
        <v>4748</v>
      </c>
      <c r="B4605">
        <v>10865183</v>
      </c>
      <c r="C4605" s="1">
        <v>41316</v>
      </c>
      <c r="D4605" s="1">
        <v>41316</v>
      </c>
      <c r="E4605" t="s">
        <v>2086</v>
      </c>
    </row>
    <row r="4606" spans="1:5" x14ac:dyDescent="0.15">
      <c r="A4606">
        <v>4747</v>
      </c>
      <c r="B4606">
        <v>10862487</v>
      </c>
      <c r="C4606" s="1">
        <v>41316</v>
      </c>
      <c r="D4606" s="1">
        <v>41335</v>
      </c>
      <c r="E4606" t="s">
        <v>2087</v>
      </c>
    </row>
    <row r="4607" spans="1:5" x14ac:dyDescent="0.15">
      <c r="A4607">
        <v>4746</v>
      </c>
      <c r="B4607">
        <v>10844983</v>
      </c>
      <c r="C4607" s="1">
        <v>41316</v>
      </c>
      <c r="D4607" s="1">
        <v>41455</v>
      </c>
      <c r="E4607" t="s">
        <v>2088</v>
      </c>
    </row>
    <row r="4608" spans="1:5" x14ac:dyDescent="0.15">
      <c r="A4608">
        <v>4745</v>
      </c>
      <c r="B4608">
        <v>10836242</v>
      </c>
      <c r="C4608" s="1">
        <v>41316</v>
      </c>
      <c r="D4608" s="1">
        <v>41316</v>
      </c>
      <c r="E4608" t="s">
        <v>2089</v>
      </c>
    </row>
    <row r="4609" spans="1:5" x14ac:dyDescent="0.15">
      <c r="A4609">
        <v>4768</v>
      </c>
      <c r="B4609">
        <v>10930398</v>
      </c>
      <c r="C4609" s="1">
        <v>41317</v>
      </c>
      <c r="D4609" s="1">
        <v>41318</v>
      </c>
      <c r="E4609" t="s">
        <v>2067</v>
      </c>
    </row>
    <row r="4610" spans="1:5" x14ac:dyDescent="0.15">
      <c r="A4610">
        <v>4767</v>
      </c>
      <c r="B4610">
        <v>10924118</v>
      </c>
      <c r="C4610" s="1">
        <v>41317</v>
      </c>
      <c r="D4610" s="1">
        <v>41317</v>
      </c>
      <c r="E4610" t="s">
        <v>2068</v>
      </c>
    </row>
    <row r="4611" spans="1:5" x14ac:dyDescent="0.15">
      <c r="A4611">
        <v>4766</v>
      </c>
      <c r="B4611">
        <v>10922997</v>
      </c>
      <c r="C4611" s="1">
        <v>41317</v>
      </c>
      <c r="D4611" s="1">
        <v>41318</v>
      </c>
      <c r="E4611" t="s">
        <v>2069</v>
      </c>
    </row>
    <row r="4612" spans="1:5" x14ac:dyDescent="0.15">
      <c r="A4612">
        <v>4765</v>
      </c>
      <c r="B4612">
        <v>10917134</v>
      </c>
      <c r="C4612" s="1">
        <v>41317</v>
      </c>
      <c r="D4612" s="1">
        <v>41317</v>
      </c>
      <c r="E4612" t="s">
        <v>2070</v>
      </c>
    </row>
    <row r="4613" spans="1:5" x14ac:dyDescent="0.15">
      <c r="A4613">
        <v>4764</v>
      </c>
      <c r="B4613">
        <v>10916346</v>
      </c>
      <c r="C4613" s="1">
        <v>41317</v>
      </c>
      <c r="D4613" s="1">
        <v>41317</v>
      </c>
      <c r="E4613" t="s">
        <v>2071</v>
      </c>
    </row>
    <row r="4614" spans="1:5" x14ac:dyDescent="0.15">
      <c r="A4614">
        <v>4763</v>
      </c>
      <c r="B4614">
        <v>10908338</v>
      </c>
      <c r="C4614" s="1">
        <v>41317</v>
      </c>
      <c r="D4614" s="1">
        <v>41318</v>
      </c>
      <c r="E4614" t="s">
        <v>2072</v>
      </c>
    </row>
    <row r="4615" spans="1:5" x14ac:dyDescent="0.15">
      <c r="A4615">
        <v>4762</v>
      </c>
      <c r="B4615">
        <v>10904588</v>
      </c>
      <c r="C4615" s="1">
        <v>41317</v>
      </c>
      <c r="D4615" s="1">
        <v>41318</v>
      </c>
      <c r="E4615" t="s">
        <v>2073</v>
      </c>
    </row>
    <row r="4616" spans="1:5" x14ac:dyDescent="0.15">
      <c r="A4616">
        <v>4761</v>
      </c>
      <c r="B4616">
        <v>10902875</v>
      </c>
      <c r="C4616" s="1">
        <v>41317</v>
      </c>
      <c r="D4616" s="1">
        <v>41317</v>
      </c>
      <c r="E4616" t="s">
        <v>2074</v>
      </c>
    </row>
    <row r="4617" spans="1:5" x14ac:dyDescent="0.15">
      <c r="A4617">
        <v>4760</v>
      </c>
      <c r="B4617">
        <v>10899962</v>
      </c>
      <c r="C4617" s="1">
        <v>41317</v>
      </c>
      <c r="D4617" s="1">
        <v>41321</v>
      </c>
      <c r="E4617" t="s">
        <v>2075</v>
      </c>
    </row>
    <row r="4618" spans="1:5" x14ac:dyDescent="0.15">
      <c r="A4618">
        <v>4759</v>
      </c>
      <c r="B4618">
        <v>10899486</v>
      </c>
      <c r="C4618" s="1">
        <v>41317</v>
      </c>
      <c r="D4618" s="1">
        <v>41325</v>
      </c>
      <c r="E4618" t="s">
        <v>2076</v>
      </c>
    </row>
    <row r="4619" spans="1:5" x14ac:dyDescent="0.15">
      <c r="A4619">
        <v>4758</v>
      </c>
      <c r="B4619">
        <v>10895417</v>
      </c>
      <c r="C4619" s="1">
        <v>41317</v>
      </c>
      <c r="D4619" s="1">
        <v>41317</v>
      </c>
      <c r="E4619" t="s">
        <v>2077</v>
      </c>
    </row>
    <row r="4620" spans="1:5" x14ac:dyDescent="0.15">
      <c r="A4620">
        <v>4757</v>
      </c>
      <c r="B4620">
        <v>10894482</v>
      </c>
      <c r="C4620" s="1">
        <v>41317</v>
      </c>
      <c r="D4620" s="1">
        <v>41317</v>
      </c>
      <c r="E4620" t="s">
        <v>2078</v>
      </c>
    </row>
    <row r="4621" spans="1:5" x14ac:dyDescent="0.15">
      <c r="A4621">
        <v>4770</v>
      </c>
      <c r="B4621">
        <v>10966436</v>
      </c>
      <c r="C4621" s="1">
        <v>41318</v>
      </c>
      <c r="D4621" s="1" t="s">
        <v>0</v>
      </c>
      <c r="E4621" t="s">
        <v>391</v>
      </c>
    </row>
    <row r="4622" spans="1:5" x14ac:dyDescent="0.15">
      <c r="A4622">
        <v>4769</v>
      </c>
      <c r="B4622">
        <v>10964396</v>
      </c>
      <c r="C4622" s="1">
        <v>41318</v>
      </c>
      <c r="D4622" s="1">
        <v>41487</v>
      </c>
      <c r="E4622" t="s">
        <v>2066</v>
      </c>
    </row>
    <row r="4623" spans="1:5" x14ac:dyDescent="0.15">
      <c r="A4623">
        <v>4773</v>
      </c>
      <c r="B4623">
        <v>10989214</v>
      </c>
      <c r="C4623" s="1">
        <v>41319</v>
      </c>
      <c r="D4623" s="1" t="s">
        <v>0</v>
      </c>
      <c r="E4623" t="s">
        <v>390</v>
      </c>
    </row>
    <row r="4624" spans="1:5" x14ac:dyDescent="0.15">
      <c r="A4624">
        <v>4777</v>
      </c>
      <c r="B4624">
        <v>11015164</v>
      </c>
      <c r="C4624" s="1">
        <v>41319</v>
      </c>
      <c r="D4624" s="1">
        <v>41321</v>
      </c>
      <c r="E4624" t="s">
        <v>2060</v>
      </c>
    </row>
    <row r="4625" spans="1:5" x14ac:dyDescent="0.15">
      <c r="A4625">
        <v>4776</v>
      </c>
      <c r="B4625">
        <v>11005475</v>
      </c>
      <c r="C4625" s="1">
        <v>41319</v>
      </c>
      <c r="D4625" s="1">
        <v>41341</v>
      </c>
      <c r="E4625" t="s">
        <v>2061</v>
      </c>
    </row>
    <row r="4626" spans="1:5" x14ac:dyDescent="0.15">
      <c r="A4626">
        <v>4775</v>
      </c>
      <c r="B4626">
        <v>11005198</v>
      </c>
      <c r="C4626" s="1">
        <v>41319</v>
      </c>
      <c r="D4626" s="1">
        <v>41320</v>
      </c>
      <c r="E4626" t="s">
        <v>2062</v>
      </c>
    </row>
    <row r="4627" spans="1:5" x14ac:dyDescent="0.15">
      <c r="A4627">
        <v>4774</v>
      </c>
      <c r="B4627">
        <v>10992163</v>
      </c>
      <c r="C4627" s="1">
        <v>41319</v>
      </c>
      <c r="D4627" s="1">
        <v>41423</v>
      </c>
      <c r="E4627" t="s">
        <v>2063</v>
      </c>
    </row>
    <row r="4628" spans="1:5" x14ac:dyDescent="0.15">
      <c r="A4628">
        <v>4772</v>
      </c>
      <c r="B4628">
        <v>10988812</v>
      </c>
      <c r="C4628" s="1">
        <v>41319</v>
      </c>
      <c r="D4628" s="1">
        <v>41319</v>
      </c>
      <c r="E4628" t="s">
        <v>2064</v>
      </c>
    </row>
    <row r="4629" spans="1:5" x14ac:dyDescent="0.15">
      <c r="A4629">
        <v>4771</v>
      </c>
      <c r="B4629">
        <v>10981031</v>
      </c>
      <c r="C4629" s="1">
        <v>41319</v>
      </c>
      <c r="D4629" s="1">
        <v>41346</v>
      </c>
      <c r="E4629" t="s">
        <v>2065</v>
      </c>
    </row>
    <row r="4630" spans="1:5" x14ac:dyDescent="0.15">
      <c r="A4630">
        <v>4784</v>
      </c>
      <c r="B4630">
        <v>11055148</v>
      </c>
      <c r="C4630" s="1">
        <v>41320</v>
      </c>
      <c r="D4630" s="1" t="s">
        <v>0</v>
      </c>
      <c r="E4630" t="s">
        <v>387</v>
      </c>
    </row>
    <row r="4631" spans="1:5" x14ac:dyDescent="0.15">
      <c r="A4631">
        <v>4781</v>
      </c>
      <c r="B4631">
        <v>11026205</v>
      </c>
      <c r="C4631" s="1">
        <v>41320</v>
      </c>
      <c r="D4631" s="1" t="s">
        <v>0</v>
      </c>
      <c r="E4631" t="s">
        <v>388</v>
      </c>
    </row>
    <row r="4632" spans="1:5" x14ac:dyDescent="0.15">
      <c r="A4632">
        <v>4779</v>
      </c>
      <c r="B4632">
        <v>11023314</v>
      </c>
      <c r="C4632" s="1">
        <v>41320</v>
      </c>
      <c r="D4632" s="1" t="s">
        <v>0</v>
      </c>
      <c r="E4632" t="s">
        <v>389</v>
      </c>
    </row>
    <row r="4633" spans="1:5" x14ac:dyDescent="0.15">
      <c r="A4633">
        <v>4786</v>
      </c>
      <c r="B4633">
        <v>11057259</v>
      </c>
      <c r="C4633" s="1">
        <v>41320</v>
      </c>
      <c r="D4633" s="1">
        <v>41321</v>
      </c>
      <c r="E4633" t="s">
        <v>2054</v>
      </c>
    </row>
    <row r="4634" spans="1:5" x14ac:dyDescent="0.15">
      <c r="A4634">
        <v>4785</v>
      </c>
      <c r="B4634">
        <v>11056495</v>
      </c>
      <c r="C4634" s="1">
        <v>41320</v>
      </c>
      <c r="D4634" s="1">
        <v>41326</v>
      </c>
      <c r="E4634" t="s">
        <v>2055</v>
      </c>
    </row>
    <row r="4635" spans="1:5" x14ac:dyDescent="0.15">
      <c r="A4635">
        <v>4783</v>
      </c>
      <c r="B4635">
        <v>11046355</v>
      </c>
      <c r="C4635" s="1">
        <v>41320</v>
      </c>
      <c r="D4635" s="1">
        <v>41326</v>
      </c>
      <c r="E4635" t="s">
        <v>2056</v>
      </c>
    </row>
    <row r="4636" spans="1:5" x14ac:dyDescent="0.15">
      <c r="A4636">
        <v>4782</v>
      </c>
      <c r="B4636">
        <v>11040143</v>
      </c>
      <c r="C4636" s="1">
        <v>41320</v>
      </c>
      <c r="D4636" s="1">
        <v>41338</v>
      </c>
      <c r="E4636" t="s">
        <v>2057</v>
      </c>
    </row>
    <row r="4637" spans="1:5" x14ac:dyDescent="0.15">
      <c r="A4637">
        <v>4780</v>
      </c>
      <c r="B4637">
        <v>11023907</v>
      </c>
      <c r="C4637" s="1">
        <v>41320</v>
      </c>
      <c r="D4637" s="1">
        <v>41339</v>
      </c>
      <c r="E4637" t="s">
        <v>2058</v>
      </c>
    </row>
    <row r="4638" spans="1:5" x14ac:dyDescent="0.15">
      <c r="A4638">
        <v>4778</v>
      </c>
      <c r="B4638">
        <v>11019634</v>
      </c>
      <c r="C4638" s="1">
        <v>41320</v>
      </c>
      <c r="D4638" s="1">
        <v>41320</v>
      </c>
      <c r="E4638" t="s">
        <v>2059</v>
      </c>
    </row>
    <row r="4639" spans="1:5" x14ac:dyDescent="0.15">
      <c r="A4639">
        <v>4790</v>
      </c>
      <c r="B4639">
        <v>11079622</v>
      </c>
      <c r="C4639" s="1">
        <v>41321</v>
      </c>
      <c r="D4639" s="1">
        <v>41321</v>
      </c>
      <c r="E4639" t="s">
        <v>2050</v>
      </c>
    </row>
    <row r="4640" spans="1:5" x14ac:dyDescent="0.15">
      <c r="A4640">
        <v>4789</v>
      </c>
      <c r="B4640">
        <v>11072914</v>
      </c>
      <c r="C4640" s="1">
        <v>41321</v>
      </c>
      <c r="D4640" s="1">
        <v>41325</v>
      </c>
      <c r="E4640" t="s">
        <v>2051</v>
      </c>
    </row>
    <row r="4641" spans="1:5" x14ac:dyDescent="0.15">
      <c r="A4641">
        <v>4788</v>
      </c>
      <c r="B4641">
        <v>11065530</v>
      </c>
      <c r="C4641" s="1">
        <v>41321</v>
      </c>
      <c r="D4641" s="1">
        <v>41321</v>
      </c>
      <c r="E4641" t="s">
        <v>2052</v>
      </c>
    </row>
    <row r="4642" spans="1:5" x14ac:dyDescent="0.15">
      <c r="A4642">
        <v>4787</v>
      </c>
      <c r="B4642">
        <v>11065445</v>
      </c>
      <c r="C4642" s="1">
        <v>41321</v>
      </c>
      <c r="D4642" s="1">
        <v>41416</v>
      </c>
      <c r="E4642" t="s">
        <v>2053</v>
      </c>
    </row>
    <row r="4643" spans="1:5" x14ac:dyDescent="0.15">
      <c r="A4643">
        <v>4792</v>
      </c>
      <c r="B4643">
        <v>11095733</v>
      </c>
      <c r="C4643" s="1">
        <v>41322</v>
      </c>
      <c r="D4643" s="1">
        <v>41322</v>
      </c>
      <c r="E4643" t="s">
        <v>2048</v>
      </c>
    </row>
    <row r="4644" spans="1:5" x14ac:dyDescent="0.15">
      <c r="A4644">
        <v>4791</v>
      </c>
      <c r="B4644">
        <v>11093403</v>
      </c>
      <c r="C4644" s="1">
        <v>41322</v>
      </c>
      <c r="D4644" s="1">
        <v>41322</v>
      </c>
      <c r="E4644" t="s">
        <v>2049</v>
      </c>
    </row>
    <row r="4645" spans="1:5" x14ac:dyDescent="0.15">
      <c r="A4645">
        <v>4797</v>
      </c>
      <c r="B4645">
        <v>11126705</v>
      </c>
      <c r="C4645" s="1">
        <v>41323</v>
      </c>
      <c r="D4645" s="1">
        <v>41325</v>
      </c>
      <c r="E4645" t="s">
        <v>2043</v>
      </c>
    </row>
    <row r="4646" spans="1:5" x14ac:dyDescent="0.15">
      <c r="A4646">
        <v>4796</v>
      </c>
      <c r="B4646">
        <v>11123174</v>
      </c>
      <c r="C4646" s="1">
        <v>41323</v>
      </c>
      <c r="D4646" s="1">
        <v>41323</v>
      </c>
      <c r="E4646" t="s">
        <v>2044</v>
      </c>
    </row>
    <row r="4647" spans="1:5" x14ac:dyDescent="0.15">
      <c r="A4647">
        <v>4795</v>
      </c>
      <c r="B4647">
        <v>11114768</v>
      </c>
      <c r="C4647" s="1">
        <v>41323</v>
      </c>
      <c r="D4647" s="1">
        <v>41325</v>
      </c>
      <c r="E4647" t="s">
        <v>2045</v>
      </c>
    </row>
    <row r="4648" spans="1:5" x14ac:dyDescent="0.15">
      <c r="A4648">
        <v>4794</v>
      </c>
      <c r="B4648">
        <v>11110713</v>
      </c>
      <c r="C4648" s="1">
        <v>41323</v>
      </c>
      <c r="D4648" s="1">
        <v>41341</v>
      </c>
      <c r="E4648" t="s">
        <v>2046</v>
      </c>
    </row>
    <row r="4649" spans="1:5" x14ac:dyDescent="0.15">
      <c r="A4649">
        <v>4793</v>
      </c>
      <c r="B4649">
        <v>11106163</v>
      </c>
      <c r="C4649" s="1">
        <v>41323</v>
      </c>
      <c r="D4649" s="1">
        <v>41324</v>
      </c>
      <c r="E4649" t="s">
        <v>2047</v>
      </c>
    </row>
    <row r="4650" spans="1:5" x14ac:dyDescent="0.15">
      <c r="A4650">
        <v>4804</v>
      </c>
      <c r="B4650">
        <v>11170080</v>
      </c>
      <c r="C4650" s="1">
        <v>41324</v>
      </c>
      <c r="D4650" s="1">
        <v>41325</v>
      </c>
      <c r="E4650" t="s">
        <v>2036</v>
      </c>
    </row>
    <row r="4651" spans="1:5" x14ac:dyDescent="0.15">
      <c r="A4651">
        <v>4803</v>
      </c>
      <c r="B4651">
        <v>11147800</v>
      </c>
      <c r="C4651" s="1">
        <v>41324</v>
      </c>
      <c r="D4651" s="1">
        <v>41324</v>
      </c>
      <c r="E4651" t="s">
        <v>2037</v>
      </c>
    </row>
    <row r="4652" spans="1:5" x14ac:dyDescent="0.15">
      <c r="A4652">
        <v>4802</v>
      </c>
      <c r="B4652">
        <v>11145106</v>
      </c>
      <c r="C4652" s="1">
        <v>41324</v>
      </c>
      <c r="D4652" s="1">
        <v>41324</v>
      </c>
      <c r="E4652" t="s">
        <v>2038</v>
      </c>
    </row>
    <row r="4653" spans="1:5" x14ac:dyDescent="0.15">
      <c r="A4653">
        <v>4801</v>
      </c>
      <c r="B4653">
        <v>11144966</v>
      </c>
      <c r="C4653" s="1">
        <v>41324</v>
      </c>
      <c r="D4653" s="1">
        <v>41324</v>
      </c>
      <c r="E4653" t="s">
        <v>2039</v>
      </c>
    </row>
    <row r="4654" spans="1:5" x14ac:dyDescent="0.15">
      <c r="A4654">
        <v>4800</v>
      </c>
      <c r="B4654">
        <v>11140974</v>
      </c>
      <c r="C4654" s="1">
        <v>41324</v>
      </c>
      <c r="D4654" s="1">
        <v>41324</v>
      </c>
      <c r="E4654" t="s">
        <v>2040</v>
      </c>
    </row>
    <row r="4655" spans="1:5" x14ac:dyDescent="0.15">
      <c r="A4655">
        <v>4799</v>
      </c>
      <c r="B4655">
        <v>11139265</v>
      </c>
      <c r="C4655" s="1">
        <v>41324</v>
      </c>
      <c r="D4655" s="1">
        <v>41324</v>
      </c>
      <c r="E4655" t="s">
        <v>2041</v>
      </c>
    </row>
    <row r="4656" spans="1:5" x14ac:dyDescent="0.15">
      <c r="A4656">
        <v>4798</v>
      </c>
      <c r="B4656">
        <v>11139044</v>
      </c>
      <c r="C4656" s="1">
        <v>41324</v>
      </c>
      <c r="D4656" s="1">
        <v>41324</v>
      </c>
      <c r="E4656" t="s">
        <v>2042</v>
      </c>
    </row>
    <row r="4657" spans="1:5" x14ac:dyDescent="0.15">
      <c r="A4657">
        <v>4813</v>
      </c>
      <c r="B4657">
        <v>11217203</v>
      </c>
      <c r="C4657" s="1">
        <v>41325</v>
      </c>
      <c r="D4657" s="1" t="s">
        <v>0</v>
      </c>
      <c r="E4657" t="s">
        <v>384</v>
      </c>
    </row>
    <row r="4658" spans="1:5" x14ac:dyDescent="0.15">
      <c r="A4658">
        <v>4809</v>
      </c>
      <c r="B4658">
        <v>11196880</v>
      </c>
      <c r="C4658" s="1">
        <v>41325</v>
      </c>
      <c r="D4658" s="1" t="s">
        <v>0</v>
      </c>
      <c r="E4658" t="s">
        <v>385</v>
      </c>
    </row>
    <row r="4659" spans="1:5" x14ac:dyDescent="0.15">
      <c r="A4659">
        <v>4806</v>
      </c>
      <c r="B4659">
        <v>11181918</v>
      </c>
      <c r="C4659" s="1">
        <v>41325</v>
      </c>
      <c r="D4659" s="1" t="s">
        <v>0</v>
      </c>
      <c r="E4659" t="s">
        <v>386</v>
      </c>
    </row>
    <row r="4660" spans="1:5" x14ac:dyDescent="0.15">
      <c r="A4660">
        <v>4812</v>
      </c>
      <c r="B4660">
        <v>11211650</v>
      </c>
      <c r="C4660" s="1">
        <v>41325</v>
      </c>
      <c r="D4660" s="1">
        <v>41328</v>
      </c>
      <c r="E4660" t="s">
        <v>2030</v>
      </c>
    </row>
    <row r="4661" spans="1:5" x14ac:dyDescent="0.15">
      <c r="A4661">
        <v>4811</v>
      </c>
      <c r="B4661">
        <v>11210449</v>
      </c>
      <c r="C4661" s="1">
        <v>41325</v>
      </c>
      <c r="D4661" s="1">
        <v>41325</v>
      </c>
      <c r="E4661" t="s">
        <v>2031</v>
      </c>
    </row>
    <row r="4662" spans="1:5" x14ac:dyDescent="0.15">
      <c r="A4662">
        <v>4810</v>
      </c>
      <c r="B4662">
        <v>11206851</v>
      </c>
      <c r="C4662" s="1">
        <v>41325</v>
      </c>
      <c r="D4662" s="1">
        <v>41325</v>
      </c>
      <c r="E4662" t="s">
        <v>2032</v>
      </c>
    </row>
    <row r="4663" spans="1:5" x14ac:dyDescent="0.15">
      <c r="A4663">
        <v>4808</v>
      </c>
      <c r="B4663">
        <v>11190106</v>
      </c>
      <c r="C4663" s="1">
        <v>41325</v>
      </c>
      <c r="D4663" s="1">
        <v>41327</v>
      </c>
      <c r="E4663" t="s">
        <v>2033</v>
      </c>
    </row>
    <row r="4664" spans="1:5" x14ac:dyDescent="0.15">
      <c r="A4664">
        <v>4807</v>
      </c>
      <c r="B4664">
        <v>11189240</v>
      </c>
      <c r="C4664" s="1">
        <v>41325</v>
      </c>
      <c r="D4664" s="1">
        <v>41335</v>
      </c>
      <c r="E4664" t="s">
        <v>2034</v>
      </c>
    </row>
    <row r="4665" spans="1:5" x14ac:dyDescent="0.15">
      <c r="A4665">
        <v>4805</v>
      </c>
      <c r="B4665">
        <v>11181558</v>
      </c>
      <c r="C4665" s="1">
        <v>41325</v>
      </c>
      <c r="D4665" s="1">
        <v>41325</v>
      </c>
      <c r="E4665" t="s">
        <v>2035</v>
      </c>
    </row>
    <row r="4666" spans="1:5" x14ac:dyDescent="0.15">
      <c r="A4666">
        <v>4823</v>
      </c>
      <c r="B4666">
        <v>11246125</v>
      </c>
      <c r="C4666" s="1">
        <v>41326</v>
      </c>
      <c r="D4666" s="1" t="s">
        <v>0</v>
      </c>
      <c r="E4666" t="s">
        <v>382</v>
      </c>
    </row>
    <row r="4667" spans="1:5" x14ac:dyDescent="0.15">
      <c r="A4667">
        <v>4817</v>
      </c>
      <c r="B4667">
        <v>11225674</v>
      </c>
      <c r="C4667" s="1">
        <v>41326</v>
      </c>
      <c r="D4667" s="1" t="s">
        <v>0</v>
      </c>
      <c r="E4667" t="s">
        <v>383</v>
      </c>
    </row>
    <row r="4668" spans="1:5" x14ac:dyDescent="0.15">
      <c r="A4668">
        <v>4829</v>
      </c>
      <c r="B4668">
        <v>11261557</v>
      </c>
      <c r="C4668" s="1">
        <v>41326</v>
      </c>
      <c r="D4668" s="1">
        <v>41326</v>
      </c>
      <c r="E4668" t="s">
        <v>2016</v>
      </c>
    </row>
    <row r="4669" spans="1:5" x14ac:dyDescent="0.15">
      <c r="A4669">
        <v>4828</v>
      </c>
      <c r="B4669">
        <v>11256192</v>
      </c>
      <c r="C4669" s="1">
        <v>41326</v>
      </c>
      <c r="D4669" s="1">
        <v>41326</v>
      </c>
      <c r="E4669" t="s">
        <v>2017</v>
      </c>
    </row>
    <row r="4670" spans="1:5" x14ac:dyDescent="0.15">
      <c r="A4670">
        <v>4827</v>
      </c>
      <c r="B4670">
        <v>11254210</v>
      </c>
      <c r="C4670" s="1">
        <v>41326</v>
      </c>
      <c r="D4670" s="1">
        <v>41335</v>
      </c>
      <c r="E4670" t="s">
        <v>2018</v>
      </c>
    </row>
    <row r="4671" spans="1:5" x14ac:dyDescent="0.15">
      <c r="A4671">
        <v>4826</v>
      </c>
      <c r="B4671">
        <v>11253158</v>
      </c>
      <c r="C4671" s="1">
        <v>41326</v>
      </c>
      <c r="D4671" s="1">
        <v>41326</v>
      </c>
      <c r="E4671" t="s">
        <v>2019</v>
      </c>
    </row>
    <row r="4672" spans="1:5" x14ac:dyDescent="0.15">
      <c r="A4672">
        <v>4825</v>
      </c>
      <c r="B4672">
        <v>11248922</v>
      </c>
      <c r="C4672" s="1">
        <v>41326</v>
      </c>
      <c r="D4672" s="1">
        <v>41326</v>
      </c>
      <c r="E4672" t="s">
        <v>2020</v>
      </c>
    </row>
    <row r="4673" spans="1:5" x14ac:dyDescent="0.15">
      <c r="A4673">
        <v>4824</v>
      </c>
      <c r="B4673">
        <v>11247671</v>
      </c>
      <c r="C4673" s="1">
        <v>41326</v>
      </c>
      <c r="D4673" s="1">
        <v>41326</v>
      </c>
      <c r="E4673" t="s">
        <v>2021</v>
      </c>
    </row>
    <row r="4674" spans="1:5" x14ac:dyDescent="0.15">
      <c r="A4674">
        <v>4822</v>
      </c>
      <c r="B4674">
        <v>11243730</v>
      </c>
      <c r="C4674" s="1">
        <v>41326</v>
      </c>
      <c r="D4674" s="1">
        <v>41326</v>
      </c>
      <c r="E4674" t="s">
        <v>2022</v>
      </c>
    </row>
    <row r="4675" spans="1:5" x14ac:dyDescent="0.15">
      <c r="A4675">
        <v>4821</v>
      </c>
      <c r="B4675">
        <v>11238693</v>
      </c>
      <c r="C4675" s="1">
        <v>41326</v>
      </c>
      <c r="D4675" s="1">
        <v>41326</v>
      </c>
      <c r="E4675" t="s">
        <v>2023</v>
      </c>
    </row>
    <row r="4676" spans="1:5" x14ac:dyDescent="0.15">
      <c r="A4676">
        <v>4820</v>
      </c>
      <c r="B4676">
        <v>11233840</v>
      </c>
      <c r="C4676" s="1">
        <v>41326</v>
      </c>
      <c r="D4676" s="1">
        <v>41326</v>
      </c>
      <c r="E4676" t="s">
        <v>2024</v>
      </c>
    </row>
    <row r="4677" spans="1:5" x14ac:dyDescent="0.15">
      <c r="A4677">
        <v>4819</v>
      </c>
      <c r="B4677">
        <v>11229703</v>
      </c>
      <c r="C4677" s="1">
        <v>41326</v>
      </c>
      <c r="D4677" s="1">
        <v>41330</v>
      </c>
      <c r="E4677" t="s">
        <v>2025</v>
      </c>
    </row>
    <row r="4678" spans="1:5" x14ac:dyDescent="0.15">
      <c r="A4678">
        <v>4818</v>
      </c>
      <c r="B4678">
        <v>11228862</v>
      </c>
      <c r="C4678" s="1">
        <v>41326</v>
      </c>
      <c r="D4678" s="1">
        <v>41326</v>
      </c>
      <c r="E4678" t="s">
        <v>2026</v>
      </c>
    </row>
    <row r="4679" spans="1:5" x14ac:dyDescent="0.15">
      <c r="A4679">
        <v>4816</v>
      </c>
      <c r="B4679">
        <v>11225652</v>
      </c>
      <c r="C4679" s="1">
        <v>41326</v>
      </c>
      <c r="D4679" s="1">
        <v>41327</v>
      </c>
      <c r="E4679" t="s">
        <v>2027</v>
      </c>
    </row>
    <row r="4680" spans="1:5" x14ac:dyDescent="0.15">
      <c r="A4680">
        <v>4815</v>
      </c>
      <c r="B4680">
        <v>11223801</v>
      </c>
      <c r="C4680" s="1">
        <v>41326</v>
      </c>
      <c r="D4680" s="1">
        <v>41338</v>
      </c>
      <c r="E4680" t="s">
        <v>2028</v>
      </c>
    </row>
    <row r="4681" spans="1:5" x14ac:dyDescent="0.15">
      <c r="A4681">
        <v>4814</v>
      </c>
      <c r="B4681">
        <v>11223779</v>
      </c>
      <c r="C4681" s="1">
        <v>41326</v>
      </c>
      <c r="D4681" s="1">
        <v>41328</v>
      </c>
      <c r="E4681" t="s">
        <v>2029</v>
      </c>
    </row>
    <row r="4682" spans="1:5" x14ac:dyDescent="0.15">
      <c r="A4682">
        <v>4834</v>
      </c>
      <c r="B4682">
        <v>11309986</v>
      </c>
      <c r="C4682" s="1">
        <v>41327</v>
      </c>
      <c r="D4682" s="1">
        <v>41327</v>
      </c>
      <c r="E4682" t="s">
        <v>2011</v>
      </c>
    </row>
    <row r="4683" spans="1:5" x14ac:dyDescent="0.15">
      <c r="A4683">
        <v>4833</v>
      </c>
      <c r="B4683">
        <v>11301190</v>
      </c>
      <c r="C4683" s="1">
        <v>41327</v>
      </c>
      <c r="D4683" s="1">
        <v>41327</v>
      </c>
      <c r="E4683" t="s">
        <v>2012</v>
      </c>
    </row>
    <row r="4684" spans="1:5" x14ac:dyDescent="0.15">
      <c r="A4684">
        <v>4832</v>
      </c>
      <c r="B4684">
        <v>11298550</v>
      </c>
      <c r="C4684" s="1">
        <v>41327</v>
      </c>
      <c r="D4684" s="1">
        <v>41327</v>
      </c>
      <c r="E4684" t="s">
        <v>2013</v>
      </c>
    </row>
    <row r="4685" spans="1:5" x14ac:dyDescent="0.15">
      <c r="A4685">
        <v>4831</v>
      </c>
      <c r="B4685">
        <v>11288302</v>
      </c>
      <c r="C4685" s="1">
        <v>41327</v>
      </c>
      <c r="D4685" s="1">
        <v>41331</v>
      </c>
      <c r="E4685" t="s">
        <v>2014</v>
      </c>
    </row>
    <row r="4686" spans="1:5" x14ac:dyDescent="0.15">
      <c r="A4686">
        <v>4830</v>
      </c>
      <c r="B4686">
        <v>11269755</v>
      </c>
      <c r="C4686" s="1">
        <v>41327</v>
      </c>
      <c r="D4686" s="1">
        <v>41346</v>
      </c>
      <c r="E4686" t="s">
        <v>2015</v>
      </c>
    </row>
    <row r="4687" spans="1:5" x14ac:dyDescent="0.15">
      <c r="A4687">
        <v>4840</v>
      </c>
      <c r="B4687">
        <v>11326539</v>
      </c>
      <c r="C4687" s="1">
        <v>41328</v>
      </c>
      <c r="D4687" s="1">
        <v>41330</v>
      </c>
      <c r="E4687" t="s">
        <v>2005</v>
      </c>
    </row>
    <row r="4688" spans="1:5" x14ac:dyDescent="0.15">
      <c r="A4688">
        <v>4839</v>
      </c>
      <c r="B4688">
        <v>11325351</v>
      </c>
      <c r="C4688" s="1">
        <v>41328</v>
      </c>
      <c r="D4688" s="1">
        <v>41342</v>
      </c>
      <c r="E4688" t="s">
        <v>2006</v>
      </c>
    </row>
    <row r="4689" spans="1:5" x14ac:dyDescent="0.15">
      <c r="A4689">
        <v>4838</v>
      </c>
      <c r="B4689">
        <v>11322075</v>
      </c>
      <c r="C4689" s="1">
        <v>41328</v>
      </c>
      <c r="D4689" s="1">
        <v>41330</v>
      </c>
      <c r="E4689" t="s">
        <v>2007</v>
      </c>
    </row>
    <row r="4690" spans="1:5" x14ac:dyDescent="0.15">
      <c r="A4690">
        <v>4837</v>
      </c>
      <c r="B4690">
        <v>11321749</v>
      </c>
      <c r="C4690" s="1">
        <v>41328</v>
      </c>
      <c r="D4690" s="1">
        <v>41330</v>
      </c>
      <c r="E4690" t="s">
        <v>2008</v>
      </c>
    </row>
    <row r="4691" spans="1:5" x14ac:dyDescent="0.15">
      <c r="A4691">
        <v>4836</v>
      </c>
      <c r="B4691">
        <v>11319220</v>
      </c>
      <c r="C4691" s="1">
        <v>41328</v>
      </c>
      <c r="D4691" s="1">
        <v>41328</v>
      </c>
      <c r="E4691" t="s">
        <v>2009</v>
      </c>
    </row>
    <row r="4692" spans="1:5" x14ac:dyDescent="0.15">
      <c r="A4692">
        <v>4835</v>
      </c>
      <c r="B4692">
        <v>11313795</v>
      </c>
      <c r="C4692" s="1">
        <v>41328</v>
      </c>
      <c r="D4692" s="1">
        <v>41330</v>
      </c>
      <c r="E4692" t="s">
        <v>2010</v>
      </c>
    </row>
    <row r="4693" spans="1:5" x14ac:dyDescent="0.15">
      <c r="A4693">
        <v>4842</v>
      </c>
      <c r="B4693">
        <v>11337276</v>
      </c>
      <c r="C4693" s="1">
        <v>41329</v>
      </c>
      <c r="D4693" s="1">
        <v>41333</v>
      </c>
      <c r="E4693" t="s">
        <v>2003</v>
      </c>
    </row>
    <row r="4694" spans="1:5" x14ac:dyDescent="0.15">
      <c r="A4694">
        <v>4841</v>
      </c>
      <c r="B4694">
        <v>11334759</v>
      </c>
      <c r="C4694" s="1">
        <v>41329</v>
      </c>
      <c r="D4694" s="1">
        <v>41334</v>
      </c>
      <c r="E4694" t="s">
        <v>2004</v>
      </c>
    </row>
    <row r="4695" spans="1:5" x14ac:dyDescent="0.15">
      <c r="A4695">
        <v>4846</v>
      </c>
      <c r="B4695">
        <v>11384471</v>
      </c>
      <c r="C4695" s="1">
        <v>41330</v>
      </c>
      <c r="D4695" s="1" t="s">
        <v>0</v>
      </c>
      <c r="E4695" t="s">
        <v>381</v>
      </c>
    </row>
    <row r="4696" spans="1:5" x14ac:dyDescent="0.15">
      <c r="A4696">
        <v>4845</v>
      </c>
      <c r="B4696">
        <v>11382355</v>
      </c>
      <c r="C4696" s="1">
        <v>41330</v>
      </c>
      <c r="D4696" s="1">
        <v>41330</v>
      </c>
      <c r="E4696" t="s">
        <v>2000</v>
      </c>
    </row>
    <row r="4697" spans="1:5" x14ac:dyDescent="0.15">
      <c r="A4697">
        <v>4844</v>
      </c>
      <c r="B4697">
        <v>11365736</v>
      </c>
      <c r="C4697" s="1">
        <v>41330</v>
      </c>
      <c r="D4697" s="1">
        <v>41501</v>
      </c>
      <c r="E4697" t="s">
        <v>2001</v>
      </c>
    </row>
    <row r="4698" spans="1:5" x14ac:dyDescent="0.15">
      <c r="A4698">
        <v>4843</v>
      </c>
      <c r="B4698">
        <v>11348162</v>
      </c>
      <c r="C4698" s="1">
        <v>41330</v>
      </c>
      <c r="D4698" s="1">
        <v>41332</v>
      </c>
      <c r="E4698" t="s">
        <v>2002</v>
      </c>
    </row>
    <row r="4699" spans="1:5" x14ac:dyDescent="0.15">
      <c r="A4699">
        <v>4855</v>
      </c>
      <c r="B4699">
        <v>11431014</v>
      </c>
      <c r="C4699" s="1">
        <v>41331</v>
      </c>
      <c r="D4699" s="1">
        <v>41331</v>
      </c>
      <c r="E4699" t="s">
        <v>1991</v>
      </c>
    </row>
    <row r="4700" spans="1:5" x14ac:dyDescent="0.15">
      <c r="A4700">
        <v>4854</v>
      </c>
      <c r="B4700">
        <v>11430748</v>
      </c>
      <c r="C4700" s="1">
        <v>41331</v>
      </c>
      <c r="D4700" s="1">
        <v>41331</v>
      </c>
      <c r="E4700" t="s">
        <v>1992</v>
      </c>
    </row>
    <row r="4701" spans="1:5" x14ac:dyDescent="0.15">
      <c r="A4701">
        <v>4853</v>
      </c>
      <c r="B4701">
        <v>11415896</v>
      </c>
      <c r="C4701" s="1">
        <v>41331</v>
      </c>
      <c r="D4701" s="1">
        <v>41331</v>
      </c>
      <c r="E4701" t="s">
        <v>1993</v>
      </c>
    </row>
    <row r="4702" spans="1:5" x14ac:dyDescent="0.15">
      <c r="A4702">
        <v>4852</v>
      </c>
      <c r="B4702">
        <v>11411478</v>
      </c>
      <c r="C4702" s="1">
        <v>41331</v>
      </c>
      <c r="D4702" s="1">
        <v>41331</v>
      </c>
      <c r="E4702" t="s">
        <v>1994</v>
      </c>
    </row>
    <row r="4703" spans="1:5" x14ac:dyDescent="0.15">
      <c r="A4703">
        <v>4851</v>
      </c>
      <c r="B4703">
        <v>11404015</v>
      </c>
      <c r="C4703" s="1">
        <v>41331</v>
      </c>
      <c r="D4703" s="1">
        <v>41335</v>
      </c>
      <c r="E4703" t="s">
        <v>1995</v>
      </c>
    </row>
    <row r="4704" spans="1:5" x14ac:dyDescent="0.15">
      <c r="A4704">
        <v>4850</v>
      </c>
      <c r="B4704">
        <v>11399921</v>
      </c>
      <c r="C4704" s="1">
        <v>41331</v>
      </c>
      <c r="D4704" s="1">
        <v>41331</v>
      </c>
      <c r="E4704" t="s">
        <v>1996</v>
      </c>
    </row>
    <row r="4705" spans="1:5" x14ac:dyDescent="0.15">
      <c r="A4705">
        <v>4849</v>
      </c>
      <c r="B4705">
        <v>11396697</v>
      </c>
      <c r="C4705" s="1">
        <v>41331</v>
      </c>
      <c r="D4705" s="1">
        <v>41331</v>
      </c>
      <c r="E4705" t="s">
        <v>1997</v>
      </c>
    </row>
    <row r="4706" spans="1:5" x14ac:dyDescent="0.15">
      <c r="A4706">
        <v>4848</v>
      </c>
      <c r="B4706">
        <v>11395953</v>
      </c>
      <c r="C4706" s="1">
        <v>41331</v>
      </c>
      <c r="D4706" s="1">
        <v>41331</v>
      </c>
      <c r="E4706" t="s">
        <v>1998</v>
      </c>
    </row>
    <row r="4707" spans="1:5" x14ac:dyDescent="0.15">
      <c r="A4707">
        <v>4847</v>
      </c>
      <c r="B4707">
        <v>11395064</v>
      </c>
      <c r="C4707" s="1">
        <v>41331</v>
      </c>
      <c r="D4707" s="1">
        <v>41331</v>
      </c>
      <c r="E4707" t="s">
        <v>1999</v>
      </c>
    </row>
    <row r="4708" spans="1:5" x14ac:dyDescent="0.15">
      <c r="A4708">
        <v>4868</v>
      </c>
      <c r="B4708">
        <v>11480127</v>
      </c>
      <c r="C4708" s="1">
        <v>41332</v>
      </c>
      <c r="D4708" s="1">
        <v>41332</v>
      </c>
      <c r="E4708" t="s">
        <v>1978</v>
      </c>
    </row>
    <row r="4709" spans="1:5" x14ac:dyDescent="0.15">
      <c r="A4709">
        <v>4867</v>
      </c>
      <c r="B4709">
        <v>11479689</v>
      </c>
      <c r="C4709" s="1">
        <v>41332</v>
      </c>
      <c r="D4709" s="1">
        <v>41333</v>
      </c>
      <c r="E4709" t="s">
        <v>1979</v>
      </c>
    </row>
    <row r="4710" spans="1:5" x14ac:dyDescent="0.15">
      <c r="A4710">
        <v>4866</v>
      </c>
      <c r="B4710">
        <v>11475892</v>
      </c>
      <c r="C4710" s="1">
        <v>41332</v>
      </c>
      <c r="D4710" s="1">
        <v>41333</v>
      </c>
      <c r="E4710" t="s">
        <v>1980</v>
      </c>
    </row>
    <row r="4711" spans="1:5" x14ac:dyDescent="0.15">
      <c r="A4711">
        <v>4865</v>
      </c>
      <c r="B4711">
        <v>11474955</v>
      </c>
      <c r="C4711" s="1">
        <v>41332</v>
      </c>
      <c r="D4711" s="1">
        <v>41333</v>
      </c>
      <c r="E4711" t="s">
        <v>1981</v>
      </c>
    </row>
    <row r="4712" spans="1:5" x14ac:dyDescent="0.15">
      <c r="A4712">
        <v>4864</v>
      </c>
      <c r="B4712">
        <v>11468485</v>
      </c>
      <c r="C4712" s="1">
        <v>41332</v>
      </c>
      <c r="D4712" s="1">
        <v>41340</v>
      </c>
      <c r="E4712" t="s">
        <v>1982</v>
      </c>
    </row>
    <row r="4713" spans="1:5" x14ac:dyDescent="0.15">
      <c r="A4713">
        <v>4863</v>
      </c>
      <c r="B4713">
        <v>11466205</v>
      </c>
      <c r="C4713" s="1">
        <v>41332</v>
      </c>
      <c r="D4713" s="1">
        <v>41345</v>
      </c>
      <c r="E4713" t="s">
        <v>1983</v>
      </c>
    </row>
    <row r="4714" spans="1:5" x14ac:dyDescent="0.15">
      <c r="A4714">
        <v>4862</v>
      </c>
      <c r="B4714">
        <v>11456430</v>
      </c>
      <c r="C4714" s="1">
        <v>41332</v>
      </c>
      <c r="D4714" s="1">
        <v>41332</v>
      </c>
      <c r="E4714" t="s">
        <v>1984</v>
      </c>
    </row>
    <row r="4715" spans="1:5" x14ac:dyDescent="0.15">
      <c r="A4715">
        <v>4861</v>
      </c>
      <c r="B4715">
        <v>11446269</v>
      </c>
      <c r="C4715" s="1">
        <v>41332</v>
      </c>
      <c r="D4715" s="1">
        <v>41335</v>
      </c>
      <c r="E4715" t="s">
        <v>1985</v>
      </c>
    </row>
    <row r="4716" spans="1:5" x14ac:dyDescent="0.15">
      <c r="A4716">
        <v>4860</v>
      </c>
      <c r="B4716">
        <v>11444457</v>
      </c>
      <c r="C4716" s="1">
        <v>41332</v>
      </c>
      <c r="D4716" s="1">
        <v>41332</v>
      </c>
      <c r="E4716" t="s">
        <v>1986</v>
      </c>
    </row>
    <row r="4717" spans="1:5" x14ac:dyDescent="0.15">
      <c r="A4717">
        <v>4859</v>
      </c>
      <c r="B4717">
        <v>11444157</v>
      </c>
      <c r="C4717" s="1">
        <v>41332</v>
      </c>
      <c r="D4717" s="1">
        <v>41332</v>
      </c>
      <c r="E4717" t="s">
        <v>1987</v>
      </c>
    </row>
    <row r="4718" spans="1:5" x14ac:dyDescent="0.15">
      <c r="A4718">
        <v>4858</v>
      </c>
      <c r="B4718">
        <v>11436753</v>
      </c>
      <c r="C4718" s="1">
        <v>41332</v>
      </c>
      <c r="D4718" s="1">
        <v>41332</v>
      </c>
      <c r="E4718" t="s">
        <v>1988</v>
      </c>
    </row>
    <row r="4719" spans="1:5" x14ac:dyDescent="0.15">
      <c r="A4719">
        <v>4857</v>
      </c>
      <c r="B4719">
        <v>11435805</v>
      </c>
      <c r="C4719" s="1">
        <v>41332</v>
      </c>
      <c r="D4719" s="1">
        <v>41333</v>
      </c>
      <c r="E4719" t="s">
        <v>1989</v>
      </c>
    </row>
    <row r="4720" spans="1:5" x14ac:dyDescent="0.15">
      <c r="A4720">
        <v>4856</v>
      </c>
      <c r="B4720">
        <v>11435570</v>
      </c>
      <c r="C4720" s="1">
        <v>41332</v>
      </c>
      <c r="D4720" s="1">
        <v>41333</v>
      </c>
      <c r="E4720" t="s">
        <v>1990</v>
      </c>
    </row>
    <row r="4721" spans="1:5" x14ac:dyDescent="0.15">
      <c r="A4721">
        <v>4873</v>
      </c>
      <c r="B4721">
        <v>11500426</v>
      </c>
      <c r="C4721" s="1">
        <v>41333</v>
      </c>
      <c r="D4721" s="1" t="s">
        <v>0</v>
      </c>
      <c r="E4721" t="s">
        <v>380</v>
      </c>
    </row>
    <row r="4722" spans="1:5" x14ac:dyDescent="0.15">
      <c r="A4722">
        <v>4878</v>
      </c>
      <c r="B4722">
        <v>11525462</v>
      </c>
      <c r="C4722" s="1">
        <v>41333</v>
      </c>
      <c r="D4722" s="1">
        <v>41334</v>
      </c>
      <c r="E4722" t="s">
        <v>1969</v>
      </c>
    </row>
    <row r="4723" spans="1:5" x14ac:dyDescent="0.15">
      <c r="A4723">
        <v>4877</v>
      </c>
      <c r="B4723">
        <v>11523023</v>
      </c>
      <c r="C4723" s="1">
        <v>41333</v>
      </c>
      <c r="D4723" s="1">
        <v>41334</v>
      </c>
      <c r="E4723" t="s">
        <v>1970</v>
      </c>
    </row>
    <row r="4724" spans="1:5" x14ac:dyDescent="0.15">
      <c r="A4724">
        <v>4876</v>
      </c>
      <c r="B4724">
        <v>11516258</v>
      </c>
      <c r="C4724" s="1">
        <v>41333</v>
      </c>
      <c r="D4724" s="1">
        <v>41333</v>
      </c>
      <c r="E4724" t="s">
        <v>1971</v>
      </c>
    </row>
    <row r="4725" spans="1:5" x14ac:dyDescent="0.15">
      <c r="A4725">
        <v>4875</v>
      </c>
      <c r="B4725">
        <v>11510175</v>
      </c>
      <c r="C4725" s="1">
        <v>41333</v>
      </c>
      <c r="D4725" s="1">
        <v>41333</v>
      </c>
      <c r="E4725" t="s">
        <v>1972</v>
      </c>
    </row>
    <row r="4726" spans="1:5" x14ac:dyDescent="0.15">
      <c r="A4726">
        <v>4874</v>
      </c>
      <c r="B4726">
        <v>11508786</v>
      </c>
      <c r="C4726" s="1">
        <v>41333</v>
      </c>
      <c r="D4726" s="1">
        <v>41333</v>
      </c>
      <c r="E4726" t="s">
        <v>1973</v>
      </c>
    </row>
    <row r="4727" spans="1:5" x14ac:dyDescent="0.15">
      <c r="A4727">
        <v>4872</v>
      </c>
      <c r="B4727">
        <v>11493845</v>
      </c>
      <c r="C4727" s="1">
        <v>41333</v>
      </c>
      <c r="D4727" s="1">
        <v>41333</v>
      </c>
      <c r="E4727" t="s">
        <v>1974</v>
      </c>
    </row>
    <row r="4728" spans="1:5" x14ac:dyDescent="0.15">
      <c r="A4728">
        <v>4871</v>
      </c>
      <c r="B4728">
        <v>11491634</v>
      </c>
      <c r="C4728" s="1">
        <v>41333</v>
      </c>
      <c r="D4728" s="1">
        <v>41333</v>
      </c>
      <c r="E4728" t="s">
        <v>1975</v>
      </c>
    </row>
    <row r="4729" spans="1:5" x14ac:dyDescent="0.15">
      <c r="A4729">
        <v>4870</v>
      </c>
      <c r="B4729">
        <v>11483034</v>
      </c>
      <c r="C4729" s="1">
        <v>41333</v>
      </c>
      <c r="D4729" s="1">
        <v>41334</v>
      </c>
      <c r="E4729" t="s">
        <v>1976</v>
      </c>
    </row>
    <row r="4730" spans="1:5" x14ac:dyDescent="0.15">
      <c r="A4730">
        <v>4869</v>
      </c>
      <c r="B4730">
        <v>11482164</v>
      </c>
      <c r="C4730" s="1">
        <v>41333</v>
      </c>
      <c r="D4730" s="1">
        <v>41333</v>
      </c>
      <c r="E4730" t="s">
        <v>1977</v>
      </c>
    </row>
    <row r="4731" spans="1:5" x14ac:dyDescent="0.15">
      <c r="A4731">
        <v>4882</v>
      </c>
      <c r="B4731">
        <v>11533209</v>
      </c>
      <c r="C4731" s="1">
        <v>41334</v>
      </c>
      <c r="D4731" s="1" t="s">
        <v>0</v>
      </c>
      <c r="E4731" t="s">
        <v>378</v>
      </c>
    </row>
    <row r="4732" spans="1:5" x14ac:dyDescent="0.15">
      <c r="A4732">
        <v>4880</v>
      </c>
      <c r="B4732">
        <v>11532371</v>
      </c>
      <c r="C4732" s="1">
        <v>41334</v>
      </c>
      <c r="D4732" s="1" t="s">
        <v>0</v>
      </c>
      <c r="E4732" t="s">
        <v>379</v>
      </c>
    </row>
    <row r="4733" spans="1:5" x14ac:dyDescent="0.15">
      <c r="A4733">
        <v>4890</v>
      </c>
      <c r="B4733">
        <v>11564592</v>
      </c>
      <c r="C4733" s="1">
        <v>41334</v>
      </c>
      <c r="D4733" s="1">
        <v>41334</v>
      </c>
      <c r="E4733" t="s">
        <v>1959</v>
      </c>
    </row>
    <row r="4734" spans="1:5" x14ac:dyDescent="0.15">
      <c r="A4734">
        <v>4889</v>
      </c>
      <c r="B4734">
        <v>11560588</v>
      </c>
      <c r="C4734" s="1">
        <v>41334</v>
      </c>
      <c r="D4734" s="1">
        <v>41334</v>
      </c>
      <c r="E4734" t="s">
        <v>1960</v>
      </c>
    </row>
    <row r="4735" spans="1:5" x14ac:dyDescent="0.15">
      <c r="A4735">
        <v>4888</v>
      </c>
      <c r="B4735">
        <v>11560057</v>
      </c>
      <c r="C4735" s="1">
        <v>41334</v>
      </c>
      <c r="D4735" s="1">
        <v>41335</v>
      </c>
      <c r="E4735" t="s">
        <v>1961</v>
      </c>
    </row>
    <row r="4736" spans="1:5" x14ac:dyDescent="0.15">
      <c r="A4736">
        <v>4887</v>
      </c>
      <c r="B4736">
        <v>11559814</v>
      </c>
      <c r="C4736" s="1">
        <v>41334</v>
      </c>
      <c r="D4736" s="1">
        <v>41335</v>
      </c>
      <c r="E4736" t="s">
        <v>1962</v>
      </c>
    </row>
    <row r="4737" spans="1:5" x14ac:dyDescent="0.15">
      <c r="A4737">
        <v>4886</v>
      </c>
      <c r="B4737">
        <v>11555105</v>
      </c>
      <c r="C4737" s="1">
        <v>41334</v>
      </c>
      <c r="D4737" s="1">
        <v>41335</v>
      </c>
      <c r="E4737" t="s">
        <v>1963</v>
      </c>
    </row>
    <row r="4738" spans="1:5" x14ac:dyDescent="0.15">
      <c r="A4738">
        <v>4885</v>
      </c>
      <c r="B4738">
        <v>11554713</v>
      </c>
      <c r="C4738" s="1">
        <v>41334</v>
      </c>
      <c r="D4738" s="1">
        <v>41369</v>
      </c>
      <c r="E4738" t="s">
        <v>1964</v>
      </c>
    </row>
    <row r="4739" spans="1:5" x14ac:dyDescent="0.15">
      <c r="A4739">
        <v>4884</v>
      </c>
      <c r="B4739">
        <v>11549525</v>
      </c>
      <c r="C4739" s="1">
        <v>41334</v>
      </c>
      <c r="D4739" s="1">
        <v>41335</v>
      </c>
      <c r="E4739" t="s">
        <v>1965</v>
      </c>
    </row>
    <row r="4740" spans="1:5" x14ac:dyDescent="0.15">
      <c r="A4740">
        <v>4883</v>
      </c>
      <c r="B4740">
        <v>11533791</v>
      </c>
      <c r="C4740" s="1">
        <v>41334</v>
      </c>
      <c r="D4740" s="1">
        <v>41335</v>
      </c>
      <c r="E4740" t="s">
        <v>1966</v>
      </c>
    </row>
    <row r="4741" spans="1:5" x14ac:dyDescent="0.15">
      <c r="A4741">
        <v>4881</v>
      </c>
      <c r="B4741">
        <v>11532519</v>
      </c>
      <c r="C4741" s="1">
        <v>41334</v>
      </c>
      <c r="D4741" s="1">
        <v>41335</v>
      </c>
      <c r="E4741" t="s">
        <v>1967</v>
      </c>
    </row>
    <row r="4742" spans="1:5" x14ac:dyDescent="0.15">
      <c r="A4742">
        <v>4879</v>
      </c>
      <c r="B4742">
        <v>11528438</v>
      </c>
      <c r="C4742" s="1">
        <v>41334</v>
      </c>
      <c r="D4742" s="1">
        <v>41334</v>
      </c>
      <c r="E4742" t="s">
        <v>1968</v>
      </c>
    </row>
    <row r="4743" spans="1:5" x14ac:dyDescent="0.15">
      <c r="A4743">
        <v>4897</v>
      </c>
      <c r="B4743">
        <v>11580655</v>
      </c>
      <c r="C4743" s="1">
        <v>41335</v>
      </c>
      <c r="D4743" s="1" t="s">
        <v>0</v>
      </c>
      <c r="E4743" t="s">
        <v>376</v>
      </c>
    </row>
    <row r="4744" spans="1:5" x14ac:dyDescent="0.15">
      <c r="A4744">
        <v>4893</v>
      </c>
      <c r="B4744">
        <v>11579293</v>
      </c>
      <c r="C4744" s="1">
        <v>41335</v>
      </c>
      <c r="D4744" s="1" t="s">
        <v>0</v>
      </c>
      <c r="E4744" t="s">
        <v>377</v>
      </c>
    </row>
    <row r="4745" spans="1:5" x14ac:dyDescent="0.15">
      <c r="A4745">
        <v>4900</v>
      </c>
      <c r="B4745">
        <v>11582298</v>
      </c>
      <c r="C4745" s="1">
        <v>41335</v>
      </c>
      <c r="D4745" s="1">
        <v>41336</v>
      </c>
      <c r="E4745" t="s">
        <v>1952</v>
      </c>
    </row>
    <row r="4746" spans="1:5" x14ac:dyDescent="0.15">
      <c r="A4746">
        <v>4899</v>
      </c>
      <c r="B4746">
        <v>11581232</v>
      </c>
      <c r="C4746" s="1">
        <v>41335</v>
      </c>
      <c r="D4746" s="1">
        <v>41336</v>
      </c>
      <c r="E4746" t="s">
        <v>1948</v>
      </c>
    </row>
    <row r="4747" spans="1:5" x14ac:dyDescent="0.15">
      <c r="A4747">
        <v>4898</v>
      </c>
      <c r="B4747">
        <v>11581230</v>
      </c>
      <c r="C4747" s="1">
        <v>41335</v>
      </c>
      <c r="D4747" s="1">
        <v>41336</v>
      </c>
      <c r="E4747" t="s">
        <v>1953</v>
      </c>
    </row>
    <row r="4748" spans="1:5" x14ac:dyDescent="0.15">
      <c r="A4748">
        <v>4896</v>
      </c>
      <c r="B4748">
        <v>11579706</v>
      </c>
      <c r="C4748" s="1">
        <v>41335</v>
      </c>
      <c r="D4748" s="1">
        <v>41335</v>
      </c>
      <c r="E4748" t="s">
        <v>1954</v>
      </c>
    </row>
    <row r="4749" spans="1:5" x14ac:dyDescent="0.15">
      <c r="A4749">
        <v>4895</v>
      </c>
      <c r="B4749">
        <v>11579667</v>
      </c>
      <c r="C4749" s="1">
        <v>41335</v>
      </c>
      <c r="D4749" s="1">
        <v>41335</v>
      </c>
      <c r="E4749" t="s">
        <v>1955</v>
      </c>
    </row>
    <row r="4750" spans="1:5" x14ac:dyDescent="0.15">
      <c r="A4750">
        <v>4894</v>
      </c>
      <c r="B4750">
        <v>11579560</v>
      </c>
      <c r="C4750" s="1">
        <v>41335</v>
      </c>
      <c r="D4750" s="1">
        <v>41335</v>
      </c>
      <c r="E4750" t="s">
        <v>1956</v>
      </c>
    </row>
    <row r="4751" spans="1:5" x14ac:dyDescent="0.15">
      <c r="A4751">
        <v>4892</v>
      </c>
      <c r="B4751">
        <v>11573419</v>
      </c>
      <c r="C4751" s="1">
        <v>41335</v>
      </c>
      <c r="D4751" s="1">
        <v>41335</v>
      </c>
      <c r="E4751" t="s">
        <v>1957</v>
      </c>
    </row>
    <row r="4752" spans="1:5" x14ac:dyDescent="0.15">
      <c r="A4752">
        <v>4891</v>
      </c>
      <c r="B4752">
        <v>11571978</v>
      </c>
      <c r="C4752" s="1">
        <v>41335</v>
      </c>
      <c r="D4752" s="1">
        <v>41335</v>
      </c>
      <c r="E4752" t="s">
        <v>1958</v>
      </c>
    </row>
    <row r="4753" spans="1:5" x14ac:dyDescent="0.15">
      <c r="A4753">
        <v>4908</v>
      </c>
      <c r="B4753">
        <v>11600160</v>
      </c>
      <c r="C4753" s="1">
        <v>41336</v>
      </c>
      <c r="D4753" s="1">
        <v>41337</v>
      </c>
      <c r="E4753" t="s">
        <v>1944</v>
      </c>
    </row>
    <row r="4754" spans="1:5" x14ac:dyDescent="0.15">
      <c r="A4754">
        <v>4907</v>
      </c>
      <c r="B4754">
        <v>11598321</v>
      </c>
      <c r="C4754" s="1">
        <v>41336</v>
      </c>
      <c r="D4754" s="1">
        <v>41336</v>
      </c>
      <c r="E4754" t="s">
        <v>1945</v>
      </c>
    </row>
    <row r="4755" spans="1:5" x14ac:dyDescent="0.15">
      <c r="A4755">
        <v>4906</v>
      </c>
      <c r="B4755">
        <v>11586828</v>
      </c>
      <c r="C4755" s="1">
        <v>41336</v>
      </c>
      <c r="D4755" s="1">
        <v>41337</v>
      </c>
      <c r="E4755" t="s">
        <v>1946</v>
      </c>
    </row>
    <row r="4756" spans="1:5" x14ac:dyDescent="0.15">
      <c r="A4756">
        <v>4905</v>
      </c>
      <c r="B4756">
        <v>11585945</v>
      </c>
      <c r="C4756" s="1">
        <v>41336</v>
      </c>
      <c r="D4756" s="1">
        <v>41337</v>
      </c>
      <c r="E4756" t="s">
        <v>1947</v>
      </c>
    </row>
    <row r="4757" spans="1:5" x14ac:dyDescent="0.15">
      <c r="A4757">
        <v>4904</v>
      </c>
      <c r="B4757">
        <v>11585255</v>
      </c>
      <c r="C4757" s="1">
        <v>41336</v>
      </c>
      <c r="D4757" s="1">
        <v>41337</v>
      </c>
      <c r="E4757" t="s">
        <v>1948</v>
      </c>
    </row>
    <row r="4758" spans="1:5" x14ac:dyDescent="0.15">
      <c r="A4758">
        <v>4903</v>
      </c>
      <c r="B4758">
        <v>11585194</v>
      </c>
      <c r="C4758" s="1">
        <v>41336</v>
      </c>
      <c r="D4758" s="1">
        <v>41337</v>
      </c>
      <c r="E4758" t="s">
        <v>1949</v>
      </c>
    </row>
    <row r="4759" spans="1:5" x14ac:dyDescent="0.15">
      <c r="A4759">
        <v>4902</v>
      </c>
      <c r="B4759">
        <v>11584696</v>
      </c>
      <c r="C4759" s="1">
        <v>41336</v>
      </c>
      <c r="D4759" s="1">
        <v>41336</v>
      </c>
      <c r="E4759" t="s">
        <v>1950</v>
      </c>
    </row>
    <row r="4760" spans="1:5" x14ac:dyDescent="0.15">
      <c r="A4760">
        <v>4901</v>
      </c>
      <c r="B4760">
        <v>11584231</v>
      </c>
      <c r="C4760" s="1">
        <v>41336</v>
      </c>
      <c r="D4760" s="1">
        <v>41337</v>
      </c>
      <c r="E4760" t="s">
        <v>1951</v>
      </c>
    </row>
    <row r="4761" spans="1:5" x14ac:dyDescent="0.15">
      <c r="A4761">
        <v>4915</v>
      </c>
      <c r="B4761">
        <v>11634825</v>
      </c>
      <c r="C4761" s="1">
        <v>41337</v>
      </c>
      <c r="D4761" s="1">
        <v>41337</v>
      </c>
      <c r="E4761" t="s">
        <v>1938</v>
      </c>
    </row>
    <row r="4762" spans="1:5" x14ac:dyDescent="0.15">
      <c r="A4762">
        <v>4914</v>
      </c>
      <c r="B4762">
        <v>11633437</v>
      </c>
      <c r="C4762" s="1">
        <v>41337</v>
      </c>
      <c r="D4762" s="1">
        <v>41337</v>
      </c>
      <c r="E4762" t="s">
        <v>1939</v>
      </c>
    </row>
    <row r="4763" spans="1:5" x14ac:dyDescent="0.15">
      <c r="A4763">
        <v>4913</v>
      </c>
      <c r="B4763">
        <v>11632861</v>
      </c>
      <c r="C4763" s="1">
        <v>41337</v>
      </c>
      <c r="D4763" s="1">
        <v>41337</v>
      </c>
      <c r="E4763" t="s">
        <v>1940</v>
      </c>
    </row>
    <row r="4764" spans="1:5" x14ac:dyDescent="0.15">
      <c r="A4764">
        <v>4912</v>
      </c>
      <c r="B4764">
        <v>11608021</v>
      </c>
      <c r="C4764" s="1">
        <v>41337</v>
      </c>
      <c r="D4764" s="1">
        <v>41337</v>
      </c>
      <c r="E4764" t="s">
        <v>1928</v>
      </c>
    </row>
    <row r="4765" spans="1:5" x14ac:dyDescent="0.15">
      <c r="A4765">
        <v>4911</v>
      </c>
      <c r="B4765">
        <v>11606381</v>
      </c>
      <c r="C4765" s="1">
        <v>41337</v>
      </c>
      <c r="D4765" s="1">
        <v>41338</v>
      </c>
      <c r="E4765" t="s">
        <v>1941</v>
      </c>
    </row>
    <row r="4766" spans="1:5" x14ac:dyDescent="0.15">
      <c r="A4766">
        <v>4910</v>
      </c>
      <c r="B4766">
        <v>11602338</v>
      </c>
      <c r="C4766" s="1">
        <v>41337</v>
      </c>
      <c r="D4766" s="1">
        <v>41337</v>
      </c>
      <c r="E4766" t="s">
        <v>1942</v>
      </c>
    </row>
    <row r="4767" spans="1:5" x14ac:dyDescent="0.15">
      <c r="A4767">
        <v>4909</v>
      </c>
      <c r="B4767">
        <v>11601629</v>
      </c>
      <c r="C4767" s="1">
        <v>41337</v>
      </c>
      <c r="D4767" s="1">
        <v>41339</v>
      </c>
      <c r="E4767" t="s">
        <v>1943</v>
      </c>
    </row>
    <row r="4768" spans="1:5" x14ac:dyDescent="0.15">
      <c r="A4768">
        <v>4926</v>
      </c>
      <c r="B4768">
        <v>11688585</v>
      </c>
      <c r="C4768" s="1">
        <v>41338</v>
      </c>
      <c r="D4768" s="1" t="s">
        <v>0</v>
      </c>
      <c r="E4768" t="s">
        <v>374</v>
      </c>
    </row>
    <row r="4769" spans="1:5" x14ac:dyDescent="0.15">
      <c r="A4769">
        <v>4917</v>
      </c>
      <c r="B4769">
        <v>11653841</v>
      </c>
      <c r="C4769" s="1">
        <v>41338</v>
      </c>
      <c r="D4769" s="1" t="s">
        <v>0</v>
      </c>
      <c r="E4769" t="s">
        <v>375</v>
      </c>
    </row>
    <row r="4770" spans="1:5" x14ac:dyDescent="0.15">
      <c r="A4770">
        <v>4925</v>
      </c>
      <c r="B4770">
        <v>11680067</v>
      </c>
      <c r="C4770" s="1">
        <v>41338</v>
      </c>
      <c r="D4770" s="1">
        <v>41338</v>
      </c>
      <c r="E4770" t="s">
        <v>1929</v>
      </c>
    </row>
    <row r="4771" spans="1:5" x14ac:dyDescent="0.15">
      <c r="A4771">
        <v>4924</v>
      </c>
      <c r="B4771">
        <v>11679465</v>
      </c>
      <c r="C4771" s="1">
        <v>41338</v>
      </c>
      <c r="D4771" s="1">
        <v>41338</v>
      </c>
      <c r="E4771" t="s">
        <v>1930</v>
      </c>
    </row>
    <row r="4772" spans="1:5" x14ac:dyDescent="0.15">
      <c r="A4772">
        <v>4923</v>
      </c>
      <c r="B4772">
        <v>11669226</v>
      </c>
      <c r="C4772" s="1">
        <v>41338</v>
      </c>
      <c r="D4772" s="1">
        <v>41338</v>
      </c>
      <c r="E4772" t="s">
        <v>1931</v>
      </c>
    </row>
    <row r="4773" spans="1:5" x14ac:dyDescent="0.15">
      <c r="A4773">
        <v>4922</v>
      </c>
      <c r="B4773">
        <v>11668401</v>
      </c>
      <c r="C4773" s="1">
        <v>41338</v>
      </c>
      <c r="D4773" s="1">
        <v>41338</v>
      </c>
      <c r="E4773" t="s">
        <v>1932</v>
      </c>
    </row>
    <row r="4774" spans="1:5" x14ac:dyDescent="0.15">
      <c r="A4774">
        <v>4921</v>
      </c>
      <c r="B4774">
        <v>11666904</v>
      </c>
      <c r="C4774" s="1">
        <v>41338</v>
      </c>
      <c r="D4774" s="1">
        <v>41338</v>
      </c>
      <c r="E4774" t="s">
        <v>1933</v>
      </c>
    </row>
    <row r="4775" spans="1:5" x14ac:dyDescent="0.15">
      <c r="A4775">
        <v>4920</v>
      </c>
      <c r="B4775">
        <v>11662499</v>
      </c>
      <c r="C4775" s="1">
        <v>41338</v>
      </c>
      <c r="D4775" s="1">
        <v>41339</v>
      </c>
      <c r="E4775" t="s">
        <v>1934</v>
      </c>
    </row>
    <row r="4776" spans="1:5" x14ac:dyDescent="0.15">
      <c r="A4776">
        <v>4919</v>
      </c>
      <c r="B4776">
        <v>11662018</v>
      </c>
      <c r="C4776" s="1">
        <v>41338</v>
      </c>
      <c r="D4776" s="1">
        <v>41347</v>
      </c>
      <c r="E4776" t="s">
        <v>1935</v>
      </c>
    </row>
    <row r="4777" spans="1:5" x14ac:dyDescent="0.15">
      <c r="A4777">
        <v>4918</v>
      </c>
      <c r="B4777">
        <v>11657574</v>
      </c>
      <c r="C4777" s="1">
        <v>41338</v>
      </c>
      <c r="D4777" s="1">
        <v>41338</v>
      </c>
      <c r="E4777" t="s">
        <v>1936</v>
      </c>
    </row>
    <row r="4778" spans="1:5" x14ac:dyDescent="0.15">
      <c r="A4778">
        <v>4916</v>
      </c>
      <c r="B4778">
        <v>11648120</v>
      </c>
      <c r="C4778" s="1">
        <v>41338</v>
      </c>
      <c r="D4778" s="1">
        <v>41338</v>
      </c>
      <c r="E4778" t="s">
        <v>1937</v>
      </c>
    </row>
    <row r="4779" spans="1:5" x14ac:dyDescent="0.15">
      <c r="A4779">
        <v>4939</v>
      </c>
      <c r="B4779">
        <v>11733315</v>
      </c>
      <c r="C4779" s="1">
        <v>41339</v>
      </c>
      <c r="D4779" s="1" t="s">
        <v>0</v>
      </c>
      <c r="E4779" t="s">
        <v>372</v>
      </c>
    </row>
    <row r="4780" spans="1:5" x14ac:dyDescent="0.15">
      <c r="A4780">
        <v>4932</v>
      </c>
      <c r="B4780">
        <v>11702906</v>
      </c>
      <c r="C4780" s="1">
        <v>41339</v>
      </c>
      <c r="D4780" s="1" t="s">
        <v>0</v>
      </c>
      <c r="E4780" t="s">
        <v>373</v>
      </c>
    </row>
    <row r="4781" spans="1:5" x14ac:dyDescent="0.15">
      <c r="A4781">
        <v>4938</v>
      </c>
      <c r="B4781">
        <v>11722276</v>
      </c>
      <c r="C4781" s="1">
        <v>41339</v>
      </c>
      <c r="D4781" s="1">
        <v>41339</v>
      </c>
      <c r="E4781" t="s">
        <v>1919</v>
      </c>
    </row>
    <row r="4782" spans="1:5" x14ac:dyDescent="0.15">
      <c r="A4782">
        <v>4937</v>
      </c>
      <c r="B4782">
        <v>11717264</v>
      </c>
      <c r="C4782" s="1">
        <v>41339</v>
      </c>
      <c r="D4782" s="1">
        <v>41339</v>
      </c>
      <c r="E4782" t="s">
        <v>1920</v>
      </c>
    </row>
    <row r="4783" spans="1:5" x14ac:dyDescent="0.15">
      <c r="A4783">
        <v>4936</v>
      </c>
      <c r="B4783">
        <v>11713653</v>
      </c>
      <c r="C4783" s="1">
        <v>41339</v>
      </c>
      <c r="D4783" s="1">
        <v>41339</v>
      </c>
      <c r="E4783" t="s">
        <v>1921</v>
      </c>
    </row>
    <row r="4784" spans="1:5" x14ac:dyDescent="0.15">
      <c r="A4784">
        <v>4935</v>
      </c>
      <c r="B4784">
        <v>11710812</v>
      </c>
      <c r="C4784" s="1">
        <v>41339</v>
      </c>
      <c r="D4784" s="1">
        <v>41340</v>
      </c>
      <c r="E4784" t="s">
        <v>1922</v>
      </c>
    </row>
    <row r="4785" spans="1:5" x14ac:dyDescent="0.15">
      <c r="A4785">
        <v>4934</v>
      </c>
      <c r="B4785">
        <v>11705875</v>
      </c>
      <c r="C4785" s="1">
        <v>41339</v>
      </c>
      <c r="D4785" s="1">
        <v>41339</v>
      </c>
      <c r="E4785" t="s">
        <v>1923</v>
      </c>
    </row>
    <row r="4786" spans="1:5" x14ac:dyDescent="0.15">
      <c r="A4786">
        <v>4933</v>
      </c>
      <c r="B4786">
        <v>11704776</v>
      </c>
      <c r="C4786" s="1">
        <v>41339</v>
      </c>
      <c r="D4786" s="1">
        <v>41339</v>
      </c>
      <c r="E4786" t="s">
        <v>1924</v>
      </c>
    </row>
    <row r="4787" spans="1:5" x14ac:dyDescent="0.15">
      <c r="A4787">
        <v>4931</v>
      </c>
      <c r="B4787">
        <v>11697347</v>
      </c>
      <c r="C4787" s="1">
        <v>41339</v>
      </c>
      <c r="D4787" s="1">
        <v>41339</v>
      </c>
      <c r="E4787" t="s">
        <v>1925</v>
      </c>
    </row>
    <row r="4788" spans="1:5" x14ac:dyDescent="0.15">
      <c r="A4788">
        <v>4930</v>
      </c>
      <c r="B4788">
        <v>11696347</v>
      </c>
      <c r="C4788" s="1">
        <v>41339</v>
      </c>
      <c r="D4788" s="1">
        <v>41339</v>
      </c>
      <c r="E4788" t="e">
        <f>--throw-deprecation, fewer nextTick calls in Writable</f>
        <v>#NAME?</v>
      </c>
    </row>
    <row r="4789" spans="1:5" x14ac:dyDescent="0.15">
      <c r="A4789">
        <v>4929</v>
      </c>
      <c r="B4789">
        <v>11695981</v>
      </c>
      <c r="C4789" s="1">
        <v>41339</v>
      </c>
      <c r="D4789" s="1">
        <v>41339</v>
      </c>
      <c r="E4789" t="s">
        <v>1926</v>
      </c>
    </row>
    <row r="4790" spans="1:5" x14ac:dyDescent="0.15">
      <c r="A4790">
        <v>4928</v>
      </c>
      <c r="B4790">
        <v>11694844</v>
      </c>
      <c r="C4790" s="1">
        <v>41339</v>
      </c>
      <c r="D4790" s="1">
        <v>41339</v>
      </c>
      <c r="E4790" t="s">
        <v>1927</v>
      </c>
    </row>
    <row r="4791" spans="1:5" x14ac:dyDescent="0.15">
      <c r="A4791">
        <v>4927</v>
      </c>
      <c r="B4791">
        <v>11692904</v>
      </c>
      <c r="C4791" s="1">
        <v>41339</v>
      </c>
      <c r="D4791" s="1">
        <v>41339</v>
      </c>
      <c r="E4791" t="s">
        <v>1928</v>
      </c>
    </row>
    <row r="4792" spans="1:5" x14ac:dyDescent="0.15">
      <c r="A4792">
        <v>4949</v>
      </c>
      <c r="B4792">
        <v>11783240</v>
      </c>
      <c r="C4792" s="1">
        <v>41340</v>
      </c>
      <c r="D4792" s="1" t="s">
        <v>0</v>
      </c>
      <c r="E4792" t="s">
        <v>370</v>
      </c>
    </row>
    <row r="4793" spans="1:5" x14ac:dyDescent="0.15">
      <c r="A4793">
        <v>4943</v>
      </c>
      <c r="B4793">
        <v>11754391</v>
      </c>
      <c r="C4793" s="1">
        <v>41340</v>
      </c>
      <c r="D4793" s="1" t="s">
        <v>0</v>
      </c>
      <c r="E4793" t="s">
        <v>371</v>
      </c>
    </row>
    <row r="4794" spans="1:5" x14ac:dyDescent="0.15">
      <c r="A4794">
        <v>4951</v>
      </c>
      <c r="B4794">
        <v>11784806</v>
      </c>
      <c r="C4794" s="1">
        <v>41340</v>
      </c>
      <c r="D4794" s="1">
        <v>41346</v>
      </c>
      <c r="E4794" t="s">
        <v>1909</v>
      </c>
    </row>
    <row r="4795" spans="1:5" x14ac:dyDescent="0.15">
      <c r="A4795">
        <v>4950</v>
      </c>
      <c r="B4795">
        <v>11784116</v>
      </c>
      <c r="C4795" s="1">
        <v>41340</v>
      </c>
      <c r="D4795" s="1">
        <v>41342</v>
      </c>
      <c r="E4795" t="s">
        <v>1910</v>
      </c>
    </row>
    <row r="4796" spans="1:5" x14ac:dyDescent="0.15">
      <c r="A4796">
        <v>4948</v>
      </c>
      <c r="B4796">
        <v>11781939</v>
      </c>
      <c r="C4796" s="1">
        <v>41340</v>
      </c>
      <c r="D4796" s="1">
        <v>41342</v>
      </c>
      <c r="E4796" t="s">
        <v>1911</v>
      </c>
    </row>
    <row r="4797" spans="1:5" x14ac:dyDescent="0.15">
      <c r="A4797">
        <v>4947</v>
      </c>
      <c r="B4797">
        <v>11771451</v>
      </c>
      <c r="C4797" s="1">
        <v>41340</v>
      </c>
      <c r="D4797" s="1">
        <v>41341</v>
      </c>
      <c r="E4797" t="s">
        <v>1912</v>
      </c>
    </row>
    <row r="4798" spans="1:5" x14ac:dyDescent="0.15">
      <c r="A4798">
        <v>4946</v>
      </c>
      <c r="B4798">
        <v>11768048</v>
      </c>
      <c r="C4798" s="1">
        <v>41340</v>
      </c>
      <c r="D4798" s="1">
        <v>41359</v>
      </c>
      <c r="E4798" t="s">
        <v>1913</v>
      </c>
    </row>
    <row r="4799" spans="1:5" x14ac:dyDescent="0.15">
      <c r="A4799">
        <v>4945</v>
      </c>
      <c r="B4799">
        <v>11758957</v>
      </c>
      <c r="C4799" s="1">
        <v>41340</v>
      </c>
      <c r="D4799" s="1">
        <v>41340</v>
      </c>
      <c r="E4799" t="s">
        <v>1914</v>
      </c>
    </row>
    <row r="4800" spans="1:5" x14ac:dyDescent="0.15">
      <c r="A4800">
        <v>4944</v>
      </c>
      <c r="B4800">
        <v>11757428</v>
      </c>
      <c r="C4800" s="1">
        <v>41340</v>
      </c>
      <c r="D4800" s="1">
        <v>41340</v>
      </c>
      <c r="E4800" t="s">
        <v>1915</v>
      </c>
    </row>
    <row r="4801" spans="1:5" x14ac:dyDescent="0.15">
      <c r="A4801">
        <v>4942</v>
      </c>
      <c r="B4801">
        <v>11750922</v>
      </c>
      <c r="C4801" s="1">
        <v>41340</v>
      </c>
      <c r="D4801" s="1">
        <v>41343</v>
      </c>
      <c r="E4801" t="s">
        <v>1916</v>
      </c>
    </row>
    <row r="4802" spans="1:5" x14ac:dyDescent="0.15">
      <c r="A4802">
        <v>4941</v>
      </c>
      <c r="B4802">
        <v>11748781</v>
      </c>
      <c r="C4802" s="1">
        <v>41340</v>
      </c>
      <c r="D4802" s="1">
        <v>41340</v>
      </c>
      <c r="E4802" t="s">
        <v>1917</v>
      </c>
    </row>
    <row r="4803" spans="1:5" x14ac:dyDescent="0.15">
      <c r="A4803">
        <v>4940</v>
      </c>
      <c r="B4803">
        <v>11744532</v>
      </c>
      <c r="C4803" s="1">
        <v>41340</v>
      </c>
      <c r="D4803" s="1">
        <v>41340</v>
      </c>
      <c r="E4803" t="s">
        <v>1918</v>
      </c>
    </row>
    <row r="4804" spans="1:5" x14ac:dyDescent="0.15">
      <c r="A4804">
        <v>4961</v>
      </c>
      <c r="B4804">
        <v>11813903</v>
      </c>
      <c r="C4804" s="1">
        <v>41341</v>
      </c>
      <c r="D4804" s="1" t="s">
        <v>0</v>
      </c>
      <c r="E4804" t="s">
        <v>368</v>
      </c>
    </row>
    <row r="4805" spans="1:5" x14ac:dyDescent="0.15">
      <c r="A4805">
        <v>4960</v>
      </c>
      <c r="B4805">
        <v>11813099</v>
      </c>
      <c r="C4805" s="1">
        <v>41341</v>
      </c>
      <c r="D4805" s="1" t="s">
        <v>0</v>
      </c>
      <c r="E4805" t="s">
        <v>369</v>
      </c>
    </row>
    <row r="4806" spans="1:5" x14ac:dyDescent="0.15">
      <c r="A4806">
        <v>4965</v>
      </c>
      <c r="B4806">
        <v>11826912</v>
      </c>
      <c r="C4806" s="1">
        <v>41341</v>
      </c>
      <c r="D4806" s="1">
        <v>41342</v>
      </c>
      <c r="E4806" t="s">
        <v>1897</v>
      </c>
    </row>
    <row r="4807" spans="1:5" x14ac:dyDescent="0.15">
      <c r="A4807">
        <v>4964</v>
      </c>
      <c r="B4807">
        <v>11824268</v>
      </c>
      <c r="C4807" s="1">
        <v>41341</v>
      </c>
      <c r="D4807" s="1">
        <v>41443</v>
      </c>
      <c r="E4807" t="s">
        <v>1898</v>
      </c>
    </row>
    <row r="4808" spans="1:5" x14ac:dyDescent="0.15">
      <c r="A4808">
        <v>4963</v>
      </c>
      <c r="B4808">
        <v>11820219</v>
      </c>
      <c r="C4808" s="1">
        <v>41341</v>
      </c>
      <c r="D4808" s="1">
        <v>41341</v>
      </c>
      <c r="E4808" t="s">
        <v>1899</v>
      </c>
    </row>
    <row r="4809" spans="1:5" x14ac:dyDescent="0.15">
      <c r="A4809">
        <v>4962</v>
      </c>
      <c r="B4809">
        <v>11816626</v>
      </c>
      <c r="C4809" s="1">
        <v>41341</v>
      </c>
      <c r="D4809" s="1">
        <v>41343</v>
      </c>
      <c r="E4809" t="s">
        <v>1900</v>
      </c>
    </row>
    <row r="4810" spans="1:5" x14ac:dyDescent="0.15">
      <c r="A4810">
        <v>4959</v>
      </c>
      <c r="B4810">
        <v>11812052</v>
      </c>
      <c r="C4810" s="1">
        <v>41341</v>
      </c>
      <c r="D4810" s="1">
        <v>41345</v>
      </c>
      <c r="E4810" t="s">
        <v>1901</v>
      </c>
    </row>
    <row r="4811" spans="1:5" x14ac:dyDescent="0.15">
      <c r="A4811">
        <v>4958</v>
      </c>
      <c r="B4811">
        <v>11810248</v>
      </c>
      <c r="C4811" s="1">
        <v>41341</v>
      </c>
      <c r="D4811" s="1">
        <v>41342</v>
      </c>
      <c r="E4811" t="s">
        <v>1902</v>
      </c>
    </row>
    <row r="4812" spans="1:5" x14ac:dyDescent="0.15">
      <c r="A4812">
        <v>4957</v>
      </c>
      <c r="B4812">
        <v>11801383</v>
      </c>
      <c r="C4812" s="1">
        <v>41341</v>
      </c>
      <c r="D4812" s="1">
        <v>41341</v>
      </c>
      <c r="E4812" t="s">
        <v>1903</v>
      </c>
    </row>
    <row r="4813" spans="1:5" x14ac:dyDescent="0.15">
      <c r="A4813">
        <v>4956</v>
      </c>
      <c r="B4813">
        <v>11799819</v>
      </c>
      <c r="C4813" s="1">
        <v>41341</v>
      </c>
      <c r="D4813" s="1">
        <v>41342</v>
      </c>
      <c r="E4813" t="s">
        <v>1904</v>
      </c>
    </row>
    <row r="4814" spans="1:5" x14ac:dyDescent="0.15">
      <c r="A4814">
        <v>4955</v>
      </c>
      <c r="B4814">
        <v>11799593</v>
      </c>
      <c r="C4814" s="1">
        <v>41341</v>
      </c>
      <c r="D4814" s="1">
        <v>41341</v>
      </c>
      <c r="E4814" t="s">
        <v>1905</v>
      </c>
    </row>
    <row r="4815" spans="1:5" x14ac:dyDescent="0.15">
      <c r="A4815">
        <v>4954</v>
      </c>
      <c r="B4815">
        <v>11796158</v>
      </c>
      <c r="C4815" s="1">
        <v>41341</v>
      </c>
      <c r="D4815" s="1">
        <v>41342</v>
      </c>
      <c r="E4815" t="s">
        <v>1906</v>
      </c>
    </row>
    <row r="4816" spans="1:5" x14ac:dyDescent="0.15">
      <c r="A4816">
        <v>4953</v>
      </c>
      <c r="B4816">
        <v>11795910</v>
      </c>
      <c r="C4816" s="1">
        <v>41341</v>
      </c>
      <c r="D4816" s="1">
        <v>41341</v>
      </c>
      <c r="E4816" t="s">
        <v>1907</v>
      </c>
    </row>
    <row r="4817" spans="1:5" x14ac:dyDescent="0.15">
      <c r="A4817">
        <v>4952</v>
      </c>
      <c r="B4817">
        <v>11786270</v>
      </c>
      <c r="C4817" s="1">
        <v>41341</v>
      </c>
      <c r="D4817" s="1">
        <v>41342</v>
      </c>
      <c r="E4817" t="s">
        <v>1908</v>
      </c>
    </row>
    <row r="4818" spans="1:5" x14ac:dyDescent="0.15">
      <c r="A4818">
        <v>4966</v>
      </c>
      <c r="B4818">
        <v>11833485</v>
      </c>
      <c r="C4818" s="1">
        <v>41342</v>
      </c>
      <c r="D4818" s="1" t="s">
        <v>0</v>
      </c>
      <c r="E4818" t="s">
        <v>367</v>
      </c>
    </row>
    <row r="4819" spans="1:5" x14ac:dyDescent="0.15">
      <c r="A4819">
        <v>4968</v>
      </c>
      <c r="B4819">
        <v>11842415</v>
      </c>
      <c r="C4819" s="1">
        <v>41342</v>
      </c>
      <c r="D4819" s="1">
        <v>41343</v>
      </c>
      <c r="E4819" t="s">
        <v>1895</v>
      </c>
    </row>
    <row r="4820" spans="1:5" x14ac:dyDescent="0.15">
      <c r="A4820">
        <v>4967</v>
      </c>
      <c r="B4820">
        <v>11840200</v>
      </c>
      <c r="C4820" s="1">
        <v>41342</v>
      </c>
      <c r="D4820" s="1">
        <v>41343</v>
      </c>
      <c r="E4820" t="s">
        <v>1896</v>
      </c>
    </row>
    <row r="4821" spans="1:5" x14ac:dyDescent="0.15">
      <c r="A4821">
        <v>4973</v>
      </c>
      <c r="B4821">
        <v>11856852</v>
      </c>
      <c r="C4821" s="1">
        <v>41343</v>
      </c>
      <c r="D4821" s="1">
        <v>41345</v>
      </c>
      <c r="E4821" t="s">
        <v>1890</v>
      </c>
    </row>
    <row r="4822" spans="1:5" x14ac:dyDescent="0.15">
      <c r="A4822">
        <v>4972</v>
      </c>
      <c r="B4822">
        <v>11856748</v>
      </c>
      <c r="C4822" s="1">
        <v>41343</v>
      </c>
      <c r="D4822" s="1">
        <v>41343</v>
      </c>
      <c r="E4822" t="s">
        <v>1891</v>
      </c>
    </row>
    <row r="4823" spans="1:5" x14ac:dyDescent="0.15">
      <c r="A4823">
        <v>4971</v>
      </c>
      <c r="B4823">
        <v>11849252</v>
      </c>
      <c r="C4823" s="1">
        <v>41343</v>
      </c>
      <c r="D4823" s="1">
        <v>41343</v>
      </c>
      <c r="E4823" t="s">
        <v>1892</v>
      </c>
    </row>
    <row r="4824" spans="1:5" x14ac:dyDescent="0.15">
      <c r="A4824">
        <v>4970</v>
      </c>
      <c r="B4824">
        <v>11847585</v>
      </c>
      <c r="C4824" s="1">
        <v>41343</v>
      </c>
      <c r="D4824" s="1">
        <v>41343</v>
      </c>
      <c r="E4824" t="s">
        <v>1893</v>
      </c>
    </row>
    <row r="4825" spans="1:5" x14ac:dyDescent="0.15">
      <c r="A4825">
        <v>4969</v>
      </c>
      <c r="B4825">
        <v>11847402</v>
      </c>
      <c r="C4825" s="1">
        <v>41343</v>
      </c>
      <c r="D4825" s="1">
        <v>41343</v>
      </c>
      <c r="E4825" t="s">
        <v>1894</v>
      </c>
    </row>
    <row r="4826" spans="1:5" x14ac:dyDescent="0.15">
      <c r="A4826">
        <v>4982</v>
      </c>
      <c r="B4826">
        <v>11897322</v>
      </c>
      <c r="C4826" s="1">
        <v>41344</v>
      </c>
      <c r="D4826" s="1">
        <v>41346</v>
      </c>
      <c r="E4826" t="s">
        <v>1878</v>
      </c>
    </row>
    <row r="4827" spans="1:5" x14ac:dyDescent="0.15">
      <c r="A4827">
        <v>4981</v>
      </c>
      <c r="B4827">
        <v>11890315</v>
      </c>
      <c r="C4827" s="1">
        <v>41344</v>
      </c>
      <c r="D4827" s="1">
        <v>41452</v>
      </c>
      <c r="E4827" t="s">
        <v>1882</v>
      </c>
    </row>
    <row r="4828" spans="1:5" x14ac:dyDescent="0.15">
      <c r="A4828">
        <v>4980</v>
      </c>
      <c r="B4828">
        <v>11887270</v>
      </c>
      <c r="C4828" s="1">
        <v>41344</v>
      </c>
      <c r="D4828" s="1">
        <v>41344</v>
      </c>
      <c r="E4828" t="s">
        <v>1883</v>
      </c>
    </row>
    <row r="4829" spans="1:5" x14ac:dyDescent="0.15">
      <c r="A4829">
        <v>4979</v>
      </c>
      <c r="B4829">
        <v>11886241</v>
      </c>
      <c r="C4829" s="1">
        <v>41344</v>
      </c>
      <c r="D4829" s="1">
        <v>41344</v>
      </c>
      <c r="E4829" t="s">
        <v>1884</v>
      </c>
    </row>
    <row r="4830" spans="1:5" x14ac:dyDescent="0.15">
      <c r="A4830">
        <v>4978</v>
      </c>
      <c r="B4830">
        <v>11884477</v>
      </c>
      <c r="C4830" s="1">
        <v>41344</v>
      </c>
      <c r="D4830" s="1">
        <v>41492</v>
      </c>
      <c r="E4830" t="s">
        <v>1885</v>
      </c>
    </row>
    <row r="4831" spans="1:5" x14ac:dyDescent="0.15">
      <c r="A4831">
        <v>4977</v>
      </c>
      <c r="B4831">
        <v>11881686</v>
      </c>
      <c r="C4831" s="1">
        <v>41344</v>
      </c>
      <c r="D4831" s="1">
        <v>41344</v>
      </c>
      <c r="E4831" t="s">
        <v>1886</v>
      </c>
    </row>
    <row r="4832" spans="1:5" x14ac:dyDescent="0.15">
      <c r="A4832">
        <v>4976</v>
      </c>
      <c r="B4832">
        <v>11872100</v>
      </c>
      <c r="C4832" s="1">
        <v>41344</v>
      </c>
      <c r="D4832" s="1">
        <v>41347</v>
      </c>
      <c r="E4832" t="s">
        <v>1887</v>
      </c>
    </row>
    <row r="4833" spans="1:8" x14ac:dyDescent="0.15">
      <c r="A4833">
        <v>4975</v>
      </c>
      <c r="B4833">
        <v>11863792</v>
      </c>
      <c r="C4833" s="1">
        <v>41344</v>
      </c>
      <c r="D4833" s="1">
        <v>41428</v>
      </c>
      <c r="E4833" t="s">
        <v>1888</v>
      </c>
    </row>
    <row r="4834" spans="1:8" x14ac:dyDescent="0.15">
      <c r="A4834">
        <v>4974</v>
      </c>
      <c r="B4834">
        <v>11860037</v>
      </c>
      <c r="C4834" s="1">
        <v>41344</v>
      </c>
      <c r="D4834" s="1">
        <v>41344</v>
      </c>
      <c r="E4834" t="s">
        <v>1889</v>
      </c>
    </row>
    <row r="4835" spans="1:8" x14ac:dyDescent="0.15">
      <c r="A4835">
        <v>4992</v>
      </c>
      <c r="B4835">
        <v>11930350</v>
      </c>
      <c r="C4835" s="1">
        <v>41345</v>
      </c>
      <c r="D4835" s="1" t="s">
        <v>0</v>
      </c>
      <c r="E4835" t="s">
        <v>365</v>
      </c>
    </row>
    <row r="4836" spans="1:8" x14ac:dyDescent="0.15">
      <c r="A4836">
        <v>4990</v>
      </c>
      <c r="B4836">
        <v>11929303</v>
      </c>
      <c r="C4836" s="1">
        <v>41345</v>
      </c>
      <c r="D4836" s="1" t="s">
        <v>0</v>
      </c>
      <c r="E4836" t="s">
        <v>366</v>
      </c>
    </row>
    <row r="4837" spans="1:8" x14ac:dyDescent="0.15">
      <c r="A4837">
        <v>4994</v>
      </c>
      <c r="B4837">
        <v>11953032</v>
      </c>
      <c r="C4837" s="1">
        <v>41345</v>
      </c>
      <c r="D4837" s="1">
        <v>41349</v>
      </c>
      <c r="E4837" t="s">
        <v>1868</v>
      </c>
    </row>
    <row r="4838" spans="1:8" x14ac:dyDescent="0.15">
      <c r="A4838">
        <v>4993</v>
      </c>
      <c r="B4838">
        <v>11948158</v>
      </c>
      <c r="C4838" s="1">
        <v>41345</v>
      </c>
      <c r="D4838" s="1">
        <v>41346</v>
      </c>
      <c r="E4838" t="s">
        <v>1869</v>
      </c>
    </row>
    <row r="4839" spans="1:8" x14ac:dyDescent="0.15">
      <c r="A4839">
        <v>4991</v>
      </c>
      <c r="B4839">
        <v>11929482</v>
      </c>
      <c r="C4839" s="1">
        <v>41345</v>
      </c>
      <c r="D4839" s="1">
        <v>41345</v>
      </c>
      <c r="E4839" t="s">
        <v>1870</v>
      </c>
    </row>
    <row r="4840" spans="1:8" x14ac:dyDescent="0.15">
      <c r="A4840">
        <v>4989</v>
      </c>
      <c r="B4840">
        <v>11928101</v>
      </c>
      <c r="C4840" s="1">
        <v>41345</v>
      </c>
      <c r="D4840" s="1">
        <v>41345</v>
      </c>
      <c r="E4840" t="s">
        <v>1871</v>
      </c>
      <c r="F4840" s="1" t="s">
        <v>1879</v>
      </c>
      <c r="G4840" t="s">
        <v>1880</v>
      </c>
      <c r="H4840" t="s">
        <v>1881</v>
      </c>
    </row>
    <row r="4841" spans="1:8" x14ac:dyDescent="0.15">
      <c r="A4841">
        <v>4988</v>
      </c>
      <c r="B4841">
        <v>11928012</v>
      </c>
      <c r="C4841" s="1">
        <v>41345</v>
      </c>
      <c r="D4841" s="1">
        <v>41347</v>
      </c>
      <c r="E4841" t="s">
        <v>1872</v>
      </c>
    </row>
    <row r="4842" spans="1:8" x14ac:dyDescent="0.15">
      <c r="A4842">
        <v>4987</v>
      </c>
      <c r="B4842">
        <v>11922365</v>
      </c>
      <c r="C4842" s="1">
        <v>41345</v>
      </c>
      <c r="D4842" s="1">
        <v>41350</v>
      </c>
      <c r="E4842" t="s">
        <v>1873</v>
      </c>
    </row>
    <row r="4843" spans="1:8" x14ac:dyDescent="0.15">
      <c r="A4843">
        <v>4986</v>
      </c>
      <c r="B4843">
        <v>11919152</v>
      </c>
      <c r="C4843" s="1">
        <v>41345</v>
      </c>
      <c r="D4843" s="1">
        <v>41345</v>
      </c>
      <c r="E4843" t="s">
        <v>1874</v>
      </c>
    </row>
    <row r="4844" spans="1:8" x14ac:dyDescent="0.15">
      <c r="A4844">
        <v>4985</v>
      </c>
      <c r="B4844">
        <v>11910554</v>
      </c>
      <c r="C4844" s="1">
        <v>41345</v>
      </c>
      <c r="D4844" s="1">
        <v>41345</v>
      </c>
      <c r="E4844" t="s">
        <v>1875</v>
      </c>
    </row>
    <row r="4845" spans="1:8" x14ac:dyDescent="0.15">
      <c r="A4845">
        <v>4984</v>
      </c>
      <c r="B4845">
        <v>11910442</v>
      </c>
      <c r="C4845" s="1">
        <v>41345</v>
      </c>
      <c r="D4845" s="1">
        <v>41350</v>
      </c>
      <c r="E4845" t="s">
        <v>1876</v>
      </c>
    </row>
    <row r="4846" spans="1:8" x14ac:dyDescent="0.15">
      <c r="A4846">
        <v>4983</v>
      </c>
      <c r="B4846">
        <v>11907809</v>
      </c>
      <c r="C4846" s="1">
        <v>41345</v>
      </c>
      <c r="D4846" s="1">
        <v>41345</v>
      </c>
      <c r="E4846" t="s">
        <v>1877</v>
      </c>
    </row>
    <row r="4847" spans="1:8" x14ac:dyDescent="0.15">
      <c r="A4847">
        <v>4996</v>
      </c>
      <c r="B4847">
        <v>11961990</v>
      </c>
      <c r="C4847" s="1">
        <v>41346</v>
      </c>
      <c r="D4847" s="1" t="s">
        <v>0</v>
      </c>
      <c r="E4847" t="s">
        <v>364</v>
      </c>
    </row>
    <row r="4848" spans="1:8" x14ac:dyDescent="0.15">
      <c r="A4848">
        <v>5008</v>
      </c>
      <c r="B4848">
        <v>11995776</v>
      </c>
      <c r="C4848" s="1">
        <v>41346</v>
      </c>
      <c r="D4848" s="1">
        <v>41346</v>
      </c>
      <c r="E4848" t="s">
        <v>1855</v>
      </c>
    </row>
    <row r="4849" spans="1:5" x14ac:dyDescent="0.15">
      <c r="A4849">
        <v>5007</v>
      </c>
      <c r="B4849">
        <v>11986527</v>
      </c>
      <c r="C4849" s="1">
        <v>41346</v>
      </c>
      <c r="D4849" s="1">
        <v>41346</v>
      </c>
      <c r="E4849" t="s">
        <v>1856</v>
      </c>
    </row>
    <row r="4850" spans="1:5" x14ac:dyDescent="0.15">
      <c r="A4850">
        <v>5006</v>
      </c>
      <c r="B4850">
        <v>11985276</v>
      </c>
      <c r="C4850" s="1">
        <v>41346</v>
      </c>
      <c r="D4850" s="1">
        <v>41346</v>
      </c>
      <c r="E4850" t="s">
        <v>1857</v>
      </c>
    </row>
    <row r="4851" spans="1:5" x14ac:dyDescent="0.15">
      <c r="A4851">
        <v>5005</v>
      </c>
      <c r="B4851">
        <v>11983994</v>
      </c>
      <c r="C4851" s="1">
        <v>41346</v>
      </c>
      <c r="D4851" s="1">
        <v>41346</v>
      </c>
      <c r="E4851" t="s">
        <v>1858</v>
      </c>
    </row>
    <row r="4852" spans="1:5" x14ac:dyDescent="0.15">
      <c r="A4852">
        <v>5004</v>
      </c>
      <c r="B4852">
        <v>11977546</v>
      </c>
      <c r="C4852" s="1">
        <v>41346</v>
      </c>
      <c r="D4852" s="1">
        <v>41361</v>
      </c>
      <c r="E4852" t="s">
        <v>1859</v>
      </c>
    </row>
    <row r="4853" spans="1:5" x14ac:dyDescent="0.15">
      <c r="A4853">
        <v>5003</v>
      </c>
      <c r="B4853">
        <v>11975509</v>
      </c>
      <c r="C4853" s="1">
        <v>41346</v>
      </c>
      <c r="D4853" s="1">
        <v>41346</v>
      </c>
      <c r="E4853" t="s">
        <v>1860</v>
      </c>
    </row>
    <row r="4854" spans="1:5" x14ac:dyDescent="0.15">
      <c r="A4854">
        <v>5002</v>
      </c>
      <c r="B4854">
        <v>11973224</v>
      </c>
      <c r="C4854" s="1">
        <v>41346</v>
      </c>
      <c r="D4854" s="1">
        <v>41346</v>
      </c>
      <c r="E4854" t="s">
        <v>1861</v>
      </c>
    </row>
    <row r="4855" spans="1:5" x14ac:dyDescent="0.15">
      <c r="A4855">
        <v>5001</v>
      </c>
      <c r="B4855">
        <v>11971802</v>
      </c>
      <c r="C4855" s="1">
        <v>41346</v>
      </c>
      <c r="D4855" s="1">
        <v>41346</v>
      </c>
      <c r="E4855" t="s">
        <v>1862</v>
      </c>
    </row>
    <row r="4856" spans="1:5" x14ac:dyDescent="0.15">
      <c r="A4856">
        <v>5000</v>
      </c>
      <c r="B4856">
        <v>11964420</v>
      </c>
      <c r="C4856" s="1">
        <v>41346</v>
      </c>
      <c r="D4856" s="1">
        <v>41346</v>
      </c>
      <c r="E4856" t="s">
        <v>1863</v>
      </c>
    </row>
    <row r="4857" spans="1:5" x14ac:dyDescent="0.15">
      <c r="A4857">
        <v>4999</v>
      </c>
      <c r="B4857">
        <v>11964379</v>
      </c>
      <c r="C4857" s="1">
        <v>41346</v>
      </c>
      <c r="D4857" s="1">
        <v>41349</v>
      </c>
      <c r="E4857" t="s">
        <v>1864</v>
      </c>
    </row>
    <row r="4858" spans="1:5" x14ac:dyDescent="0.15">
      <c r="A4858">
        <v>4998</v>
      </c>
      <c r="B4858">
        <v>11962918</v>
      </c>
      <c r="C4858" s="1">
        <v>41346</v>
      </c>
      <c r="D4858" s="1">
        <v>41346</v>
      </c>
      <c r="E4858" t="s">
        <v>1865</v>
      </c>
    </row>
    <row r="4859" spans="1:5" x14ac:dyDescent="0.15">
      <c r="A4859">
        <v>4997</v>
      </c>
      <c r="B4859">
        <v>11962316</v>
      </c>
      <c r="C4859" s="1">
        <v>41346</v>
      </c>
      <c r="D4859" s="1">
        <v>41346</v>
      </c>
      <c r="E4859" t="s">
        <v>1866</v>
      </c>
    </row>
    <row r="4860" spans="1:5" x14ac:dyDescent="0.15">
      <c r="A4860">
        <v>4995</v>
      </c>
      <c r="B4860">
        <v>11955537</v>
      </c>
      <c r="C4860" s="1">
        <v>41346</v>
      </c>
      <c r="D4860" s="1">
        <v>41346</v>
      </c>
      <c r="E4860" t="s">
        <v>1867</v>
      </c>
    </row>
    <row r="4861" spans="1:5" x14ac:dyDescent="0.15">
      <c r="A4861">
        <v>5025</v>
      </c>
      <c r="B4861">
        <v>12043309</v>
      </c>
      <c r="C4861" s="1">
        <v>41347</v>
      </c>
      <c r="D4861" s="1" t="s">
        <v>0</v>
      </c>
      <c r="E4861" t="s">
        <v>359</v>
      </c>
    </row>
    <row r="4862" spans="1:5" x14ac:dyDescent="0.15">
      <c r="A4862">
        <v>5019</v>
      </c>
      <c r="B4862">
        <v>12036564</v>
      </c>
      <c r="C4862" s="1">
        <v>41347</v>
      </c>
      <c r="D4862" s="1" t="s">
        <v>0</v>
      </c>
      <c r="E4862" t="s">
        <v>360</v>
      </c>
    </row>
    <row r="4863" spans="1:5" x14ac:dyDescent="0.15">
      <c r="A4863">
        <v>5018</v>
      </c>
      <c r="B4863">
        <v>12031777</v>
      </c>
      <c r="C4863" s="1">
        <v>41347</v>
      </c>
      <c r="D4863" s="1" t="s">
        <v>0</v>
      </c>
      <c r="E4863" t="s">
        <v>361</v>
      </c>
    </row>
    <row r="4864" spans="1:5" x14ac:dyDescent="0.15">
      <c r="A4864">
        <v>5015</v>
      </c>
      <c r="B4864">
        <v>12025058</v>
      </c>
      <c r="C4864" s="1">
        <v>41347</v>
      </c>
      <c r="D4864" s="1" t="s">
        <v>0</v>
      </c>
      <c r="E4864" t="s">
        <v>362</v>
      </c>
    </row>
    <row r="4865" spans="1:5" x14ac:dyDescent="0.15">
      <c r="A4865">
        <v>5012</v>
      </c>
      <c r="B4865">
        <v>12014917</v>
      </c>
      <c r="C4865" s="1">
        <v>41347</v>
      </c>
      <c r="D4865" s="1" t="s">
        <v>0</v>
      </c>
      <c r="E4865" t="s">
        <v>363</v>
      </c>
    </row>
    <row r="4866" spans="1:5" x14ac:dyDescent="0.15">
      <c r="A4866">
        <v>5026</v>
      </c>
      <c r="B4866">
        <v>12044132</v>
      </c>
      <c r="C4866" s="1">
        <v>41347</v>
      </c>
      <c r="D4866" s="1">
        <v>41348</v>
      </c>
      <c r="E4866" t="s">
        <v>1842</v>
      </c>
    </row>
    <row r="4867" spans="1:5" x14ac:dyDescent="0.15">
      <c r="A4867">
        <v>5024</v>
      </c>
      <c r="B4867">
        <v>12041913</v>
      </c>
      <c r="C4867" s="1">
        <v>41347</v>
      </c>
      <c r="D4867" s="1">
        <v>41347</v>
      </c>
      <c r="E4867" t="s">
        <v>1843</v>
      </c>
    </row>
    <row r="4868" spans="1:5" x14ac:dyDescent="0.15">
      <c r="A4868">
        <v>5023</v>
      </c>
      <c r="B4868">
        <v>12039890</v>
      </c>
      <c r="C4868" s="1">
        <v>41347</v>
      </c>
      <c r="D4868" s="1">
        <v>41350</v>
      </c>
      <c r="E4868" t="s">
        <v>1844</v>
      </c>
    </row>
    <row r="4869" spans="1:5" x14ac:dyDescent="0.15">
      <c r="A4869">
        <v>5022</v>
      </c>
      <c r="B4869">
        <v>12039471</v>
      </c>
      <c r="C4869" s="1">
        <v>41347</v>
      </c>
      <c r="D4869" s="1">
        <v>41347</v>
      </c>
      <c r="E4869" t="s">
        <v>1845</v>
      </c>
    </row>
    <row r="4870" spans="1:5" x14ac:dyDescent="0.15">
      <c r="A4870">
        <v>5021</v>
      </c>
      <c r="B4870">
        <v>12039331</v>
      </c>
      <c r="C4870" s="1">
        <v>41347</v>
      </c>
      <c r="D4870" s="1">
        <v>41513</v>
      </c>
      <c r="E4870" t="s">
        <v>1846</v>
      </c>
    </row>
    <row r="4871" spans="1:5" x14ac:dyDescent="0.15">
      <c r="A4871">
        <v>5020</v>
      </c>
      <c r="B4871">
        <v>12037722</v>
      </c>
      <c r="C4871" s="1">
        <v>41347</v>
      </c>
      <c r="D4871" s="1">
        <v>41491</v>
      </c>
      <c r="E4871" t="s">
        <v>1847</v>
      </c>
    </row>
    <row r="4872" spans="1:5" x14ac:dyDescent="0.15">
      <c r="A4872">
        <v>5017</v>
      </c>
      <c r="B4872">
        <v>12025742</v>
      </c>
      <c r="C4872" s="1">
        <v>41347</v>
      </c>
      <c r="D4872" s="1">
        <v>41347</v>
      </c>
      <c r="E4872" t="s">
        <v>1848</v>
      </c>
    </row>
    <row r="4873" spans="1:5" x14ac:dyDescent="0.15">
      <c r="A4873">
        <v>5016</v>
      </c>
      <c r="B4873">
        <v>12025595</v>
      </c>
      <c r="C4873" s="1">
        <v>41347</v>
      </c>
      <c r="D4873" s="1">
        <v>41358</v>
      </c>
      <c r="E4873" t="s">
        <v>1849</v>
      </c>
    </row>
    <row r="4874" spans="1:5" x14ac:dyDescent="0.15">
      <c r="A4874">
        <v>5014</v>
      </c>
      <c r="B4874">
        <v>12022235</v>
      </c>
      <c r="C4874" s="1">
        <v>41347</v>
      </c>
      <c r="D4874" s="1">
        <v>41347</v>
      </c>
      <c r="E4874" t="s">
        <v>1850</v>
      </c>
    </row>
    <row r="4875" spans="1:5" x14ac:dyDescent="0.15">
      <c r="A4875">
        <v>5013</v>
      </c>
      <c r="B4875">
        <v>12021074</v>
      </c>
      <c r="C4875" s="1">
        <v>41347</v>
      </c>
      <c r="D4875" s="1">
        <v>41347</v>
      </c>
      <c r="E4875" t="s">
        <v>1851</v>
      </c>
    </row>
    <row r="4876" spans="1:5" x14ac:dyDescent="0.15">
      <c r="A4876">
        <v>5011</v>
      </c>
      <c r="B4876">
        <v>12012346</v>
      </c>
      <c r="C4876" s="1">
        <v>41347</v>
      </c>
      <c r="D4876" s="1">
        <v>41347</v>
      </c>
      <c r="E4876" t="s">
        <v>1852</v>
      </c>
    </row>
    <row r="4877" spans="1:5" x14ac:dyDescent="0.15">
      <c r="A4877">
        <v>5010</v>
      </c>
      <c r="B4877">
        <v>12003455</v>
      </c>
      <c r="C4877" s="1">
        <v>41347</v>
      </c>
      <c r="D4877" s="1">
        <v>41347</v>
      </c>
      <c r="E4877" t="s">
        <v>1853</v>
      </c>
    </row>
    <row r="4878" spans="1:5" x14ac:dyDescent="0.15">
      <c r="A4878">
        <v>5009</v>
      </c>
      <c r="B4878">
        <v>12003205</v>
      </c>
      <c r="C4878" s="1">
        <v>41347</v>
      </c>
      <c r="D4878" s="1">
        <v>41347</v>
      </c>
      <c r="E4878" t="s">
        <v>1854</v>
      </c>
    </row>
    <row r="4879" spans="1:5" x14ac:dyDescent="0.15">
      <c r="A4879">
        <v>5036</v>
      </c>
      <c r="B4879">
        <v>12087534</v>
      </c>
      <c r="C4879" s="1">
        <v>41348</v>
      </c>
      <c r="D4879" s="1" t="s">
        <v>0</v>
      </c>
      <c r="E4879" t="s">
        <v>357</v>
      </c>
    </row>
    <row r="4880" spans="1:5" x14ac:dyDescent="0.15">
      <c r="A4880">
        <v>5028</v>
      </c>
      <c r="B4880">
        <v>12049733</v>
      </c>
      <c r="C4880" s="1">
        <v>41348</v>
      </c>
      <c r="D4880" s="1" t="s">
        <v>0</v>
      </c>
      <c r="E4880" t="s">
        <v>358</v>
      </c>
    </row>
    <row r="4881" spans="1:5" x14ac:dyDescent="0.15">
      <c r="A4881">
        <v>5035</v>
      </c>
      <c r="B4881">
        <v>12085764</v>
      </c>
      <c r="C4881" s="1">
        <v>41348</v>
      </c>
      <c r="D4881" s="1">
        <v>41348</v>
      </c>
      <c r="E4881" t="s">
        <v>1837</v>
      </c>
    </row>
    <row r="4882" spans="1:5" x14ac:dyDescent="0.15">
      <c r="A4882">
        <v>5034</v>
      </c>
      <c r="B4882">
        <v>12076338</v>
      </c>
      <c r="C4882" s="1">
        <v>41348</v>
      </c>
      <c r="D4882" s="1">
        <v>41350</v>
      </c>
      <c r="E4882" t="s">
        <v>1838</v>
      </c>
    </row>
    <row r="4883" spans="1:5" x14ac:dyDescent="0.15">
      <c r="A4883">
        <v>5033</v>
      </c>
      <c r="B4883">
        <v>12071244</v>
      </c>
      <c r="C4883" s="1">
        <v>41348</v>
      </c>
      <c r="D4883" s="1">
        <v>41349</v>
      </c>
      <c r="E4883" t="s">
        <v>1839</v>
      </c>
    </row>
    <row r="4884" spans="1:5" x14ac:dyDescent="0.15">
      <c r="A4884">
        <v>5032</v>
      </c>
      <c r="B4884">
        <v>12070787</v>
      </c>
      <c r="C4884" s="1">
        <v>41348</v>
      </c>
      <c r="D4884" s="1">
        <v>41348</v>
      </c>
      <c r="E4884" t="s">
        <v>1839</v>
      </c>
    </row>
    <row r="4885" spans="1:5" x14ac:dyDescent="0.15">
      <c r="A4885">
        <v>5031</v>
      </c>
      <c r="B4885">
        <v>12066238</v>
      </c>
      <c r="C4885" s="1">
        <v>41348</v>
      </c>
      <c r="D4885" s="1">
        <v>41348</v>
      </c>
      <c r="E4885" t="s">
        <v>1840</v>
      </c>
    </row>
    <row r="4886" spans="1:5" x14ac:dyDescent="0.15">
      <c r="A4886">
        <v>5027</v>
      </c>
      <c r="B4886">
        <v>12045455</v>
      </c>
      <c r="C4886" s="1">
        <v>41348</v>
      </c>
      <c r="D4886" s="1">
        <v>41348</v>
      </c>
      <c r="E4886" t="s">
        <v>1841</v>
      </c>
    </row>
    <row r="4887" spans="1:5" x14ac:dyDescent="0.15">
      <c r="A4887">
        <v>5043</v>
      </c>
      <c r="B4887">
        <v>12100097</v>
      </c>
      <c r="C4887" s="1">
        <v>41349</v>
      </c>
      <c r="D4887" s="1" t="s">
        <v>0</v>
      </c>
      <c r="E4887" t="s">
        <v>353</v>
      </c>
    </row>
    <row r="4888" spans="1:5" x14ac:dyDescent="0.15">
      <c r="A4888">
        <v>5041</v>
      </c>
      <c r="B4888">
        <v>12097014</v>
      </c>
      <c r="C4888" s="1">
        <v>41349</v>
      </c>
      <c r="D4888" s="1" t="s">
        <v>0</v>
      </c>
      <c r="E4888" t="s">
        <v>354</v>
      </c>
    </row>
    <row r="4889" spans="1:5" x14ac:dyDescent="0.15">
      <c r="A4889">
        <v>5038</v>
      </c>
      <c r="B4889">
        <v>12091186</v>
      </c>
      <c r="C4889" s="1">
        <v>41349</v>
      </c>
      <c r="D4889" s="1" t="s">
        <v>0</v>
      </c>
      <c r="E4889" t="s">
        <v>355</v>
      </c>
    </row>
    <row r="4890" spans="1:5" x14ac:dyDescent="0.15">
      <c r="A4890">
        <v>5037</v>
      </c>
      <c r="B4890">
        <v>12088809</v>
      </c>
      <c r="C4890" s="1">
        <v>41349</v>
      </c>
      <c r="D4890" s="1" t="s">
        <v>0</v>
      </c>
      <c r="E4890" t="s">
        <v>356</v>
      </c>
    </row>
    <row r="4891" spans="1:5" x14ac:dyDescent="0.15">
      <c r="A4891">
        <v>5044</v>
      </c>
      <c r="B4891">
        <v>12100566</v>
      </c>
      <c r="C4891" s="1">
        <v>41349</v>
      </c>
      <c r="D4891" s="1">
        <v>41349</v>
      </c>
      <c r="E4891" t="s">
        <v>1834</v>
      </c>
    </row>
    <row r="4892" spans="1:5" x14ac:dyDescent="0.15">
      <c r="A4892">
        <v>5042</v>
      </c>
      <c r="B4892">
        <v>12099793</v>
      </c>
      <c r="C4892" s="1">
        <v>41349</v>
      </c>
      <c r="D4892" s="1">
        <v>41350</v>
      </c>
      <c r="E4892" t="s">
        <v>1835</v>
      </c>
    </row>
    <row r="4893" spans="1:5" x14ac:dyDescent="0.15">
      <c r="A4893">
        <v>5040</v>
      </c>
      <c r="B4893">
        <v>12096438</v>
      </c>
      <c r="C4893" s="1">
        <v>41349</v>
      </c>
      <c r="D4893" s="1">
        <v>41349</v>
      </c>
      <c r="E4893" t="s">
        <v>1836</v>
      </c>
    </row>
    <row r="4894" spans="1:5" x14ac:dyDescent="0.15">
      <c r="A4894">
        <v>5039</v>
      </c>
      <c r="B4894">
        <v>12096435</v>
      </c>
      <c r="C4894" s="1">
        <v>41349</v>
      </c>
      <c r="D4894" s="1">
        <v>41361</v>
      </c>
      <c r="E4894" t="s">
        <v>1836</v>
      </c>
    </row>
    <row r="4895" spans="1:5" x14ac:dyDescent="0.15">
      <c r="A4895">
        <v>5050</v>
      </c>
      <c r="B4895">
        <v>12105914</v>
      </c>
      <c r="C4895" s="1">
        <v>41350</v>
      </c>
      <c r="D4895" s="1" t="s">
        <v>0</v>
      </c>
      <c r="E4895" t="s">
        <v>350</v>
      </c>
    </row>
    <row r="4896" spans="1:5" x14ac:dyDescent="0.15">
      <c r="A4896">
        <v>5047</v>
      </c>
      <c r="B4896">
        <v>12105058</v>
      </c>
      <c r="C4896" s="1">
        <v>41350</v>
      </c>
      <c r="D4896" s="1" t="s">
        <v>0</v>
      </c>
      <c r="E4896" t="s">
        <v>351</v>
      </c>
    </row>
    <row r="4897" spans="1:5" x14ac:dyDescent="0.15">
      <c r="A4897">
        <v>5045</v>
      </c>
      <c r="B4897">
        <v>12102755</v>
      </c>
      <c r="C4897" s="1">
        <v>41350</v>
      </c>
      <c r="D4897" s="1" t="s">
        <v>0</v>
      </c>
      <c r="E4897" t="s">
        <v>352</v>
      </c>
    </row>
    <row r="4898" spans="1:5" x14ac:dyDescent="0.15">
      <c r="A4898">
        <v>5058</v>
      </c>
      <c r="B4898">
        <v>12116093</v>
      </c>
      <c r="C4898" s="1">
        <v>41350</v>
      </c>
      <c r="D4898" s="1">
        <v>41360</v>
      </c>
      <c r="E4898" t="s">
        <v>1823</v>
      </c>
    </row>
    <row r="4899" spans="1:5" x14ac:dyDescent="0.15">
      <c r="A4899">
        <v>5057</v>
      </c>
      <c r="B4899">
        <v>12115064</v>
      </c>
      <c r="C4899" s="1">
        <v>41350</v>
      </c>
      <c r="D4899" s="1">
        <v>41351</v>
      </c>
      <c r="E4899" t="s">
        <v>1824</v>
      </c>
    </row>
    <row r="4900" spans="1:5" x14ac:dyDescent="0.15">
      <c r="A4900">
        <v>5056</v>
      </c>
      <c r="B4900">
        <v>12114672</v>
      </c>
      <c r="C4900" s="1">
        <v>41350</v>
      </c>
      <c r="D4900" s="1">
        <v>41352</v>
      </c>
      <c r="E4900" t="s">
        <v>1825</v>
      </c>
    </row>
    <row r="4901" spans="1:5" x14ac:dyDescent="0.15">
      <c r="A4901">
        <v>5055</v>
      </c>
      <c r="B4901">
        <v>12114226</v>
      </c>
      <c r="C4901" s="1">
        <v>41350</v>
      </c>
      <c r="D4901" s="1">
        <v>41351</v>
      </c>
      <c r="E4901" t="s">
        <v>1826</v>
      </c>
    </row>
    <row r="4902" spans="1:5" x14ac:dyDescent="0.15">
      <c r="A4902">
        <v>5054</v>
      </c>
      <c r="B4902">
        <v>12114107</v>
      </c>
      <c r="C4902" s="1">
        <v>41350</v>
      </c>
      <c r="D4902" s="1">
        <v>41352</v>
      </c>
      <c r="E4902" t="s">
        <v>1827</v>
      </c>
    </row>
    <row r="4903" spans="1:5" x14ac:dyDescent="0.15">
      <c r="A4903">
        <v>5053</v>
      </c>
      <c r="B4903">
        <v>12114062</v>
      </c>
      <c r="C4903" s="1">
        <v>41350</v>
      </c>
      <c r="D4903" s="1">
        <v>41351</v>
      </c>
      <c r="E4903" t="s">
        <v>1828</v>
      </c>
    </row>
    <row r="4904" spans="1:5" x14ac:dyDescent="0.15">
      <c r="A4904">
        <v>5052</v>
      </c>
      <c r="B4904">
        <v>12113998</v>
      </c>
      <c r="C4904" s="1">
        <v>41350</v>
      </c>
      <c r="D4904" s="1">
        <v>41350</v>
      </c>
      <c r="E4904" t="s">
        <v>1829</v>
      </c>
    </row>
    <row r="4905" spans="1:5" x14ac:dyDescent="0.15">
      <c r="A4905">
        <v>5051</v>
      </c>
      <c r="B4905">
        <v>12109409</v>
      </c>
      <c r="C4905" s="1">
        <v>41350</v>
      </c>
      <c r="D4905" s="1">
        <v>41355</v>
      </c>
      <c r="E4905" t="s">
        <v>1830</v>
      </c>
    </row>
    <row r="4906" spans="1:5" x14ac:dyDescent="0.15">
      <c r="A4906">
        <v>5049</v>
      </c>
      <c r="B4906">
        <v>12105682</v>
      </c>
      <c r="C4906" s="1">
        <v>41350</v>
      </c>
      <c r="D4906" s="1">
        <v>41351</v>
      </c>
      <c r="E4906" t="s">
        <v>1831</v>
      </c>
    </row>
    <row r="4907" spans="1:5" x14ac:dyDescent="0.15">
      <c r="A4907">
        <v>5048</v>
      </c>
      <c r="B4907">
        <v>12105501</v>
      </c>
      <c r="C4907" s="1">
        <v>41350</v>
      </c>
      <c r="D4907" s="1">
        <v>41370</v>
      </c>
      <c r="E4907" t="s">
        <v>1832</v>
      </c>
    </row>
    <row r="4908" spans="1:5" x14ac:dyDescent="0.15">
      <c r="A4908">
        <v>5046</v>
      </c>
      <c r="B4908">
        <v>12105014</v>
      </c>
      <c r="C4908" s="1">
        <v>41350</v>
      </c>
      <c r="D4908" s="1">
        <v>41350</v>
      </c>
      <c r="E4908" t="s">
        <v>1833</v>
      </c>
    </row>
    <row r="4909" spans="1:5" x14ac:dyDescent="0.15">
      <c r="A4909">
        <v>5075</v>
      </c>
      <c r="B4909">
        <v>12145036</v>
      </c>
      <c r="C4909" s="1">
        <v>41351</v>
      </c>
      <c r="D4909" s="1" t="s">
        <v>0</v>
      </c>
      <c r="E4909" t="s">
        <v>344</v>
      </c>
    </row>
    <row r="4910" spans="1:5" x14ac:dyDescent="0.15">
      <c r="A4910">
        <v>5072</v>
      </c>
      <c r="B4910">
        <v>12144846</v>
      </c>
      <c r="C4910" s="1">
        <v>41351</v>
      </c>
      <c r="D4910" s="1" t="s">
        <v>0</v>
      </c>
      <c r="E4910" t="s">
        <v>345</v>
      </c>
    </row>
    <row r="4911" spans="1:5" x14ac:dyDescent="0.15">
      <c r="A4911">
        <v>5070</v>
      </c>
      <c r="B4911">
        <v>12144776</v>
      </c>
      <c r="C4911" s="1">
        <v>41351</v>
      </c>
      <c r="D4911" s="1" t="s">
        <v>0</v>
      </c>
      <c r="E4911" t="s">
        <v>346</v>
      </c>
    </row>
    <row r="4912" spans="1:5" x14ac:dyDescent="0.15">
      <c r="A4912">
        <v>5069</v>
      </c>
      <c r="B4912">
        <v>12144739</v>
      </c>
      <c r="C4912" s="1">
        <v>41351</v>
      </c>
      <c r="D4912" s="1" t="s">
        <v>0</v>
      </c>
      <c r="E4912" t="s">
        <v>347</v>
      </c>
    </row>
    <row r="4913" spans="1:5" x14ac:dyDescent="0.15">
      <c r="A4913">
        <v>5067</v>
      </c>
      <c r="B4913">
        <v>12144639</v>
      </c>
      <c r="C4913" s="1">
        <v>41351</v>
      </c>
      <c r="D4913" s="1" t="s">
        <v>0</v>
      </c>
      <c r="E4913" t="s">
        <v>348</v>
      </c>
    </row>
    <row r="4914" spans="1:5" x14ac:dyDescent="0.15">
      <c r="A4914">
        <v>5064</v>
      </c>
      <c r="B4914">
        <v>12127639</v>
      </c>
      <c r="C4914" s="1">
        <v>41351</v>
      </c>
      <c r="D4914" s="1" t="s">
        <v>0</v>
      </c>
      <c r="E4914" t="s">
        <v>349</v>
      </c>
    </row>
    <row r="4915" spans="1:5" x14ac:dyDescent="0.15">
      <c r="A4915">
        <v>5078</v>
      </c>
      <c r="B4915">
        <v>12159850</v>
      </c>
      <c r="C4915" s="1">
        <v>41351</v>
      </c>
      <c r="D4915" s="1">
        <v>41358</v>
      </c>
      <c r="E4915" t="s">
        <v>1809</v>
      </c>
    </row>
    <row r="4916" spans="1:5" x14ac:dyDescent="0.15">
      <c r="A4916">
        <v>5077</v>
      </c>
      <c r="B4916">
        <v>12154911</v>
      </c>
      <c r="C4916" s="1">
        <v>41351</v>
      </c>
      <c r="D4916" s="1">
        <v>41353</v>
      </c>
      <c r="E4916" t="s">
        <v>1810</v>
      </c>
    </row>
    <row r="4917" spans="1:5" x14ac:dyDescent="0.15">
      <c r="A4917">
        <v>5076</v>
      </c>
      <c r="B4917">
        <v>12146195</v>
      </c>
      <c r="C4917" s="1">
        <v>41351</v>
      </c>
      <c r="D4917" s="1">
        <v>41351</v>
      </c>
      <c r="E4917" t="s">
        <v>1811</v>
      </c>
    </row>
    <row r="4918" spans="1:5" x14ac:dyDescent="0.15">
      <c r="A4918">
        <v>5074</v>
      </c>
      <c r="B4918">
        <v>12144902</v>
      </c>
      <c r="C4918" s="1">
        <v>41351</v>
      </c>
      <c r="D4918" s="1">
        <v>41359</v>
      </c>
      <c r="E4918" t="s">
        <v>1812</v>
      </c>
    </row>
    <row r="4919" spans="1:5" x14ac:dyDescent="0.15">
      <c r="A4919">
        <v>5073</v>
      </c>
      <c r="B4919">
        <v>12144880</v>
      </c>
      <c r="C4919" s="1">
        <v>41351</v>
      </c>
      <c r="D4919" s="1">
        <v>41352</v>
      </c>
      <c r="E4919" t="s">
        <v>1813</v>
      </c>
    </row>
    <row r="4920" spans="1:5" x14ac:dyDescent="0.15">
      <c r="A4920">
        <v>5071</v>
      </c>
      <c r="B4920">
        <v>12144826</v>
      </c>
      <c r="C4920" s="1">
        <v>41351</v>
      </c>
      <c r="D4920" s="1">
        <v>41352</v>
      </c>
      <c r="E4920" t="s">
        <v>1814</v>
      </c>
    </row>
    <row r="4921" spans="1:5" x14ac:dyDescent="0.15">
      <c r="A4921">
        <v>5068</v>
      </c>
      <c r="B4921">
        <v>12144697</v>
      </c>
      <c r="C4921" s="1">
        <v>41351</v>
      </c>
      <c r="D4921" s="1">
        <v>41389</v>
      </c>
      <c r="E4921" t="s">
        <v>1815</v>
      </c>
    </row>
    <row r="4922" spans="1:5" x14ac:dyDescent="0.15">
      <c r="A4922">
        <v>5066</v>
      </c>
      <c r="B4922">
        <v>12141504</v>
      </c>
      <c r="C4922" s="1">
        <v>41351</v>
      </c>
      <c r="D4922" s="1">
        <v>41351</v>
      </c>
      <c r="E4922" t="s">
        <v>1816</v>
      </c>
    </row>
    <row r="4923" spans="1:5" x14ac:dyDescent="0.15">
      <c r="A4923">
        <v>5065</v>
      </c>
      <c r="B4923">
        <v>12135203</v>
      </c>
      <c r="C4923" s="1">
        <v>41351</v>
      </c>
      <c r="D4923" s="1">
        <v>41351</v>
      </c>
      <c r="E4923" t="s">
        <v>1817</v>
      </c>
    </row>
    <row r="4924" spans="1:5" x14ac:dyDescent="0.15">
      <c r="A4924">
        <v>5063</v>
      </c>
      <c r="B4924">
        <v>12123863</v>
      </c>
      <c r="C4924" s="1">
        <v>41351</v>
      </c>
      <c r="D4924" s="1">
        <v>41351</v>
      </c>
      <c r="E4924" t="s">
        <v>1818</v>
      </c>
    </row>
    <row r="4925" spans="1:5" x14ac:dyDescent="0.15">
      <c r="A4925">
        <v>5062</v>
      </c>
      <c r="B4925">
        <v>12123736</v>
      </c>
      <c r="C4925" s="1">
        <v>41351</v>
      </c>
      <c r="D4925" s="1">
        <v>41351</v>
      </c>
      <c r="E4925" t="s">
        <v>1819</v>
      </c>
    </row>
    <row r="4926" spans="1:5" x14ac:dyDescent="0.15">
      <c r="A4926">
        <v>5061</v>
      </c>
      <c r="B4926">
        <v>12117842</v>
      </c>
      <c r="C4926" s="1">
        <v>41351</v>
      </c>
      <c r="D4926" s="1">
        <v>41351</v>
      </c>
      <c r="E4926" t="s">
        <v>1820</v>
      </c>
    </row>
    <row r="4927" spans="1:5" x14ac:dyDescent="0.15">
      <c r="A4927">
        <v>5060</v>
      </c>
      <c r="B4927">
        <v>12117613</v>
      </c>
      <c r="C4927" s="1">
        <v>41351</v>
      </c>
      <c r="D4927" s="1">
        <v>41361</v>
      </c>
      <c r="E4927" t="s">
        <v>1821</v>
      </c>
    </row>
    <row r="4928" spans="1:5" x14ac:dyDescent="0.15">
      <c r="A4928">
        <v>5059</v>
      </c>
      <c r="B4928">
        <v>12117476</v>
      </c>
      <c r="C4928" s="1">
        <v>41351</v>
      </c>
      <c r="D4928" s="1">
        <v>41351</v>
      </c>
      <c r="E4928" t="s">
        <v>1822</v>
      </c>
    </row>
    <row r="4929" spans="1:5" x14ac:dyDescent="0.15">
      <c r="A4929">
        <v>5087</v>
      </c>
      <c r="B4929">
        <v>12203020</v>
      </c>
      <c r="C4929" s="1">
        <v>41352</v>
      </c>
      <c r="D4929" s="1" t="s">
        <v>0</v>
      </c>
      <c r="E4929" t="s">
        <v>342</v>
      </c>
    </row>
    <row r="4930" spans="1:5" x14ac:dyDescent="0.15">
      <c r="A4930">
        <v>5085</v>
      </c>
      <c r="B4930">
        <v>12173800</v>
      </c>
      <c r="C4930" s="1">
        <v>41352</v>
      </c>
      <c r="D4930" s="1" t="s">
        <v>0</v>
      </c>
      <c r="E4930" t="s">
        <v>343</v>
      </c>
    </row>
    <row r="4931" spans="1:5" x14ac:dyDescent="0.15">
      <c r="A4931">
        <v>5089</v>
      </c>
      <c r="B4931">
        <v>12206416</v>
      </c>
      <c r="C4931" s="1">
        <v>41352</v>
      </c>
      <c r="D4931" s="1">
        <v>41352</v>
      </c>
      <c r="E4931" t="s">
        <v>1800</v>
      </c>
    </row>
    <row r="4932" spans="1:5" x14ac:dyDescent="0.15">
      <c r="A4932">
        <v>5088</v>
      </c>
      <c r="B4932">
        <v>12206349</v>
      </c>
      <c r="C4932" s="1">
        <v>41352</v>
      </c>
      <c r="D4932" s="1">
        <v>41353</v>
      </c>
      <c r="E4932" t="s">
        <v>1801</v>
      </c>
    </row>
    <row r="4933" spans="1:5" x14ac:dyDescent="0.15">
      <c r="A4933">
        <v>5086</v>
      </c>
      <c r="B4933">
        <v>12193308</v>
      </c>
      <c r="C4933" s="1">
        <v>41352</v>
      </c>
      <c r="D4933" s="1">
        <v>41352</v>
      </c>
      <c r="E4933" t="s">
        <v>1802</v>
      </c>
    </row>
    <row r="4934" spans="1:5" x14ac:dyDescent="0.15">
      <c r="A4934">
        <v>5084</v>
      </c>
      <c r="B4934">
        <v>12172075</v>
      </c>
      <c r="C4934" s="1">
        <v>41352</v>
      </c>
      <c r="D4934" s="1">
        <v>41352</v>
      </c>
      <c r="E4934" t="s">
        <v>1803</v>
      </c>
    </row>
    <row r="4935" spans="1:5" x14ac:dyDescent="0.15">
      <c r="A4935">
        <v>5083</v>
      </c>
      <c r="B4935">
        <v>12170230</v>
      </c>
      <c r="C4935" s="1">
        <v>41352</v>
      </c>
      <c r="D4935" s="1">
        <v>41361</v>
      </c>
      <c r="E4935" t="s">
        <v>1804</v>
      </c>
    </row>
    <row r="4936" spans="1:5" x14ac:dyDescent="0.15">
      <c r="A4936">
        <v>5082</v>
      </c>
      <c r="B4936">
        <v>12169896</v>
      </c>
      <c r="C4936" s="1">
        <v>41352</v>
      </c>
      <c r="D4936" s="1">
        <v>41358</v>
      </c>
      <c r="E4936" t="s">
        <v>1805</v>
      </c>
    </row>
    <row r="4937" spans="1:5" x14ac:dyDescent="0.15">
      <c r="A4937">
        <v>5081</v>
      </c>
      <c r="B4937">
        <v>12169258</v>
      </c>
      <c r="C4937" s="1">
        <v>41352</v>
      </c>
      <c r="D4937" s="1">
        <v>41352</v>
      </c>
      <c r="E4937" t="s">
        <v>1806</v>
      </c>
    </row>
    <row r="4938" spans="1:5" x14ac:dyDescent="0.15">
      <c r="A4938">
        <v>5080</v>
      </c>
      <c r="B4938">
        <v>12167060</v>
      </c>
      <c r="C4938" s="1">
        <v>41352</v>
      </c>
      <c r="D4938" s="1">
        <v>41352</v>
      </c>
      <c r="E4938" t="s">
        <v>1807</v>
      </c>
    </row>
    <row r="4939" spans="1:5" x14ac:dyDescent="0.15">
      <c r="A4939">
        <v>5079</v>
      </c>
      <c r="B4939">
        <v>12161595</v>
      </c>
      <c r="C4939" s="1">
        <v>41352</v>
      </c>
      <c r="D4939" s="1">
        <v>41352</v>
      </c>
      <c r="E4939" t="s">
        <v>1808</v>
      </c>
    </row>
    <row r="4940" spans="1:5" x14ac:dyDescent="0.15">
      <c r="A4940">
        <v>5098</v>
      </c>
      <c r="B4940">
        <v>12232914</v>
      </c>
      <c r="C4940" s="1">
        <v>41353</v>
      </c>
      <c r="D4940" s="1" t="s">
        <v>0</v>
      </c>
      <c r="E4940" t="s">
        <v>340</v>
      </c>
    </row>
    <row r="4941" spans="1:5" x14ac:dyDescent="0.15">
      <c r="A4941">
        <v>5092</v>
      </c>
      <c r="B4941">
        <v>12211568</v>
      </c>
      <c r="C4941" s="1">
        <v>41353</v>
      </c>
      <c r="D4941" s="1" t="s">
        <v>0</v>
      </c>
      <c r="E4941" t="s">
        <v>341</v>
      </c>
    </row>
    <row r="4942" spans="1:5" x14ac:dyDescent="0.15">
      <c r="A4942">
        <v>5099</v>
      </c>
      <c r="B4942">
        <v>12244649</v>
      </c>
      <c r="C4942" s="1">
        <v>41353</v>
      </c>
      <c r="D4942" s="1">
        <v>41353</v>
      </c>
      <c r="E4942" t="s">
        <v>1792</v>
      </c>
    </row>
    <row r="4943" spans="1:5" x14ac:dyDescent="0.15">
      <c r="A4943">
        <v>5097</v>
      </c>
      <c r="B4943">
        <v>12227708</v>
      </c>
      <c r="C4943" s="1">
        <v>41353</v>
      </c>
      <c r="D4943" s="1">
        <v>41365</v>
      </c>
      <c r="E4943" t="s">
        <v>1793</v>
      </c>
    </row>
    <row r="4944" spans="1:5" x14ac:dyDescent="0.15">
      <c r="A4944">
        <v>5096</v>
      </c>
      <c r="B4944">
        <v>12226749</v>
      </c>
      <c r="C4944" s="1">
        <v>41353</v>
      </c>
      <c r="D4944" s="1">
        <v>41354</v>
      </c>
      <c r="E4944" t="s">
        <v>1794</v>
      </c>
    </row>
    <row r="4945" spans="1:5" x14ac:dyDescent="0.15">
      <c r="A4945">
        <v>5095</v>
      </c>
      <c r="B4945">
        <v>12226326</v>
      </c>
      <c r="C4945" s="1">
        <v>41353</v>
      </c>
      <c r="D4945" s="1">
        <v>41353</v>
      </c>
      <c r="E4945" t="s">
        <v>1795</v>
      </c>
    </row>
    <row r="4946" spans="1:5" x14ac:dyDescent="0.15">
      <c r="A4946">
        <v>5094</v>
      </c>
      <c r="B4946">
        <v>12220901</v>
      </c>
      <c r="C4946" s="1">
        <v>41353</v>
      </c>
      <c r="D4946" s="1">
        <v>41353</v>
      </c>
      <c r="E4946" t="s">
        <v>1796</v>
      </c>
    </row>
    <row r="4947" spans="1:5" x14ac:dyDescent="0.15">
      <c r="A4947">
        <v>5093</v>
      </c>
      <c r="B4947">
        <v>12218135</v>
      </c>
      <c r="C4947" s="1">
        <v>41353</v>
      </c>
      <c r="D4947" s="1">
        <v>41353</v>
      </c>
      <c r="E4947" t="s">
        <v>1797</v>
      </c>
    </row>
    <row r="4948" spans="1:5" x14ac:dyDescent="0.15">
      <c r="A4948">
        <v>5091</v>
      </c>
      <c r="B4948">
        <v>12208765</v>
      </c>
      <c r="C4948" s="1">
        <v>41353</v>
      </c>
      <c r="D4948" s="1">
        <v>41354</v>
      </c>
      <c r="E4948" t="s">
        <v>1798</v>
      </c>
    </row>
    <row r="4949" spans="1:5" x14ac:dyDescent="0.15">
      <c r="A4949">
        <v>5090</v>
      </c>
      <c r="B4949">
        <v>12208671</v>
      </c>
      <c r="C4949" s="1">
        <v>41353</v>
      </c>
      <c r="D4949" s="1">
        <v>41353</v>
      </c>
      <c r="E4949" t="s">
        <v>1799</v>
      </c>
    </row>
    <row r="4950" spans="1:5" x14ac:dyDescent="0.15">
      <c r="A4950">
        <v>5112</v>
      </c>
      <c r="B4950">
        <v>12301055</v>
      </c>
      <c r="C4950" s="1">
        <v>41354</v>
      </c>
      <c r="D4950" s="1" t="s">
        <v>0</v>
      </c>
      <c r="E4950" t="s">
        <v>339</v>
      </c>
    </row>
    <row r="4951" spans="1:5" x14ac:dyDescent="0.15">
      <c r="A4951">
        <v>5111</v>
      </c>
      <c r="B4951">
        <v>12297652</v>
      </c>
      <c r="C4951" s="1">
        <v>41354</v>
      </c>
      <c r="D4951" s="1">
        <v>41356</v>
      </c>
      <c r="E4951" t="s">
        <v>1780</v>
      </c>
    </row>
    <row r="4952" spans="1:5" x14ac:dyDescent="0.15">
      <c r="A4952">
        <v>5110</v>
      </c>
      <c r="B4952">
        <v>12293374</v>
      </c>
      <c r="C4952" s="1">
        <v>41354</v>
      </c>
      <c r="D4952" s="1">
        <v>41359</v>
      </c>
      <c r="E4952" t="s">
        <v>1781</v>
      </c>
    </row>
    <row r="4953" spans="1:5" x14ac:dyDescent="0.15">
      <c r="A4953">
        <v>5109</v>
      </c>
      <c r="B4953">
        <v>12291856</v>
      </c>
      <c r="C4953" s="1">
        <v>41354</v>
      </c>
      <c r="D4953" s="1">
        <v>41359</v>
      </c>
      <c r="E4953" t="s">
        <v>1782</v>
      </c>
    </row>
    <row r="4954" spans="1:5" x14ac:dyDescent="0.15">
      <c r="A4954">
        <v>5108</v>
      </c>
      <c r="B4954">
        <v>12291822</v>
      </c>
      <c r="C4954" s="1">
        <v>41354</v>
      </c>
      <c r="D4954" s="1">
        <v>41413</v>
      </c>
      <c r="E4954" t="s">
        <v>1783</v>
      </c>
    </row>
    <row r="4955" spans="1:5" x14ac:dyDescent="0.15">
      <c r="A4955">
        <v>5107</v>
      </c>
      <c r="B4955">
        <v>12288029</v>
      </c>
      <c r="C4955" s="1">
        <v>41354</v>
      </c>
      <c r="D4955" s="1">
        <v>41367</v>
      </c>
      <c r="E4955" t="s">
        <v>1784</v>
      </c>
    </row>
    <row r="4956" spans="1:5" x14ac:dyDescent="0.15">
      <c r="A4956">
        <v>5106</v>
      </c>
      <c r="B4956">
        <v>12286735</v>
      </c>
      <c r="C4956" s="1">
        <v>41354</v>
      </c>
      <c r="D4956" s="1">
        <v>41354</v>
      </c>
      <c r="E4956" t="s">
        <v>1785</v>
      </c>
    </row>
    <row r="4957" spans="1:5" x14ac:dyDescent="0.15">
      <c r="A4957">
        <v>5105</v>
      </c>
      <c r="B4957">
        <v>12286232</v>
      </c>
      <c r="C4957" s="1">
        <v>41354</v>
      </c>
      <c r="D4957" s="1">
        <v>41354</v>
      </c>
      <c r="E4957" t="s">
        <v>1786</v>
      </c>
    </row>
    <row r="4958" spans="1:5" x14ac:dyDescent="0.15">
      <c r="A4958">
        <v>5104</v>
      </c>
      <c r="B4958">
        <v>12283363</v>
      </c>
      <c r="C4958" s="1">
        <v>41354</v>
      </c>
      <c r="D4958" s="1">
        <v>41354</v>
      </c>
      <c r="E4958" t="s">
        <v>1787</v>
      </c>
    </row>
    <row r="4959" spans="1:5" x14ac:dyDescent="0.15">
      <c r="A4959">
        <v>5103</v>
      </c>
      <c r="B4959">
        <v>12278671</v>
      </c>
      <c r="C4959" s="1">
        <v>41354</v>
      </c>
      <c r="D4959" s="1">
        <v>41357</v>
      </c>
      <c r="E4959" t="s">
        <v>1788</v>
      </c>
    </row>
    <row r="4960" spans="1:5" x14ac:dyDescent="0.15">
      <c r="A4960">
        <v>5102</v>
      </c>
      <c r="B4960">
        <v>12270033</v>
      </c>
      <c r="C4960" s="1">
        <v>41354</v>
      </c>
      <c r="D4960" s="1">
        <v>41409</v>
      </c>
      <c r="E4960" t="s">
        <v>1789</v>
      </c>
    </row>
    <row r="4961" spans="1:5" x14ac:dyDescent="0.15">
      <c r="A4961">
        <v>5101</v>
      </c>
      <c r="B4961">
        <v>12263489</v>
      </c>
      <c r="C4961" s="1">
        <v>41354</v>
      </c>
      <c r="D4961" s="1">
        <v>41354</v>
      </c>
      <c r="E4961" t="s">
        <v>1790</v>
      </c>
    </row>
    <row r="4962" spans="1:5" x14ac:dyDescent="0.15">
      <c r="A4962">
        <v>5100</v>
      </c>
      <c r="B4962">
        <v>12259850</v>
      </c>
      <c r="C4962" s="1">
        <v>41354</v>
      </c>
      <c r="D4962" s="1">
        <v>41354</v>
      </c>
      <c r="E4962" t="s">
        <v>1791</v>
      </c>
    </row>
    <row r="4963" spans="1:5" x14ac:dyDescent="0.15">
      <c r="A4963">
        <v>5122</v>
      </c>
      <c r="B4963">
        <v>12330943</v>
      </c>
      <c r="C4963" s="1">
        <v>41355</v>
      </c>
      <c r="D4963" s="1" t="s">
        <v>0</v>
      </c>
      <c r="E4963" t="s">
        <v>338</v>
      </c>
    </row>
    <row r="4964" spans="1:5" x14ac:dyDescent="0.15">
      <c r="A4964">
        <v>5125</v>
      </c>
      <c r="B4964">
        <v>12337665</v>
      </c>
      <c r="C4964" s="1">
        <v>41355</v>
      </c>
      <c r="D4964" s="1">
        <v>41356</v>
      </c>
      <c r="E4964" t="s">
        <v>1769</v>
      </c>
    </row>
    <row r="4965" spans="1:5" x14ac:dyDescent="0.15">
      <c r="A4965">
        <v>5123</v>
      </c>
      <c r="B4965">
        <v>12334612</v>
      </c>
      <c r="C4965" s="1">
        <v>41355</v>
      </c>
      <c r="D4965" s="1">
        <v>41367</v>
      </c>
      <c r="E4965" t="s">
        <v>1770</v>
      </c>
    </row>
    <row r="4966" spans="1:5" x14ac:dyDescent="0.15">
      <c r="A4966">
        <v>5121</v>
      </c>
      <c r="B4966">
        <v>12330354</v>
      </c>
      <c r="C4966" s="1">
        <v>41355</v>
      </c>
      <c r="D4966" s="1">
        <v>41357</v>
      </c>
      <c r="E4966" t="s">
        <v>1771</v>
      </c>
    </row>
    <row r="4967" spans="1:5" x14ac:dyDescent="0.15">
      <c r="A4967">
        <v>5120</v>
      </c>
      <c r="B4967">
        <v>12323158</v>
      </c>
      <c r="C4967" s="1">
        <v>41355</v>
      </c>
      <c r="D4967" s="1">
        <v>41359</v>
      </c>
      <c r="E4967" t="s">
        <v>1772</v>
      </c>
    </row>
    <row r="4968" spans="1:5" x14ac:dyDescent="0.15">
      <c r="A4968">
        <v>5119</v>
      </c>
      <c r="B4968">
        <v>12323089</v>
      </c>
      <c r="C4968" s="1">
        <v>41355</v>
      </c>
      <c r="D4968" s="1">
        <v>41360</v>
      </c>
      <c r="E4968" t="s">
        <v>1773</v>
      </c>
    </row>
    <row r="4969" spans="1:5" x14ac:dyDescent="0.15">
      <c r="A4969">
        <v>5118</v>
      </c>
      <c r="B4969">
        <v>12317577</v>
      </c>
      <c r="C4969" s="1">
        <v>41355</v>
      </c>
      <c r="D4969" s="1">
        <v>41355</v>
      </c>
      <c r="E4969" t="s">
        <v>1774</v>
      </c>
    </row>
    <row r="4970" spans="1:5" x14ac:dyDescent="0.15">
      <c r="A4970">
        <v>5117</v>
      </c>
      <c r="B4970">
        <v>12314111</v>
      </c>
      <c r="C4970" s="1">
        <v>41355</v>
      </c>
      <c r="D4970" s="1">
        <v>41355</v>
      </c>
      <c r="E4970" t="s">
        <v>1775</v>
      </c>
    </row>
    <row r="4971" spans="1:5" x14ac:dyDescent="0.15">
      <c r="A4971">
        <v>5116</v>
      </c>
      <c r="B4971">
        <v>12314000</v>
      </c>
      <c r="C4971" s="1">
        <v>41355</v>
      </c>
      <c r="D4971" s="1">
        <v>41359</v>
      </c>
      <c r="E4971" t="s">
        <v>1776</v>
      </c>
    </row>
    <row r="4972" spans="1:5" x14ac:dyDescent="0.15">
      <c r="A4972">
        <v>5115</v>
      </c>
      <c r="B4972">
        <v>12302964</v>
      </c>
      <c r="C4972" s="1">
        <v>41355</v>
      </c>
      <c r="D4972" s="1">
        <v>41357</v>
      </c>
      <c r="E4972" t="s">
        <v>1777</v>
      </c>
    </row>
    <row r="4973" spans="1:5" x14ac:dyDescent="0.15">
      <c r="A4973">
        <v>5114</v>
      </c>
      <c r="B4973">
        <v>12302520</v>
      </c>
      <c r="C4973" s="1">
        <v>41355</v>
      </c>
      <c r="D4973" s="1">
        <v>41359</v>
      </c>
      <c r="E4973" t="s">
        <v>1778</v>
      </c>
    </row>
    <row r="4974" spans="1:5" x14ac:dyDescent="0.15">
      <c r="A4974">
        <v>5113</v>
      </c>
      <c r="B4974">
        <v>12301853</v>
      </c>
      <c r="C4974" s="1">
        <v>41355</v>
      </c>
      <c r="D4974" s="1">
        <v>41356</v>
      </c>
      <c r="E4974" t="s">
        <v>1779</v>
      </c>
    </row>
    <row r="4975" spans="1:5" x14ac:dyDescent="0.15">
      <c r="A4975">
        <v>5126</v>
      </c>
      <c r="B4975">
        <v>12356777</v>
      </c>
      <c r="C4975" s="1">
        <v>41356</v>
      </c>
      <c r="D4975" s="1">
        <v>41356</v>
      </c>
      <c r="E4975" t="s">
        <v>1768</v>
      </c>
    </row>
    <row r="4976" spans="1:5" x14ac:dyDescent="0.15">
      <c r="A4976">
        <v>5129</v>
      </c>
      <c r="B4976">
        <v>12373491</v>
      </c>
      <c r="C4976" s="1">
        <v>41357</v>
      </c>
      <c r="D4976" s="1">
        <v>41359</v>
      </c>
      <c r="E4976" t="s">
        <v>1765</v>
      </c>
    </row>
    <row r="4977" spans="1:5" x14ac:dyDescent="0.15">
      <c r="A4977">
        <v>5128</v>
      </c>
      <c r="B4977">
        <v>12369706</v>
      </c>
      <c r="C4977" s="1">
        <v>41357</v>
      </c>
      <c r="D4977" s="1">
        <v>41376</v>
      </c>
      <c r="E4977" t="s">
        <v>1766</v>
      </c>
    </row>
    <row r="4978" spans="1:5" x14ac:dyDescent="0.15">
      <c r="A4978">
        <v>5127</v>
      </c>
      <c r="B4978">
        <v>12367487</v>
      </c>
      <c r="C4978" s="1">
        <v>41357</v>
      </c>
      <c r="D4978" s="1">
        <v>41357</v>
      </c>
      <c r="E4978" t="s">
        <v>1767</v>
      </c>
    </row>
    <row r="4979" spans="1:5" x14ac:dyDescent="0.15">
      <c r="A4979">
        <v>5140</v>
      </c>
      <c r="B4979">
        <v>12425843</v>
      </c>
      <c r="C4979" s="1">
        <v>41358</v>
      </c>
      <c r="D4979" s="1">
        <v>41359</v>
      </c>
      <c r="E4979" t="s">
        <v>1755</v>
      </c>
    </row>
    <row r="4980" spans="1:5" x14ac:dyDescent="0.15">
      <c r="A4980">
        <v>5139</v>
      </c>
      <c r="B4980">
        <v>12420807</v>
      </c>
      <c r="C4980" s="1">
        <v>41358</v>
      </c>
      <c r="D4980" s="1">
        <v>41359</v>
      </c>
      <c r="E4980" t="s">
        <v>1756</v>
      </c>
    </row>
    <row r="4981" spans="1:5" x14ac:dyDescent="0.15">
      <c r="A4981">
        <v>5138</v>
      </c>
      <c r="B4981">
        <v>12417538</v>
      </c>
      <c r="C4981" s="1">
        <v>41358</v>
      </c>
      <c r="D4981" s="1">
        <v>41362</v>
      </c>
      <c r="E4981" t="s">
        <v>1757</v>
      </c>
    </row>
    <row r="4982" spans="1:5" x14ac:dyDescent="0.15">
      <c r="A4982">
        <v>5137</v>
      </c>
      <c r="B4982">
        <v>12415728</v>
      </c>
      <c r="C4982" s="1">
        <v>41358</v>
      </c>
      <c r="D4982" s="1">
        <v>41359</v>
      </c>
      <c r="E4982" t="s">
        <v>1758</v>
      </c>
    </row>
    <row r="4983" spans="1:5" x14ac:dyDescent="0.15">
      <c r="A4983">
        <v>5136</v>
      </c>
      <c r="B4983">
        <v>12406996</v>
      </c>
      <c r="C4983" s="1">
        <v>41358</v>
      </c>
      <c r="D4983" s="1">
        <v>41358</v>
      </c>
      <c r="E4983" t="s">
        <v>1759</v>
      </c>
    </row>
    <row r="4984" spans="1:5" x14ac:dyDescent="0.15">
      <c r="A4984">
        <v>5135</v>
      </c>
      <c r="B4984">
        <v>12401977</v>
      </c>
      <c r="C4984" s="1">
        <v>41358</v>
      </c>
      <c r="D4984" s="1">
        <v>41359</v>
      </c>
      <c r="E4984" t="s">
        <v>1760</v>
      </c>
    </row>
    <row r="4985" spans="1:5" x14ac:dyDescent="0.15">
      <c r="A4985">
        <v>5134</v>
      </c>
      <c r="B4985">
        <v>12390857</v>
      </c>
      <c r="C4985" s="1">
        <v>41358</v>
      </c>
      <c r="D4985" s="1">
        <v>41358</v>
      </c>
      <c r="E4985" t="s">
        <v>1256</v>
      </c>
    </row>
    <row r="4986" spans="1:5" x14ac:dyDescent="0.15">
      <c r="A4986">
        <v>5133</v>
      </c>
      <c r="B4986">
        <v>12389433</v>
      </c>
      <c r="C4986" s="1">
        <v>41358</v>
      </c>
      <c r="D4986" s="1">
        <v>41358</v>
      </c>
      <c r="E4986" t="s">
        <v>1761</v>
      </c>
    </row>
    <row r="4987" spans="1:5" x14ac:dyDescent="0.15">
      <c r="A4987">
        <v>5132</v>
      </c>
      <c r="B4987">
        <v>12383952</v>
      </c>
      <c r="C4987" s="1">
        <v>41358</v>
      </c>
      <c r="D4987" s="1">
        <v>41358</v>
      </c>
      <c r="E4987" t="s">
        <v>1762</v>
      </c>
    </row>
    <row r="4988" spans="1:5" x14ac:dyDescent="0.15">
      <c r="A4988">
        <v>5131</v>
      </c>
      <c r="B4988">
        <v>12383422</v>
      </c>
      <c r="C4988" s="1">
        <v>41358</v>
      </c>
      <c r="D4988" s="1">
        <v>41360</v>
      </c>
      <c r="E4988" t="s">
        <v>1763</v>
      </c>
    </row>
    <row r="4989" spans="1:5" x14ac:dyDescent="0.15">
      <c r="A4989">
        <v>5130</v>
      </c>
      <c r="B4989">
        <v>12383389</v>
      </c>
      <c r="C4989" s="1">
        <v>41358</v>
      </c>
      <c r="D4989" s="1">
        <v>41359</v>
      </c>
      <c r="E4989" t="s">
        <v>1764</v>
      </c>
    </row>
    <row r="4990" spans="1:5" x14ac:dyDescent="0.15">
      <c r="A4990">
        <v>5149</v>
      </c>
      <c r="B4990">
        <v>12474577</v>
      </c>
      <c r="C4990" s="1">
        <v>41359</v>
      </c>
      <c r="D4990" s="1">
        <v>41359</v>
      </c>
      <c r="E4990" t="s">
        <v>1747</v>
      </c>
    </row>
    <row r="4991" spans="1:5" x14ac:dyDescent="0.15">
      <c r="A4991">
        <v>5148</v>
      </c>
      <c r="B4991">
        <v>12472774</v>
      </c>
      <c r="C4991" s="1">
        <v>41359</v>
      </c>
      <c r="D4991" s="1">
        <v>41361</v>
      </c>
      <c r="E4991" t="s">
        <v>1748</v>
      </c>
    </row>
    <row r="4992" spans="1:5" x14ac:dyDescent="0.15">
      <c r="A4992">
        <v>5147</v>
      </c>
      <c r="B4992">
        <v>12463876</v>
      </c>
      <c r="C4992" s="1">
        <v>41359</v>
      </c>
      <c r="D4992" s="1">
        <v>41360</v>
      </c>
      <c r="E4992" t="s">
        <v>1749</v>
      </c>
    </row>
    <row r="4993" spans="1:5" x14ac:dyDescent="0.15">
      <c r="A4993">
        <v>5146</v>
      </c>
      <c r="B4993">
        <v>12461707</v>
      </c>
      <c r="C4993" s="1">
        <v>41359</v>
      </c>
      <c r="D4993" s="1">
        <v>41359</v>
      </c>
      <c r="E4993" t="s">
        <v>1750</v>
      </c>
    </row>
    <row r="4994" spans="1:5" x14ac:dyDescent="0.15">
      <c r="A4994">
        <v>5145</v>
      </c>
      <c r="B4994">
        <v>12459410</v>
      </c>
      <c r="C4994" s="1">
        <v>41359</v>
      </c>
      <c r="D4994" s="1">
        <v>41365</v>
      </c>
      <c r="E4994" t="s">
        <v>1751</v>
      </c>
    </row>
    <row r="4995" spans="1:5" x14ac:dyDescent="0.15">
      <c r="A4995">
        <v>5144</v>
      </c>
      <c r="B4995">
        <v>12458849</v>
      </c>
      <c r="C4995" s="1">
        <v>41359</v>
      </c>
      <c r="D4995" s="1">
        <v>41360</v>
      </c>
      <c r="E4995" t="s">
        <v>1752</v>
      </c>
    </row>
    <row r="4996" spans="1:5" x14ac:dyDescent="0.15">
      <c r="A4996">
        <v>5143</v>
      </c>
      <c r="B4996">
        <v>12453645</v>
      </c>
      <c r="C4996" s="1">
        <v>41359</v>
      </c>
      <c r="D4996" s="1">
        <v>41363</v>
      </c>
      <c r="E4996" t="s">
        <v>1753</v>
      </c>
    </row>
    <row r="4997" spans="1:5" x14ac:dyDescent="0.15">
      <c r="A4997">
        <v>5142</v>
      </c>
      <c r="B4997">
        <v>12435787</v>
      </c>
      <c r="C4997" s="1">
        <v>41359</v>
      </c>
      <c r="D4997" s="1">
        <v>41359</v>
      </c>
      <c r="E4997" t="s">
        <v>1752</v>
      </c>
    </row>
    <row r="4998" spans="1:5" x14ac:dyDescent="0.15">
      <c r="A4998">
        <v>5141</v>
      </c>
      <c r="B4998">
        <v>12433586</v>
      </c>
      <c r="C4998" s="1">
        <v>41359</v>
      </c>
      <c r="D4998" s="1">
        <v>41361</v>
      </c>
      <c r="E4998" t="s">
        <v>1754</v>
      </c>
    </row>
    <row r="4999" spans="1:5" x14ac:dyDescent="0.15">
      <c r="A4999">
        <v>5157</v>
      </c>
      <c r="B4999">
        <v>12540340</v>
      </c>
      <c r="C4999" s="1">
        <v>41360</v>
      </c>
      <c r="D4999" s="1" t="s">
        <v>0</v>
      </c>
      <c r="E4999" t="s">
        <v>336</v>
      </c>
    </row>
    <row r="5000" spans="1:5" x14ac:dyDescent="0.15">
      <c r="A5000">
        <v>5156</v>
      </c>
      <c r="B5000">
        <v>12540135</v>
      </c>
      <c r="C5000" s="1">
        <v>41360</v>
      </c>
      <c r="D5000" s="1" t="s">
        <v>0</v>
      </c>
      <c r="E5000" t="s">
        <v>337</v>
      </c>
    </row>
    <row r="5001" spans="1:5" x14ac:dyDescent="0.15">
      <c r="A5001">
        <v>5155</v>
      </c>
      <c r="B5001">
        <v>12534733</v>
      </c>
      <c r="C5001" s="1">
        <v>41360</v>
      </c>
      <c r="D5001" s="1">
        <v>41360</v>
      </c>
      <c r="E5001" t="s">
        <v>1741</v>
      </c>
    </row>
    <row r="5002" spans="1:5" x14ac:dyDescent="0.15">
      <c r="A5002">
        <v>5154</v>
      </c>
      <c r="B5002">
        <v>12503352</v>
      </c>
      <c r="C5002" s="1">
        <v>41360</v>
      </c>
      <c r="D5002" s="1">
        <v>41360</v>
      </c>
      <c r="E5002" t="s">
        <v>1742</v>
      </c>
    </row>
    <row r="5003" spans="1:5" x14ac:dyDescent="0.15">
      <c r="A5003">
        <v>5153</v>
      </c>
      <c r="B5003">
        <v>12502003</v>
      </c>
      <c r="C5003" s="1">
        <v>41360</v>
      </c>
      <c r="D5003" s="1">
        <v>41360</v>
      </c>
      <c r="E5003" t="s">
        <v>1743</v>
      </c>
    </row>
    <row r="5004" spans="1:5" x14ac:dyDescent="0.15">
      <c r="A5004">
        <v>5152</v>
      </c>
      <c r="B5004">
        <v>12497411</v>
      </c>
      <c r="C5004" s="1">
        <v>41360</v>
      </c>
      <c r="D5004" s="1">
        <v>41360</v>
      </c>
      <c r="E5004" t="s">
        <v>1744</v>
      </c>
    </row>
    <row r="5005" spans="1:5" x14ac:dyDescent="0.15">
      <c r="A5005">
        <v>5151</v>
      </c>
      <c r="B5005">
        <v>12496058</v>
      </c>
      <c r="C5005" s="1">
        <v>41360</v>
      </c>
      <c r="D5005" s="1">
        <v>41360</v>
      </c>
      <c r="E5005" t="s">
        <v>1745</v>
      </c>
    </row>
    <row r="5006" spans="1:5" x14ac:dyDescent="0.15">
      <c r="A5006">
        <v>5150</v>
      </c>
      <c r="B5006">
        <v>12478277</v>
      </c>
      <c r="C5006" s="1">
        <v>41360</v>
      </c>
      <c r="D5006" s="1">
        <v>41360</v>
      </c>
      <c r="E5006" t="s">
        <v>1746</v>
      </c>
    </row>
    <row r="5007" spans="1:5" x14ac:dyDescent="0.15">
      <c r="A5007">
        <v>5165</v>
      </c>
      <c r="B5007">
        <v>12590160</v>
      </c>
      <c r="C5007" s="1">
        <v>41361</v>
      </c>
      <c r="D5007" s="1">
        <v>41557</v>
      </c>
      <c r="E5007" t="s">
        <v>1733</v>
      </c>
    </row>
    <row r="5008" spans="1:5" x14ac:dyDescent="0.15">
      <c r="A5008">
        <v>5164</v>
      </c>
      <c r="B5008">
        <v>12589302</v>
      </c>
      <c r="C5008" s="1">
        <v>41361</v>
      </c>
      <c r="D5008" s="1">
        <v>41365</v>
      </c>
      <c r="E5008" t="s">
        <v>1734</v>
      </c>
    </row>
    <row r="5009" spans="1:5" x14ac:dyDescent="0.15">
      <c r="A5009">
        <v>5163</v>
      </c>
      <c r="B5009">
        <v>12584200</v>
      </c>
      <c r="C5009" s="1">
        <v>41361</v>
      </c>
      <c r="D5009" s="1">
        <v>41363</v>
      </c>
      <c r="E5009" t="s">
        <v>1735</v>
      </c>
    </row>
    <row r="5010" spans="1:5" x14ac:dyDescent="0.15">
      <c r="A5010">
        <v>5162</v>
      </c>
      <c r="B5010">
        <v>12576572</v>
      </c>
      <c r="C5010" s="1">
        <v>41361</v>
      </c>
      <c r="D5010" s="1">
        <v>41429</v>
      </c>
      <c r="E5010" t="s">
        <v>1736</v>
      </c>
    </row>
    <row r="5011" spans="1:5" x14ac:dyDescent="0.15">
      <c r="A5011">
        <v>5161</v>
      </c>
      <c r="B5011">
        <v>12571076</v>
      </c>
      <c r="C5011" s="1">
        <v>41361</v>
      </c>
      <c r="D5011" s="1">
        <v>41513</v>
      </c>
      <c r="E5011" t="s">
        <v>1737</v>
      </c>
    </row>
    <row r="5012" spans="1:5" x14ac:dyDescent="0.15">
      <c r="A5012">
        <v>5160</v>
      </c>
      <c r="B5012">
        <v>12569131</v>
      </c>
      <c r="C5012" s="1">
        <v>41361</v>
      </c>
      <c r="D5012" s="1">
        <v>41361</v>
      </c>
      <c r="E5012" t="s">
        <v>1738</v>
      </c>
    </row>
    <row r="5013" spans="1:5" x14ac:dyDescent="0.15">
      <c r="A5013">
        <v>5159</v>
      </c>
      <c r="B5013">
        <v>12566409</v>
      </c>
      <c r="C5013" s="1">
        <v>41361</v>
      </c>
      <c r="D5013" s="1">
        <v>41361</v>
      </c>
      <c r="E5013" t="s">
        <v>1739</v>
      </c>
    </row>
    <row r="5014" spans="1:5" x14ac:dyDescent="0.15">
      <c r="A5014">
        <v>5158</v>
      </c>
      <c r="B5014">
        <v>12555874</v>
      </c>
      <c r="C5014" s="1">
        <v>41361</v>
      </c>
      <c r="D5014" s="1">
        <v>41361</v>
      </c>
      <c r="E5014" t="s">
        <v>1740</v>
      </c>
    </row>
    <row r="5015" spans="1:5" x14ac:dyDescent="0.15">
      <c r="A5015">
        <v>5168</v>
      </c>
      <c r="B5015">
        <v>12603492</v>
      </c>
      <c r="C5015" s="1">
        <v>41362</v>
      </c>
      <c r="D5015" s="1" t="s">
        <v>0</v>
      </c>
      <c r="E5015" t="s">
        <v>335</v>
      </c>
    </row>
    <row r="5016" spans="1:5" x14ac:dyDescent="0.15">
      <c r="A5016">
        <v>5169</v>
      </c>
      <c r="B5016">
        <v>12608520</v>
      </c>
      <c r="C5016" s="1">
        <v>41362</v>
      </c>
      <c r="D5016" s="1">
        <v>41362</v>
      </c>
      <c r="E5016" t="s">
        <v>1730</v>
      </c>
    </row>
    <row r="5017" spans="1:5" x14ac:dyDescent="0.15">
      <c r="A5017">
        <v>5167</v>
      </c>
      <c r="B5017">
        <v>12602170</v>
      </c>
      <c r="C5017" s="1">
        <v>41362</v>
      </c>
      <c r="D5017" s="1">
        <v>41364</v>
      </c>
      <c r="E5017" t="s">
        <v>1731</v>
      </c>
    </row>
    <row r="5018" spans="1:5" x14ac:dyDescent="0.15">
      <c r="A5018">
        <v>5166</v>
      </c>
      <c r="B5018">
        <v>12590445</v>
      </c>
      <c r="C5018" s="1">
        <v>41362</v>
      </c>
      <c r="D5018" s="1">
        <v>41363</v>
      </c>
      <c r="E5018" t="s">
        <v>1732</v>
      </c>
    </row>
    <row r="5019" spans="1:5" x14ac:dyDescent="0.15">
      <c r="A5019">
        <v>5174</v>
      </c>
      <c r="B5019">
        <v>12627024</v>
      </c>
      <c r="C5019" s="1">
        <v>41363</v>
      </c>
      <c r="D5019" s="1" t="s">
        <v>0</v>
      </c>
      <c r="E5019" t="s">
        <v>333</v>
      </c>
    </row>
    <row r="5020" spans="1:5" x14ac:dyDescent="0.15">
      <c r="A5020">
        <v>5172</v>
      </c>
      <c r="B5020">
        <v>12625804</v>
      </c>
      <c r="C5020" s="1">
        <v>41363</v>
      </c>
      <c r="D5020" s="1" t="s">
        <v>0</v>
      </c>
      <c r="E5020" t="s">
        <v>334</v>
      </c>
    </row>
    <row r="5021" spans="1:5" x14ac:dyDescent="0.15">
      <c r="A5021">
        <v>5180</v>
      </c>
      <c r="B5021">
        <v>12636565</v>
      </c>
      <c r="C5021" s="1">
        <v>41363</v>
      </c>
      <c r="D5021" s="1">
        <v>41393</v>
      </c>
      <c r="E5021" t="s">
        <v>1721</v>
      </c>
    </row>
    <row r="5022" spans="1:5" x14ac:dyDescent="0.15">
      <c r="A5022">
        <v>5179</v>
      </c>
      <c r="B5022">
        <v>12634123</v>
      </c>
      <c r="C5022" s="1">
        <v>41363</v>
      </c>
      <c r="D5022" s="1">
        <v>41367</v>
      </c>
      <c r="E5022" t="s">
        <v>1722</v>
      </c>
    </row>
    <row r="5023" spans="1:5" x14ac:dyDescent="0.15">
      <c r="A5023">
        <v>5178</v>
      </c>
      <c r="B5023">
        <v>12633005</v>
      </c>
      <c r="C5023" s="1">
        <v>41363</v>
      </c>
      <c r="D5023" s="1">
        <v>41363</v>
      </c>
      <c r="E5023" t="s">
        <v>1723</v>
      </c>
    </row>
    <row r="5024" spans="1:5" x14ac:dyDescent="0.15">
      <c r="A5024">
        <v>5177</v>
      </c>
      <c r="B5024">
        <v>12632150</v>
      </c>
      <c r="C5024" s="1">
        <v>41363</v>
      </c>
      <c r="D5024" s="1">
        <v>41365</v>
      </c>
      <c r="E5024" t="s">
        <v>1724</v>
      </c>
    </row>
    <row r="5025" spans="1:5" x14ac:dyDescent="0.15">
      <c r="A5025">
        <v>5176</v>
      </c>
      <c r="B5025">
        <v>12630345</v>
      </c>
      <c r="C5025" s="1">
        <v>41363</v>
      </c>
      <c r="D5025" s="1">
        <v>41363</v>
      </c>
      <c r="E5025" t="s">
        <v>1725</v>
      </c>
    </row>
    <row r="5026" spans="1:5" x14ac:dyDescent="0.15">
      <c r="A5026">
        <v>5175</v>
      </c>
      <c r="B5026">
        <v>12628303</v>
      </c>
      <c r="C5026" s="1">
        <v>41363</v>
      </c>
      <c r="D5026" s="1">
        <v>41363</v>
      </c>
      <c r="E5026" t="s">
        <v>1726</v>
      </c>
    </row>
    <row r="5027" spans="1:5" x14ac:dyDescent="0.15">
      <c r="A5027">
        <v>5173</v>
      </c>
      <c r="B5027">
        <v>12626037</v>
      </c>
      <c r="C5027" s="1">
        <v>41363</v>
      </c>
      <c r="D5027" s="1">
        <v>41365</v>
      </c>
      <c r="E5027" t="s">
        <v>1727</v>
      </c>
    </row>
    <row r="5028" spans="1:5" x14ac:dyDescent="0.15">
      <c r="A5028">
        <v>5171</v>
      </c>
      <c r="B5028">
        <v>12624651</v>
      </c>
      <c r="C5028" s="1">
        <v>41363</v>
      </c>
      <c r="D5028" s="1">
        <v>41365</v>
      </c>
      <c r="E5028" t="s">
        <v>1728</v>
      </c>
    </row>
    <row r="5029" spans="1:5" x14ac:dyDescent="0.15">
      <c r="A5029">
        <v>5170</v>
      </c>
      <c r="B5029">
        <v>12624539</v>
      </c>
      <c r="C5029" s="1">
        <v>41363</v>
      </c>
      <c r="D5029" s="1">
        <v>41365</v>
      </c>
      <c r="E5029" t="s">
        <v>1729</v>
      </c>
    </row>
    <row r="5030" spans="1:5" x14ac:dyDescent="0.15">
      <c r="A5030">
        <v>5187</v>
      </c>
      <c r="B5030">
        <v>12648783</v>
      </c>
      <c r="C5030" s="1">
        <v>41364</v>
      </c>
      <c r="D5030" s="1" t="s">
        <v>0</v>
      </c>
      <c r="E5030" t="s">
        <v>332</v>
      </c>
    </row>
    <row r="5031" spans="1:5" x14ac:dyDescent="0.15">
      <c r="A5031">
        <v>5186</v>
      </c>
      <c r="B5031">
        <v>12645379</v>
      </c>
      <c r="C5031" s="1">
        <v>41364</v>
      </c>
      <c r="D5031" s="1">
        <v>41365</v>
      </c>
      <c r="E5031" t="s">
        <v>1715</v>
      </c>
    </row>
    <row r="5032" spans="1:5" x14ac:dyDescent="0.15">
      <c r="A5032">
        <v>5185</v>
      </c>
      <c r="B5032">
        <v>12642549</v>
      </c>
      <c r="C5032" s="1">
        <v>41364</v>
      </c>
      <c r="D5032" s="1">
        <v>41364</v>
      </c>
      <c r="E5032" t="s">
        <v>1716</v>
      </c>
    </row>
    <row r="5033" spans="1:5" x14ac:dyDescent="0.15">
      <c r="A5033">
        <v>5184</v>
      </c>
      <c r="B5033">
        <v>12641374</v>
      </c>
      <c r="C5033" s="1">
        <v>41364</v>
      </c>
      <c r="D5033" s="1">
        <v>41365</v>
      </c>
      <c r="E5033" t="s">
        <v>1717</v>
      </c>
    </row>
    <row r="5034" spans="1:5" x14ac:dyDescent="0.15">
      <c r="A5034">
        <v>5183</v>
      </c>
      <c r="B5034">
        <v>12640091</v>
      </c>
      <c r="C5034" s="1">
        <v>41364</v>
      </c>
      <c r="D5034" s="1">
        <v>41365</v>
      </c>
      <c r="E5034" t="s">
        <v>1718</v>
      </c>
    </row>
    <row r="5035" spans="1:5" x14ac:dyDescent="0.15">
      <c r="A5035">
        <v>5182</v>
      </c>
      <c r="B5035">
        <v>12639052</v>
      </c>
      <c r="C5035" s="1">
        <v>41364</v>
      </c>
      <c r="D5035" s="1">
        <v>41417</v>
      </c>
      <c r="E5035" t="s">
        <v>1719</v>
      </c>
    </row>
    <row r="5036" spans="1:5" x14ac:dyDescent="0.15">
      <c r="A5036">
        <v>5181</v>
      </c>
      <c r="B5036">
        <v>12638710</v>
      </c>
      <c r="C5036" s="1">
        <v>41364</v>
      </c>
      <c r="D5036" s="1">
        <v>41458</v>
      </c>
      <c r="E5036" t="s">
        <v>1720</v>
      </c>
    </row>
    <row r="5037" spans="1:5" x14ac:dyDescent="0.15">
      <c r="A5037">
        <v>5190</v>
      </c>
      <c r="B5037">
        <v>12671003</v>
      </c>
      <c r="C5037" s="1">
        <v>41365</v>
      </c>
      <c r="D5037" s="1" t="s">
        <v>0</v>
      </c>
      <c r="E5037" t="s">
        <v>330</v>
      </c>
    </row>
    <row r="5038" spans="1:5" x14ac:dyDescent="0.15">
      <c r="A5038">
        <v>5189</v>
      </c>
      <c r="B5038">
        <v>12668527</v>
      </c>
      <c r="C5038" s="1">
        <v>41365</v>
      </c>
      <c r="D5038" s="1" t="s">
        <v>0</v>
      </c>
      <c r="E5038" t="s">
        <v>331</v>
      </c>
    </row>
    <row r="5039" spans="1:5" x14ac:dyDescent="0.15">
      <c r="A5039">
        <v>5195</v>
      </c>
      <c r="B5039">
        <v>12682055</v>
      </c>
      <c r="C5039" s="1">
        <v>41365</v>
      </c>
      <c r="D5039" s="1">
        <v>41366</v>
      </c>
      <c r="E5039" t="s">
        <v>1709</v>
      </c>
    </row>
    <row r="5040" spans="1:5" x14ac:dyDescent="0.15">
      <c r="A5040">
        <v>5194</v>
      </c>
      <c r="B5040">
        <v>12681637</v>
      </c>
      <c r="C5040" s="1">
        <v>41365</v>
      </c>
      <c r="D5040" s="1">
        <v>41372</v>
      </c>
      <c r="E5040" t="s">
        <v>1710</v>
      </c>
    </row>
    <row r="5041" spans="1:5" x14ac:dyDescent="0.15">
      <c r="A5041">
        <v>5193</v>
      </c>
      <c r="B5041">
        <v>12680453</v>
      </c>
      <c r="C5041" s="1">
        <v>41365</v>
      </c>
      <c r="D5041" s="1">
        <v>41367</v>
      </c>
      <c r="E5041" t="s">
        <v>1711</v>
      </c>
    </row>
    <row r="5042" spans="1:5" x14ac:dyDescent="0.15">
      <c r="A5042">
        <v>5192</v>
      </c>
      <c r="B5042">
        <v>12674357</v>
      </c>
      <c r="C5042" s="1">
        <v>41365</v>
      </c>
      <c r="D5042" s="1">
        <v>41367</v>
      </c>
      <c r="E5042" t="s">
        <v>1712</v>
      </c>
    </row>
    <row r="5043" spans="1:5" x14ac:dyDescent="0.15">
      <c r="A5043">
        <v>5191</v>
      </c>
      <c r="B5043">
        <v>12672119</v>
      </c>
      <c r="C5043" s="1">
        <v>41365</v>
      </c>
      <c r="D5043" s="1">
        <v>41365</v>
      </c>
      <c r="E5043" t="s">
        <v>1713</v>
      </c>
    </row>
    <row r="5044" spans="1:5" x14ac:dyDescent="0.15">
      <c r="A5044">
        <v>5188</v>
      </c>
      <c r="B5044">
        <v>12657092</v>
      </c>
      <c r="C5044" s="1">
        <v>41365</v>
      </c>
      <c r="D5044" s="1">
        <v>41365</v>
      </c>
      <c r="E5044" t="s">
        <v>1714</v>
      </c>
    </row>
    <row r="5045" spans="1:5" x14ac:dyDescent="0.15">
      <c r="A5045">
        <v>5197</v>
      </c>
      <c r="B5045">
        <v>12687145</v>
      </c>
      <c r="C5045" s="1">
        <v>41366</v>
      </c>
      <c r="D5045" s="1" t="s">
        <v>0</v>
      </c>
      <c r="E5045" t="s">
        <v>329</v>
      </c>
    </row>
    <row r="5046" spans="1:5" x14ac:dyDescent="0.15">
      <c r="A5046">
        <v>5203</v>
      </c>
      <c r="B5046">
        <v>12724289</v>
      </c>
      <c r="C5046" s="1">
        <v>41366</v>
      </c>
      <c r="D5046" s="1">
        <v>41367</v>
      </c>
      <c r="E5046" t="s">
        <v>1703</v>
      </c>
    </row>
    <row r="5047" spans="1:5" x14ac:dyDescent="0.15">
      <c r="A5047">
        <v>5202</v>
      </c>
      <c r="B5047">
        <v>12724225</v>
      </c>
      <c r="C5047" s="1">
        <v>41366</v>
      </c>
      <c r="D5047" s="1">
        <v>41367</v>
      </c>
      <c r="E5047" t="s">
        <v>1704</v>
      </c>
    </row>
    <row r="5048" spans="1:5" x14ac:dyDescent="0.15">
      <c r="A5048">
        <v>5201</v>
      </c>
      <c r="B5048">
        <v>12716934</v>
      </c>
      <c r="C5048" s="1">
        <v>41366</v>
      </c>
      <c r="D5048" s="1">
        <v>41367</v>
      </c>
      <c r="E5048" t="s">
        <v>1705</v>
      </c>
    </row>
    <row r="5049" spans="1:5" x14ac:dyDescent="0.15">
      <c r="A5049">
        <v>5200</v>
      </c>
      <c r="B5049">
        <v>12716475</v>
      </c>
      <c r="C5049" s="1">
        <v>41366</v>
      </c>
      <c r="D5049" s="1">
        <v>41366</v>
      </c>
      <c r="E5049" t="s">
        <v>1705</v>
      </c>
    </row>
    <row r="5050" spans="1:5" x14ac:dyDescent="0.15">
      <c r="A5050">
        <v>5199</v>
      </c>
      <c r="B5050">
        <v>12713230</v>
      </c>
      <c r="C5050" s="1">
        <v>41366</v>
      </c>
      <c r="D5050" s="1">
        <v>41366</v>
      </c>
      <c r="E5050" t="s">
        <v>1706</v>
      </c>
    </row>
    <row r="5051" spans="1:5" x14ac:dyDescent="0.15">
      <c r="A5051">
        <v>5198</v>
      </c>
      <c r="B5051">
        <v>12699296</v>
      </c>
      <c r="C5051" s="1">
        <v>41366</v>
      </c>
      <c r="D5051" s="1">
        <v>41366</v>
      </c>
      <c r="E5051" t="s">
        <v>1707</v>
      </c>
    </row>
    <row r="5052" spans="1:5" x14ac:dyDescent="0.15">
      <c r="A5052">
        <v>5196</v>
      </c>
      <c r="B5052">
        <v>12684185</v>
      </c>
      <c r="C5052" s="1">
        <v>41366</v>
      </c>
      <c r="D5052" s="1">
        <v>41366</v>
      </c>
      <c r="E5052" t="s">
        <v>1708</v>
      </c>
    </row>
    <row r="5053" spans="1:5" x14ac:dyDescent="0.15">
      <c r="A5053">
        <v>5214</v>
      </c>
      <c r="B5053">
        <v>12777694</v>
      </c>
      <c r="C5053" s="1">
        <v>41367</v>
      </c>
      <c r="D5053" s="1" t="s">
        <v>0</v>
      </c>
      <c r="E5053" t="s">
        <v>326</v>
      </c>
    </row>
    <row r="5054" spans="1:5" x14ac:dyDescent="0.15">
      <c r="A5054">
        <v>5212</v>
      </c>
      <c r="B5054">
        <v>12772853</v>
      </c>
      <c r="C5054" s="1">
        <v>41367</v>
      </c>
      <c r="D5054" s="1" t="s">
        <v>0</v>
      </c>
      <c r="E5054" t="s">
        <v>327</v>
      </c>
    </row>
    <row r="5055" spans="1:5" x14ac:dyDescent="0.15">
      <c r="A5055">
        <v>5204</v>
      </c>
      <c r="B5055">
        <v>12747711</v>
      </c>
      <c r="C5055" s="1">
        <v>41367</v>
      </c>
      <c r="D5055" s="1" t="s">
        <v>0</v>
      </c>
      <c r="E5055" t="s">
        <v>328</v>
      </c>
    </row>
    <row r="5056" spans="1:5" x14ac:dyDescent="0.15">
      <c r="A5056">
        <v>5215</v>
      </c>
      <c r="B5056">
        <v>12778715</v>
      </c>
      <c r="C5056" s="1">
        <v>41367</v>
      </c>
      <c r="D5056" s="1">
        <v>41373</v>
      </c>
      <c r="E5056" t="s">
        <v>1694</v>
      </c>
    </row>
    <row r="5057" spans="1:5" x14ac:dyDescent="0.15">
      <c r="A5057">
        <v>5213</v>
      </c>
      <c r="B5057">
        <v>12772921</v>
      </c>
      <c r="C5057" s="1">
        <v>41367</v>
      </c>
      <c r="D5057" s="1">
        <v>41367</v>
      </c>
      <c r="E5057" t="s">
        <v>1695</v>
      </c>
    </row>
    <row r="5058" spans="1:5" x14ac:dyDescent="0.15">
      <c r="A5058">
        <v>5211</v>
      </c>
      <c r="B5058">
        <v>12771378</v>
      </c>
      <c r="C5058" s="1">
        <v>41367</v>
      </c>
      <c r="D5058" s="1">
        <v>41367</v>
      </c>
      <c r="E5058" t="s">
        <v>1696</v>
      </c>
    </row>
    <row r="5059" spans="1:5" x14ac:dyDescent="0.15">
      <c r="A5059">
        <v>5210</v>
      </c>
      <c r="B5059">
        <v>12767832</v>
      </c>
      <c r="C5059" s="1">
        <v>41367</v>
      </c>
      <c r="D5059" s="1">
        <v>41367</v>
      </c>
      <c r="E5059" t="s">
        <v>1697</v>
      </c>
    </row>
    <row r="5060" spans="1:5" x14ac:dyDescent="0.15">
      <c r="A5060">
        <v>5209</v>
      </c>
      <c r="B5060">
        <v>12766176</v>
      </c>
      <c r="C5060" s="1">
        <v>41367</v>
      </c>
      <c r="D5060" s="1">
        <v>41367</v>
      </c>
      <c r="E5060" t="s">
        <v>1698</v>
      </c>
    </row>
    <row r="5061" spans="1:5" x14ac:dyDescent="0.15">
      <c r="A5061">
        <v>5208</v>
      </c>
      <c r="B5061">
        <v>12763561</v>
      </c>
      <c r="C5061" s="1">
        <v>41367</v>
      </c>
      <c r="D5061" s="1">
        <v>41367</v>
      </c>
      <c r="E5061" t="s">
        <v>1699</v>
      </c>
    </row>
    <row r="5062" spans="1:5" x14ac:dyDescent="0.15">
      <c r="A5062">
        <v>5207</v>
      </c>
      <c r="B5062">
        <v>12757719</v>
      </c>
      <c r="C5062" s="1">
        <v>41367</v>
      </c>
      <c r="D5062" s="1">
        <v>41379</v>
      </c>
      <c r="E5062" t="s">
        <v>1700</v>
      </c>
    </row>
    <row r="5063" spans="1:5" x14ac:dyDescent="0.15">
      <c r="A5063">
        <v>5206</v>
      </c>
      <c r="B5063">
        <v>12751048</v>
      </c>
      <c r="C5063" s="1">
        <v>41367</v>
      </c>
      <c r="D5063" s="1">
        <v>41369</v>
      </c>
      <c r="E5063" t="s">
        <v>1701</v>
      </c>
    </row>
    <row r="5064" spans="1:5" x14ac:dyDescent="0.15">
      <c r="A5064">
        <v>5205</v>
      </c>
      <c r="B5064">
        <v>12751039</v>
      </c>
      <c r="C5064" s="1">
        <v>41367</v>
      </c>
      <c r="D5064" s="1">
        <v>41367</v>
      </c>
      <c r="E5064" t="s">
        <v>1702</v>
      </c>
    </row>
    <row r="5065" spans="1:5" x14ac:dyDescent="0.15">
      <c r="A5065">
        <v>5222</v>
      </c>
      <c r="B5065">
        <v>12819423</v>
      </c>
      <c r="C5065" s="1">
        <v>41368</v>
      </c>
      <c r="D5065" s="1">
        <v>41368</v>
      </c>
      <c r="E5065" t="s">
        <v>1687</v>
      </c>
    </row>
    <row r="5066" spans="1:5" x14ac:dyDescent="0.15">
      <c r="A5066">
        <v>5221</v>
      </c>
      <c r="B5066">
        <v>12816042</v>
      </c>
      <c r="C5066" s="1">
        <v>41368</v>
      </c>
      <c r="D5066" s="1">
        <v>41371</v>
      </c>
      <c r="E5066" t="s">
        <v>1688</v>
      </c>
    </row>
    <row r="5067" spans="1:5" x14ac:dyDescent="0.15">
      <c r="A5067">
        <v>5220</v>
      </c>
      <c r="B5067">
        <v>12811333</v>
      </c>
      <c r="C5067" s="1">
        <v>41368</v>
      </c>
      <c r="D5067" s="1">
        <v>41368</v>
      </c>
      <c r="E5067" t="s">
        <v>1689</v>
      </c>
    </row>
    <row r="5068" spans="1:5" x14ac:dyDescent="0.15">
      <c r="A5068">
        <v>5219</v>
      </c>
      <c r="B5068">
        <v>12806367</v>
      </c>
      <c r="C5068" s="1">
        <v>41368</v>
      </c>
      <c r="D5068" s="1">
        <v>41429</v>
      </c>
      <c r="E5068" t="s">
        <v>1690</v>
      </c>
    </row>
    <row r="5069" spans="1:5" x14ac:dyDescent="0.15">
      <c r="A5069">
        <v>5218</v>
      </c>
      <c r="B5069">
        <v>12804218</v>
      </c>
      <c r="C5069" s="1">
        <v>41368</v>
      </c>
      <c r="D5069" s="1">
        <v>41371</v>
      </c>
      <c r="E5069" t="s">
        <v>1691</v>
      </c>
    </row>
    <row r="5070" spans="1:5" x14ac:dyDescent="0.15">
      <c r="A5070">
        <v>5217</v>
      </c>
      <c r="B5070">
        <v>12800976</v>
      </c>
      <c r="C5070" s="1">
        <v>41368</v>
      </c>
      <c r="D5070" s="1">
        <v>41368</v>
      </c>
      <c r="E5070" t="s">
        <v>1692</v>
      </c>
    </row>
    <row r="5071" spans="1:5" x14ac:dyDescent="0.15">
      <c r="A5071">
        <v>5216</v>
      </c>
      <c r="B5071">
        <v>12786685</v>
      </c>
      <c r="C5071" s="1">
        <v>41368</v>
      </c>
      <c r="D5071" s="1">
        <v>41372</v>
      </c>
      <c r="E5071" t="s">
        <v>1693</v>
      </c>
    </row>
    <row r="5072" spans="1:5" x14ac:dyDescent="0.15">
      <c r="A5072">
        <v>5227</v>
      </c>
      <c r="B5072">
        <v>12851563</v>
      </c>
      <c r="C5072" s="1">
        <v>41369</v>
      </c>
      <c r="D5072" s="1">
        <v>41369</v>
      </c>
      <c r="E5072" t="s">
        <v>1682</v>
      </c>
    </row>
    <row r="5073" spans="1:5" x14ac:dyDescent="0.15">
      <c r="A5073">
        <v>5226</v>
      </c>
      <c r="B5073">
        <v>12848703</v>
      </c>
      <c r="C5073" s="1">
        <v>41369</v>
      </c>
      <c r="D5073" s="1">
        <v>41372</v>
      </c>
      <c r="E5073" t="s">
        <v>1683</v>
      </c>
    </row>
    <row r="5074" spans="1:5" x14ac:dyDescent="0.15">
      <c r="A5074">
        <v>5225</v>
      </c>
      <c r="B5074">
        <v>12848198</v>
      </c>
      <c r="C5074" s="1">
        <v>41369</v>
      </c>
      <c r="D5074" s="1">
        <v>41369</v>
      </c>
      <c r="E5074" t="s">
        <v>1684</v>
      </c>
    </row>
    <row r="5075" spans="1:5" x14ac:dyDescent="0.15">
      <c r="A5075">
        <v>5224</v>
      </c>
      <c r="B5075">
        <v>12833990</v>
      </c>
      <c r="C5075" s="1">
        <v>41369</v>
      </c>
      <c r="D5075" s="1">
        <v>41369</v>
      </c>
      <c r="E5075" t="s">
        <v>1685</v>
      </c>
    </row>
    <row r="5076" spans="1:5" x14ac:dyDescent="0.15">
      <c r="A5076">
        <v>5223</v>
      </c>
      <c r="B5076">
        <v>12830073</v>
      </c>
      <c r="C5076" s="1">
        <v>41369</v>
      </c>
      <c r="D5076" s="1">
        <v>41369</v>
      </c>
      <c r="E5076" t="s">
        <v>1686</v>
      </c>
    </row>
    <row r="5077" spans="1:5" x14ac:dyDescent="0.15">
      <c r="A5077">
        <v>5230</v>
      </c>
      <c r="B5077">
        <v>12874279</v>
      </c>
      <c r="C5077" s="1">
        <v>41370</v>
      </c>
      <c r="D5077" s="1" t="s">
        <v>0</v>
      </c>
      <c r="E5077" t="s">
        <v>325</v>
      </c>
    </row>
    <row r="5078" spans="1:5" x14ac:dyDescent="0.15">
      <c r="A5078">
        <v>5232</v>
      </c>
      <c r="B5078">
        <v>12884032</v>
      </c>
      <c r="C5078" s="1">
        <v>41370</v>
      </c>
      <c r="D5078" s="1">
        <v>41371</v>
      </c>
      <c r="E5078" t="s">
        <v>1678</v>
      </c>
    </row>
    <row r="5079" spans="1:5" x14ac:dyDescent="0.15">
      <c r="A5079">
        <v>5231</v>
      </c>
      <c r="B5079">
        <v>12882341</v>
      </c>
      <c r="C5079" s="1">
        <v>41370</v>
      </c>
      <c r="D5079" s="1">
        <v>41372</v>
      </c>
      <c r="E5079" t="s">
        <v>1679</v>
      </c>
    </row>
    <row r="5080" spans="1:5" x14ac:dyDescent="0.15">
      <c r="A5080">
        <v>5229</v>
      </c>
      <c r="B5080">
        <v>12872315</v>
      </c>
      <c r="C5080" s="1">
        <v>41370</v>
      </c>
      <c r="D5080" s="1">
        <v>41370</v>
      </c>
      <c r="E5080" t="s">
        <v>1680</v>
      </c>
    </row>
    <row r="5081" spans="1:5" x14ac:dyDescent="0.15">
      <c r="A5081">
        <v>5228</v>
      </c>
      <c r="B5081">
        <v>12869491</v>
      </c>
      <c r="C5081" s="1">
        <v>41370</v>
      </c>
      <c r="D5081" s="1">
        <v>41441</v>
      </c>
      <c r="E5081" t="s">
        <v>1681</v>
      </c>
    </row>
    <row r="5082" spans="1:5" x14ac:dyDescent="0.15">
      <c r="A5082">
        <v>5242</v>
      </c>
      <c r="B5082">
        <v>12902184</v>
      </c>
      <c r="C5082" s="1">
        <v>41371</v>
      </c>
      <c r="D5082" s="1">
        <v>41371</v>
      </c>
      <c r="E5082" t="s">
        <v>1668</v>
      </c>
    </row>
    <row r="5083" spans="1:5" x14ac:dyDescent="0.15">
      <c r="A5083">
        <v>5241</v>
      </c>
      <c r="B5083">
        <v>12901776</v>
      </c>
      <c r="C5083" s="1">
        <v>41371</v>
      </c>
      <c r="D5083" s="1">
        <v>41371</v>
      </c>
      <c r="E5083" t="s">
        <v>1669</v>
      </c>
    </row>
    <row r="5084" spans="1:5" x14ac:dyDescent="0.15">
      <c r="A5084">
        <v>5240</v>
      </c>
      <c r="B5084">
        <v>12899557</v>
      </c>
      <c r="C5084" s="1">
        <v>41371</v>
      </c>
      <c r="D5084" s="1">
        <v>41371</v>
      </c>
      <c r="E5084" t="s">
        <v>1670</v>
      </c>
    </row>
    <row r="5085" spans="1:5" x14ac:dyDescent="0.15">
      <c r="A5085">
        <v>5239</v>
      </c>
      <c r="B5085">
        <v>12898674</v>
      </c>
      <c r="C5085" s="1">
        <v>41371</v>
      </c>
      <c r="D5085" s="1">
        <v>41372</v>
      </c>
      <c r="E5085" t="s">
        <v>1671</v>
      </c>
    </row>
    <row r="5086" spans="1:5" x14ac:dyDescent="0.15">
      <c r="A5086">
        <v>5238</v>
      </c>
      <c r="B5086">
        <v>12896495</v>
      </c>
      <c r="C5086" s="1">
        <v>41371</v>
      </c>
      <c r="D5086" s="1">
        <v>41371</v>
      </c>
      <c r="E5086" t="s">
        <v>1672</v>
      </c>
    </row>
    <row r="5087" spans="1:5" x14ac:dyDescent="0.15">
      <c r="A5087">
        <v>5237</v>
      </c>
      <c r="B5087">
        <v>12895747</v>
      </c>
      <c r="C5087" s="1">
        <v>41371</v>
      </c>
      <c r="D5087" s="1">
        <v>41371</v>
      </c>
      <c r="E5087" t="s">
        <v>1673</v>
      </c>
    </row>
    <row r="5088" spans="1:5" x14ac:dyDescent="0.15">
      <c r="A5088">
        <v>5236</v>
      </c>
      <c r="B5088">
        <v>12892344</v>
      </c>
      <c r="C5088" s="1">
        <v>41371</v>
      </c>
      <c r="D5088" s="1">
        <v>41410</v>
      </c>
      <c r="E5088" t="s">
        <v>1674</v>
      </c>
    </row>
    <row r="5089" spans="1:5" x14ac:dyDescent="0.15">
      <c r="A5089">
        <v>5235</v>
      </c>
      <c r="B5089">
        <v>12892221</v>
      </c>
      <c r="C5089" s="1">
        <v>41371</v>
      </c>
      <c r="D5089" s="1">
        <v>41371</v>
      </c>
      <c r="E5089" t="s">
        <v>1675</v>
      </c>
    </row>
    <row r="5090" spans="1:5" x14ac:dyDescent="0.15">
      <c r="A5090">
        <v>5234</v>
      </c>
      <c r="B5090">
        <v>12891129</v>
      </c>
      <c r="C5090" s="1">
        <v>41371</v>
      </c>
      <c r="D5090" s="1">
        <v>41371</v>
      </c>
      <c r="E5090" t="s">
        <v>1676</v>
      </c>
    </row>
    <row r="5091" spans="1:5" x14ac:dyDescent="0.15">
      <c r="A5091">
        <v>5233</v>
      </c>
      <c r="B5091">
        <v>12887089</v>
      </c>
      <c r="C5091" s="1">
        <v>41371</v>
      </c>
      <c r="D5091" s="1">
        <v>41371</v>
      </c>
      <c r="E5091" t="s">
        <v>1677</v>
      </c>
    </row>
    <row r="5092" spans="1:5" x14ac:dyDescent="0.15">
      <c r="A5092">
        <v>5256</v>
      </c>
      <c r="B5092">
        <v>12946654</v>
      </c>
      <c r="C5092" s="1">
        <v>41372</v>
      </c>
      <c r="D5092" s="1" t="s">
        <v>0</v>
      </c>
      <c r="E5092" t="s">
        <v>321</v>
      </c>
    </row>
    <row r="5093" spans="1:5" x14ac:dyDescent="0.15">
      <c r="A5093">
        <v>5254</v>
      </c>
      <c r="B5093">
        <v>12941726</v>
      </c>
      <c r="C5093" s="1">
        <v>41372</v>
      </c>
      <c r="D5093" s="1" t="s">
        <v>0</v>
      </c>
      <c r="E5093" t="s">
        <v>322</v>
      </c>
    </row>
    <row r="5094" spans="1:5" x14ac:dyDescent="0.15">
      <c r="A5094">
        <v>5251</v>
      </c>
      <c r="B5094">
        <v>12931158</v>
      </c>
      <c r="C5094" s="1">
        <v>41372</v>
      </c>
      <c r="D5094" s="1" t="s">
        <v>0</v>
      </c>
      <c r="E5094" t="s">
        <v>323</v>
      </c>
    </row>
    <row r="5095" spans="1:5" x14ac:dyDescent="0.15">
      <c r="A5095">
        <v>5243</v>
      </c>
      <c r="B5095">
        <v>12904429</v>
      </c>
      <c r="C5095" s="1">
        <v>41372</v>
      </c>
      <c r="D5095" s="1" t="s">
        <v>0</v>
      </c>
      <c r="E5095" t="s">
        <v>324</v>
      </c>
    </row>
    <row r="5096" spans="1:5" x14ac:dyDescent="0.15">
      <c r="A5096">
        <v>5258</v>
      </c>
      <c r="B5096">
        <v>12947934</v>
      </c>
      <c r="C5096" s="1">
        <v>41372</v>
      </c>
      <c r="D5096" s="1">
        <v>41512</v>
      </c>
      <c r="E5096" t="s">
        <v>1656</v>
      </c>
    </row>
    <row r="5097" spans="1:5" x14ac:dyDescent="0.15">
      <c r="A5097">
        <v>5257</v>
      </c>
      <c r="B5097">
        <v>12946897</v>
      </c>
      <c r="C5097" s="1">
        <v>41372</v>
      </c>
      <c r="D5097" s="1">
        <v>41392</v>
      </c>
      <c r="E5097" t="s">
        <v>1657</v>
      </c>
    </row>
    <row r="5098" spans="1:5" x14ac:dyDescent="0.15">
      <c r="A5098">
        <v>5255</v>
      </c>
      <c r="B5098">
        <v>12945404</v>
      </c>
      <c r="C5098" s="1">
        <v>41372</v>
      </c>
      <c r="D5098" s="1">
        <v>41403</v>
      </c>
      <c r="E5098" t="s">
        <v>1658</v>
      </c>
    </row>
    <row r="5099" spans="1:5" x14ac:dyDescent="0.15">
      <c r="A5099">
        <v>5253</v>
      </c>
      <c r="B5099">
        <v>12936127</v>
      </c>
      <c r="C5099" s="1">
        <v>41372</v>
      </c>
      <c r="D5099" s="1">
        <v>41372</v>
      </c>
      <c r="E5099" t="s">
        <v>1659</v>
      </c>
    </row>
    <row r="5100" spans="1:5" x14ac:dyDescent="0.15">
      <c r="A5100">
        <v>5252</v>
      </c>
      <c r="B5100">
        <v>12934655</v>
      </c>
      <c r="C5100" s="1">
        <v>41372</v>
      </c>
      <c r="D5100" s="1">
        <v>41409</v>
      </c>
      <c r="E5100" t="s">
        <v>1660</v>
      </c>
    </row>
    <row r="5101" spans="1:5" x14ac:dyDescent="0.15">
      <c r="A5101">
        <v>5250</v>
      </c>
      <c r="B5101">
        <v>12929723</v>
      </c>
      <c r="C5101" s="1">
        <v>41372</v>
      </c>
      <c r="D5101" s="1">
        <v>41372</v>
      </c>
      <c r="E5101" t="s">
        <v>1661</v>
      </c>
    </row>
    <row r="5102" spans="1:5" x14ac:dyDescent="0.15">
      <c r="A5102">
        <v>5249</v>
      </c>
      <c r="B5102">
        <v>12929557</v>
      </c>
      <c r="C5102" s="1">
        <v>41372</v>
      </c>
      <c r="D5102" s="1">
        <v>41385</v>
      </c>
      <c r="E5102" t="s">
        <v>1662</v>
      </c>
    </row>
    <row r="5103" spans="1:5" x14ac:dyDescent="0.15">
      <c r="A5103">
        <v>5248</v>
      </c>
      <c r="B5103">
        <v>12924498</v>
      </c>
      <c r="C5103" s="1">
        <v>41372</v>
      </c>
      <c r="D5103" s="1">
        <v>41382</v>
      </c>
      <c r="E5103" t="s">
        <v>1663</v>
      </c>
    </row>
    <row r="5104" spans="1:5" x14ac:dyDescent="0.15">
      <c r="A5104">
        <v>5247</v>
      </c>
      <c r="B5104">
        <v>12913766</v>
      </c>
      <c r="C5104" s="1">
        <v>41372</v>
      </c>
      <c r="D5104" s="1">
        <v>41372</v>
      </c>
      <c r="E5104" t="s">
        <v>1664</v>
      </c>
    </row>
    <row r="5105" spans="1:5" x14ac:dyDescent="0.15">
      <c r="A5105">
        <v>5246</v>
      </c>
      <c r="B5105">
        <v>12912997</v>
      </c>
      <c r="C5105" s="1">
        <v>41372</v>
      </c>
      <c r="D5105" s="1">
        <v>41372</v>
      </c>
      <c r="E5105" t="s">
        <v>1665</v>
      </c>
    </row>
    <row r="5106" spans="1:5" x14ac:dyDescent="0.15">
      <c r="A5106">
        <v>5245</v>
      </c>
      <c r="B5106">
        <v>12908865</v>
      </c>
      <c r="C5106" s="1">
        <v>41372</v>
      </c>
      <c r="D5106" s="1">
        <v>41372</v>
      </c>
      <c r="E5106" t="s">
        <v>1666</v>
      </c>
    </row>
    <row r="5107" spans="1:5" x14ac:dyDescent="0.15">
      <c r="A5107">
        <v>5244</v>
      </c>
      <c r="B5107">
        <v>12904435</v>
      </c>
      <c r="C5107" s="1">
        <v>41372</v>
      </c>
      <c r="D5107" s="1">
        <v>41372</v>
      </c>
      <c r="E5107" t="s">
        <v>1667</v>
      </c>
    </row>
    <row r="5108" spans="1:5" x14ac:dyDescent="0.15">
      <c r="A5108">
        <v>5262</v>
      </c>
      <c r="B5108">
        <v>12980719</v>
      </c>
      <c r="C5108" s="1">
        <v>41373</v>
      </c>
      <c r="D5108" s="1" t="s">
        <v>0</v>
      </c>
      <c r="E5108" t="s">
        <v>320</v>
      </c>
    </row>
    <row r="5109" spans="1:5" x14ac:dyDescent="0.15">
      <c r="A5109">
        <v>5263</v>
      </c>
      <c r="B5109">
        <v>12992422</v>
      </c>
      <c r="C5109" s="1">
        <v>41373</v>
      </c>
      <c r="D5109" s="1">
        <v>41380</v>
      </c>
      <c r="E5109" t="s">
        <v>1653</v>
      </c>
    </row>
    <row r="5110" spans="1:5" x14ac:dyDescent="0.15">
      <c r="A5110">
        <v>5261</v>
      </c>
      <c r="B5110">
        <v>12968562</v>
      </c>
      <c r="C5110" s="1">
        <v>41373</v>
      </c>
      <c r="D5110" s="1">
        <v>41373</v>
      </c>
      <c r="E5110" t="s">
        <v>1654</v>
      </c>
    </row>
    <row r="5111" spans="1:5" x14ac:dyDescent="0.15">
      <c r="A5111">
        <v>5260</v>
      </c>
      <c r="B5111">
        <v>12962114</v>
      </c>
      <c r="C5111" s="1">
        <v>41373</v>
      </c>
      <c r="D5111" s="1">
        <v>41373</v>
      </c>
      <c r="E5111" t="s">
        <v>1655</v>
      </c>
    </row>
    <row r="5112" spans="1:5" x14ac:dyDescent="0.15">
      <c r="A5112">
        <v>5259</v>
      </c>
      <c r="B5112">
        <v>12959537</v>
      </c>
      <c r="C5112" s="1">
        <v>41373</v>
      </c>
      <c r="D5112" s="1">
        <v>41418</v>
      </c>
      <c r="E5112" t="s">
        <v>1428</v>
      </c>
    </row>
    <row r="5113" spans="1:5" x14ac:dyDescent="0.15">
      <c r="A5113">
        <v>5265</v>
      </c>
      <c r="B5113">
        <v>13002600</v>
      </c>
      <c r="C5113" s="1">
        <v>41374</v>
      </c>
      <c r="D5113" s="1" t="s">
        <v>0</v>
      </c>
      <c r="E5113" t="s">
        <v>318</v>
      </c>
    </row>
    <row r="5114" spans="1:5" x14ac:dyDescent="0.15">
      <c r="A5114">
        <v>5264</v>
      </c>
      <c r="B5114">
        <v>13002570</v>
      </c>
      <c r="C5114" s="1">
        <v>41374</v>
      </c>
      <c r="D5114" s="1" t="s">
        <v>0</v>
      </c>
      <c r="E5114" t="s">
        <v>319</v>
      </c>
    </row>
    <row r="5115" spans="1:5" x14ac:dyDescent="0.15">
      <c r="A5115">
        <v>5273</v>
      </c>
      <c r="B5115">
        <v>13042474</v>
      </c>
      <c r="C5115" s="1">
        <v>41374</v>
      </c>
      <c r="D5115" s="1">
        <v>41375</v>
      </c>
      <c r="E5115" t="s">
        <v>1645</v>
      </c>
    </row>
    <row r="5116" spans="1:5" x14ac:dyDescent="0.15">
      <c r="A5116">
        <v>5272</v>
      </c>
      <c r="B5116">
        <v>13024083</v>
      </c>
      <c r="C5116" s="1">
        <v>41374</v>
      </c>
      <c r="D5116" s="1">
        <v>41376</v>
      </c>
      <c r="E5116" t="s">
        <v>1646</v>
      </c>
    </row>
    <row r="5117" spans="1:5" x14ac:dyDescent="0.15">
      <c r="A5117">
        <v>5271</v>
      </c>
      <c r="B5117">
        <v>13019186</v>
      </c>
      <c r="C5117" s="1">
        <v>41374</v>
      </c>
      <c r="D5117" s="1">
        <v>41380</v>
      </c>
      <c r="E5117" t="s">
        <v>1647</v>
      </c>
    </row>
    <row r="5118" spans="1:5" x14ac:dyDescent="0.15">
      <c r="A5118">
        <v>5270</v>
      </c>
      <c r="B5118">
        <v>13016159</v>
      </c>
      <c r="C5118" s="1">
        <v>41374</v>
      </c>
      <c r="D5118" s="1">
        <v>41374</v>
      </c>
      <c r="E5118" t="s">
        <v>1648</v>
      </c>
    </row>
    <row r="5119" spans="1:5" x14ac:dyDescent="0.15">
      <c r="A5119">
        <v>5269</v>
      </c>
      <c r="B5119">
        <v>13012578</v>
      </c>
      <c r="C5119" s="1">
        <v>41374</v>
      </c>
      <c r="D5119" s="1">
        <v>41374</v>
      </c>
      <c r="E5119" t="s">
        <v>1649</v>
      </c>
    </row>
    <row r="5120" spans="1:5" x14ac:dyDescent="0.15">
      <c r="A5120">
        <v>5268</v>
      </c>
      <c r="B5120">
        <v>13012419</v>
      </c>
      <c r="C5120" s="1">
        <v>41374</v>
      </c>
      <c r="D5120" s="1">
        <v>41374</v>
      </c>
      <c r="E5120" t="s">
        <v>1650</v>
      </c>
    </row>
    <row r="5121" spans="1:5" x14ac:dyDescent="0.15">
      <c r="A5121">
        <v>5267</v>
      </c>
      <c r="B5121">
        <v>13011777</v>
      </c>
      <c r="C5121" s="1">
        <v>41374</v>
      </c>
      <c r="D5121" s="1">
        <v>41374</v>
      </c>
      <c r="E5121" t="s">
        <v>1651</v>
      </c>
    </row>
    <row r="5122" spans="1:5" x14ac:dyDescent="0.15">
      <c r="A5122">
        <v>5266</v>
      </c>
      <c r="B5122">
        <v>13006054</v>
      </c>
      <c r="C5122" s="1">
        <v>41374</v>
      </c>
      <c r="D5122" s="1">
        <v>41374</v>
      </c>
      <c r="E5122" t="s">
        <v>1652</v>
      </c>
    </row>
    <row r="5123" spans="1:5" x14ac:dyDescent="0.15">
      <c r="A5123">
        <v>5279</v>
      </c>
      <c r="B5123">
        <v>13073324</v>
      </c>
      <c r="C5123" s="1">
        <v>41375</v>
      </c>
      <c r="D5123" s="1" t="s">
        <v>0</v>
      </c>
      <c r="E5123" t="s">
        <v>313</v>
      </c>
    </row>
    <row r="5124" spans="1:5" x14ac:dyDescent="0.15">
      <c r="A5124">
        <v>5278</v>
      </c>
      <c r="B5124">
        <v>13070908</v>
      </c>
      <c r="C5124" s="1">
        <v>41375</v>
      </c>
      <c r="D5124" s="1" t="s">
        <v>0</v>
      </c>
      <c r="E5124" t="s">
        <v>314</v>
      </c>
    </row>
    <row r="5125" spans="1:5" x14ac:dyDescent="0.15">
      <c r="A5125">
        <v>5277</v>
      </c>
      <c r="B5125">
        <v>13062902</v>
      </c>
      <c r="C5125" s="1">
        <v>41375</v>
      </c>
      <c r="D5125" s="1" t="s">
        <v>0</v>
      </c>
      <c r="E5125" t="s">
        <v>315</v>
      </c>
    </row>
    <row r="5126" spans="1:5" x14ac:dyDescent="0.15">
      <c r="A5126">
        <v>5275</v>
      </c>
      <c r="B5126">
        <v>13054641</v>
      </c>
      <c r="C5126" s="1">
        <v>41375</v>
      </c>
      <c r="D5126" s="1" t="s">
        <v>0</v>
      </c>
      <c r="E5126" t="s">
        <v>316</v>
      </c>
    </row>
    <row r="5127" spans="1:5" x14ac:dyDescent="0.15">
      <c r="A5127">
        <v>5274</v>
      </c>
      <c r="B5127">
        <v>13052743</v>
      </c>
      <c r="C5127" s="1">
        <v>41375</v>
      </c>
      <c r="D5127" s="1" t="s">
        <v>0</v>
      </c>
      <c r="E5127" t="s">
        <v>317</v>
      </c>
    </row>
    <row r="5128" spans="1:5" x14ac:dyDescent="0.15">
      <c r="A5128">
        <v>5280</v>
      </c>
      <c r="B5128">
        <v>13092918</v>
      </c>
      <c r="C5128" s="1">
        <v>41375</v>
      </c>
      <c r="D5128" s="1">
        <v>41376</v>
      </c>
      <c r="E5128" t="s">
        <v>1643</v>
      </c>
    </row>
    <row r="5129" spans="1:5" x14ac:dyDescent="0.15">
      <c r="A5129">
        <v>5276</v>
      </c>
      <c r="B5129">
        <v>13061148</v>
      </c>
      <c r="C5129" s="1">
        <v>41375</v>
      </c>
      <c r="D5129" s="1">
        <v>41375</v>
      </c>
      <c r="E5129" t="s">
        <v>1644</v>
      </c>
    </row>
    <row r="5130" spans="1:5" x14ac:dyDescent="0.15">
      <c r="A5130">
        <v>5286</v>
      </c>
      <c r="B5130">
        <v>13137981</v>
      </c>
      <c r="C5130" s="1">
        <v>41376</v>
      </c>
      <c r="D5130" s="1">
        <v>41376</v>
      </c>
      <c r="E5130" t="s">
        <v>1637</v>
      </c>
    </row>
    <row r="5131" spans="1:5" x14ac:dyDescent="0.15">
      <c r="A5131">
        <v>5285</v>
      </c>
      <c r="B5131">
        <v>13124434</v>
      </c>
      <c r="C5131" s="1">
        <v>41376</v>
      </c>
      <c r="D5131" s="1">
        <v>41376</v>
      </c>
      <c r="E5131" t="s">
        <v>1638</v>
      </c>
    </row>
    <row r="5132" spans="1:5" x14ac:dyDescent="0.15">
      <c r="A5132">
        <v>5284</v>
      </c>
      <c r="B5132">
        <v>13121478</v>
      </c>
      <c r="C5132" s="1">
        <v>41376</v>
      </c>
      <c r="D5132" s="1">
        <v>41376</v>
      </c>
      <c r="E5132" t="s">
        <v>1639</v>
      </c>
    </row>
    <row r="5133" spans="1:5" x14ac:dyDescent="0.15">
      <c r="A5133">
        <v>5283</v>
      </c>
      <c r="B5133">
        <v>13119725</v>
      </c>
      <c r="C5133" s="1">
        <v>41376</v>
      </c>
      <c r="D5133" s="1">
        <v>41376</v>
      </c>
      <c r="E5133" t="s">
        <v>1640</v>
      </c>
    </row>
    <row r="5134" spans="1:5" x14ac:dyDescent="0.15">
      <c r="A5134">
        <v>5282</v>
      </c>
      <c r="B5134">
        <v>13116849</v>
      </c>
      <c r="C5134" s="1">
        <v>41376</v>
      </c>
      <c r="D5134" s="1">
        <v>41376</v>
      </c>
      <c r="E5134" t="s">
        <v>1641</v>
      </c>
    </row>
    <row r="5135" spans="1:5" x14ac:dyDescent="0.15">
      <c r="A5135">
        <v>5281</v>
      </c>
      <c r="B5135">
        <v>13116147</v>
      </c>
      <c r="C5135" s="1">
        <v>41376</v>
      </c>
      <c r="D5135" s="1">
        <v>41376</v>
      </c>
      <c r="E5135" t="s">
        <v>1642</v>
      </c>
    </row>
    <row r="5136" spans="1:5" x14ac:dyDescent="0.15">
      <c r="A5136">
        <v>5291</v>
      </c>
      <c r="B5136">
        <v>13157016</v>
      </c>
      <c r="C5136" s="1">
        <v>41377</v>
      </c>
      <c r="D5136" s="1">
        <v>41377</v>
      </c>
      <c r="E5136" t="s">
        <v>1632</v>
      </c>
    </row>
    <row r="5137" spans="1:5" x14ac:dyDescent="0.15">
      <c r="A5137">
        <v>5290</v>
      </c>
      <c r="B5137">
        <v>13156381</v>
      </c>
      <c r="C5137" s="1">
        <v>41377</v>
      </c>
      <c r="D5137" s="1">
        <v>41377</v>
      </c>
      <c r="E5137" t="s">
        <v>1633</v>
      </c>
    </row>
    <row r="5138" spans="1:5" x14ac:dyDescent="0.15">
      <c r="A5138">
        <v>5289</v>
      </c>
      <c r="B5138">
        <v>13150956</v>
      </c>
      <c r="C5138" s="1">
        <v>41377</v>
      </c>
      <c r="D5138" s="1">
        <v>41377</v>
      </c>
      <c r="E5138" t="s">
        <v>1634</v>
      </c>
    </row>
    <row r="5139" spans="1:5" x14ac:dyDescent="0.15">
      <c r="A5139">
        <v>5288</v>
      </c>
      <c r="B5139">
        <v>13150008</v>
      </c>
      <c r="C5139" s="1">
        <v>41377</v>
      </c>
      <c r="D5139" s="1">
        <v>41377</v>
      </c>
      <c r="E5139" t="s">
        <v>1635</v>
      </c>
    </row>
    <row r="5140" spans="1:5" x14ac:dyDescent="0.15">
      <c r="A5140">
        <v>5287</v>
      </c>
      <c r="B5140">
        <v>13147122</v>
      </c>
      <c r="C5140" s="1">
        <v>41377</v>
      </c>
      <c r="D5140" s="1">
        <v>41377</v>
      </c>
      <c r="E5140" t="s">
        <v>1636</v>
      </c>
    </row>
    <row r="5141" spans="1:5" x14ac:dyDescent="0.15">
      <c r="A5141">
        <v>5302</v>
      </c>
      <c r="B5141">
        <v>13180516</v>
      </c>
      <c r="C5141" s="1">
        <v>41378</v>
      </c>
      <c r="D5141" s="1">
        <v>41379</v>
      </c>
      <c r="E5141" t="s">
        <v>1622</v>
      </c>
    </row>
    <row r="5142" spans="1:5" x14ac:dyDescent="0.15">
      <c r="A5142">
        <v>5301</v>
      </c>
      <c r="B5142">
        <v>13178813</v>
      </c>
      <c r="C5142" s="1">
        <v>41378</v>
      </c>
      <c r="D5142" s="1">
        <v>41379</v>
      </c>
      <c r="E5142" t="s">
        <v>1623</v>
      </c>
    </row>
    <row r="5143" spans="1:5" x14ac:dyDescent="0.15">
      <c r="A5143">
        <v>5300</v>
      </c>
      <c r="B5143">
        <v>13177794</v>
      </c>
      <c r="C5143" s="1">
        <v>41378</v>
      </c>
      <c r="D5143" s="1">
        <v>41383</v>
      </c>
      <c r="E5143" t="s">
        <v>1624</v>
      </c>
    </row>
    <row r="5144" spans="1:5" x14ac:dyDescent="0.15">
      <c r="A5144">
        <v>5299</v>
      </c>
      <c r="B5144">
        <v>13172955</v>
      </c>
      <c r="C5144" s="1">
        <v>41378</v>
      </c>
      <c r="D5144" s="1">
        <v>41383</v>
      </c>
      <c r="E5144" t="s">
        <v>1625</v>
      </c>
    </row>
    <row r="5145" spans="1:5" x14ac:dyDescent="0.15">
      <c r="A5145">
        <v>5298</v>
      </c>
      <c r="B5145">
        <v>13172745</v>
      </c>
      <c r="C5145" s="1">
        <v>41378</v>
      </c>
      <c r="D5145" s="1">
        <v>41387</v>
      </c>
      <c r="E5145" t="s">
        <v>1626</v>
      </c>
    </row>
    <row r="5146" spans="1:5" x14ac:dyDescent="0.15">
      <c r="A5146">
        <v>5297</v>
      </c>
      <c r="B5146">
        <v>13172463</v>
      </c>
      <c r="C5146" s="1">
        <v>41378</v>
      </c>
      <c r="D5146" s="1">
        <v>41378</v>
      </c>
      <c r="E5146" t="s">
        <v>1627</v>
      </c>
    </row>
    <row r="5147" spans="1:5" x14ac:dyDescent="0.15">
      <c r="A5147">
        <v>5296</v>
      </c>
      <c r="B5147">
        <v>13171908</v>
      </c>
      <c r="C5147" s="1">
        <v>41378</v>
      </c>
      <c r="D5147" s="1">
        <v>41378</v>
      </c>
      <c r="E5147" t="s">
        <v>1628</v>
      </c>
    </row>
    <row r="5148" spans="1:5" x14ac:dyDescent="0.15">
      <c r="A5148">
        <v>5295</v>
      </c>
      <c r="B5148">
        <v>13171756</v>
      </c>
      <c r="C5148" s="1">
        <v>41378</v>
      </c>
      <c r="D5148" s="1">
        <v>41378</v>
      </c>
      <c r="E5148" t="s">
        <v>1628</v>
      </c>
    </row>
    <row r="5149" spans="1:5" x14ac:dyDescent="0.15">
      <c r="A5149">
        <v>5294</v>
      </c>
      <c r="B5149">
        <v>13170290</v>
      </c>
      <c r="C5149" s="1">
        <v>41378</v>
      </c>
      <c r="D5149" s="1">
        <v>41378</v>
      </c>
      <c r="E5149" t="s">
        <v>1629</v>
      </c>
    </row>
    <row r="5150" spans="1:5" x14ac:dyDescent="0.15">
      <c r="A5150">
        <v>5293</v>
      </c>
      <c r="B5150">
        <v>13166566</v>
      </c>
      <c r="C5150" s="1">
        <v>41378</v>
      </c>
      <c r="D5150" s="1">
        <v>41382</v>
      </c>
      <c r="E5150" t="s">
        <v>1630</v>
      </c>
    </row>
    <row r="5151" spans="1:5" x14ac:dyDescent="0.15">
      <c r="A5151">
        <v>5292</v>
      </c>
      <c r="B5151">
        <v>13165198</v>
      </c>
      <c r="C5151" s="1">
        <v>41378</v>
      </c>
      <c r="D5151" s="1">
        <v>41382</v>
      </c>
      <c r="E5151" t="s">
        <v>1631</v>
      </c>
    </row>
    <row r="5152" spans="1:5" x14ac:dyDescent="0.15">
      <c r="A5152">
        <v>5304</v>
      </c>
      <c r="B5152">
        <v>13188990</v>
      </c>
      <c r="C5152" s="1">
        <v>41379</v>
      </c>
      <c r="D5152" s="1" t="s">
        <v>0</v>
      </c>
      <c r="E5152" t="s">
        <v>312</v>
      </c>
    </row>
    <row r="5153" spans="1:5" x14ac:dyDescent="0.15">
      <c r="A5153">
        <v>5306</v>
      </c>
      <c r="B5153">
        <v>13199376</v>
      </c>
      <c r="C5153" s="1">
        <v>41379</v>
      </c>
      <c r="D5153" s="1">
        <v>41379</v>
      </c>
      <c r="E5153" t="s">
        <v>1619</v>
      </c>
    </row>
    <row r="5154" spans="1:5" x14ac:dyDescent="0.15">
      <c r="A5154">
        <v>5305</v>
      </c>
      <c r="B5154">
        <v>13198160</v>
      </c>
      <c r="C5154" s="1">
        <v>41379</v>
      </c>
      <c r="D5154" s="1">
        <v>41379</v>
      </c>
      <c r="E5154" t="s">
        <v>1620</v>
      </c>
    </row>
    <row r="5155" spans="1:5" x14ac:dyDescent="0.15">
      <c r="A5155">
        <v>5303</v>
      </c>
      <c r="B5155">
        <v>13188049</v>
      </c>
      <c r="C5155" s="1">
        <v>41379</v>
      </c>
      <c r="D5155" s="1">
        <v>41379</v>
      </c>
      <c r="E5155" t="s">
        <v>1621</v>
      </c>
    </row>
    <row r="5156" spans="1:5" x14ac:dyDescent="0.15">
      <c r="A5156">
        <v>5307</v>
      </c>
      <c r="B5156">
        <v>13234063</v>
      </c>
      <c r="C5156" s="1">
        <v>41380</v>
      </c>
      <c r="D5156" s="1" t="s">
        <v>0</v>
      </c>
      <c r="E5156" t="s">
        <v>311</v>
      </c>
    </row>
    <row r="5157" spans="1:5" x14ac:dyDescent="0.15">
      <c r="A5157">
        <v>5313</v>
      </c>
      <c r="B5157">
        <v>13272814</v>
      </c>
      <c r="C5157" s="1">
        <v>41380</v>
      </c>
      <c r="D5157" s="1">
        <v>41381</v>
      </c>
      <c r="E5157" t="s">
        <v>1613</v>
      </c>
    </row>
    <row r="5158" spans="1:5" x14ac:dyDescent="0.15">
      <c r="A5158">
        <v>5312</v>
      </c>
      <c r="B5158">
        <v>13268209</v>
      </c>
      <c r="C5158" s="1">
        <v>41380</v>
      </c>
      <c r="D5158" s="1">
        <v>41380</v>
      </c>
      <c r="E5158" t="s">
        <v>1614</v>
      </c>
    </row>
    <row r="5159" spans="1:5" x14ac:dyDescent="0.15">
      <c r="A5159">
        <v>5311</v>
      </c>
      <c r="B5159">
        <v>13263410</v>
      </c>
      <c r="C5159" s="1">
        <v>41380</v>
      </c>
      <c r="D5159" s="1">
        <v>41382</v>
      </c>
      <c r="E5159" t="s">
        <v>1615</v>
      </c>
    </row>
    <row r="5160" spans="1:5" x14ac:dyDescent="0.15">
      <c r="A5160">
        <v>5310</v>
      </c>
      <c r="B5160">
        <v>13258954</v>
      </c>
      <c r="C5160" s="1">
        <v>41380</v>
      </c>
      <c r="D5160" s="1">
        <v>41381</v>
      </c>
      <c r="E5160" t="s">
        <v>1616</v>
      </c>
    </row>
    <row r="5161" spans="1:5" x14ac:dyDescent="0.15">
      <c r="A5161">
        <v>5309</v>
      </c>
      <c r="B5161">
        <v>13257224</v>
      </c>
      <c r="C5161" s="1">
        <v>41380</v>
      </c>
      <c r="D5161" s="1">
        <v>41380</v>
      </c>
      <c r="E5161" t="s">
        <v>1617</v>
      </c>
    </row>
    <row r="5162" spans="1:5" x14ac:dyDescent="0.15">
      <c r="A5162">
        <v>5308</v>
      </c>
      <c r="B5162">
        <v>13238272</v>
      </c>
      <c r="C5162" s="1">
        <v>41380</v>
      </c>
      <c r="D5162" s="1">
        <v>41380</v>
      </c>
      <c r="E5162" t="s">
        <v>1618</v>
      </c>
    </row>
    <row r="5163" spans="1:5" x14ac:dyDescent="0.15">
      <c r="A5163">
        <v>5323</v>
      </c>
      <c r="B5163">
        <v>13321719</v>
      </c>
      <c r="C5163" s="1">
        <v>41381</v>
      </c>
      <c r="D5163" s="1" t="s">
        <v>0</v>
      </c>
      <c r="E5163" t="s">
        <v>308</v>
      </c>
    </row>
    <row r="5164" spans="1:5" x14ac:dyDescent="0.15">
      <c r="A5164">
        <v>5319</v>
      </c>
      <c r="B5164">
        <v>13310408</v>
      </c>
      <c r="C5164" s="1">
        <v>41381</v>
      </c>
      <c r="D5164" s="1" t="s">
        <v>0</v>
      </c>
      <c r="E5164" t="s">
        <v>309</v>
      </c>
    </row>
    <row r="5165" spans="1:5" x14ac:dyDescent="0.15">
      <c r="A5165">
        <v>5317</v>
      </c>
      <c r="B5165">
        <v>13289533</v>
      </c>
      <c r="C5165" s="1">
        <v>41381</v>
      </c>
      <c r="D5165" s="1" t="s">
        <v>0</v>
      </c>
      <c r="E5165" t="s">
        <v>310</v>
      </c>
    </row>
    <row r="5166" spans="1:5" x14ac:dyDescent="0.15">
      <c r="A5166">
        <v>5326</v>
      </c>
      <c r="B5166">
        <v>13325639</v>
      </c>
      <c r="C5166" s="1">
        <v>41381</v>
      </c>
      <c r="D5166" s="1">
        <v>41393</v>
      </c>
      <c r="E5166" t="s">
        <v>1603</v>
      </c>
    </row>
    <row r="5167" spans="1:5" x14ac:dyDescent="0.15">
      <c r="A5167">
        <v>5325</v>
      </c>
      <c r="B5167">
        <v>13325414</v>
      </c>
      <c r="C5167" s="1">
        <v>41381</v>
      </c>
      <c r="D5167" s="1">
        <v>41409</v>
      </c>
      <c r="E5167" t="s">
        <v>1604</v>
      </c>
    </row>
    <row r="5168" spans="1:5" x14ac:dyDescent="0.15">
      <c r="A5168">
        <v>5324</v>
      </c>
      <c r="B5168">
        <v>13323340</v>
      </c>
      <c r="C5168" s="1">
        <v>41381</v>
      </c>
      <c r="D5168" s="1">
        <v>41381</v>
      </c>
      <c r="E5168" t="s">
        <v>1605</v>
      </c>
    </row>
    <row r="5169" spans="1:5" x14ac:dyDescent="0.15">
      <c r="A5169">
        <v>5322</v>
      </c>
      <c r="B5169">
        <v>13317758</v>
      </c>
      <c r="C5169" s="1">
        <v>41381</v>
      </c>
      <c r="D5169" s="1">
        <v>41381</v>
      </c>
      <c r="E5169" t="s">
        <v>1606</v>
      </c>
    </row>
    <row r="5170" spans="1:5" x14ac:dyDescent="0.15">
      <c r="A5170">
        <v>5321</v>
      </c>
      <c r="B5170">
        <v>13316687</v>
      </c>
      <c r="C5170" s="1">
        <v>41381</v>
      </c>
      <c r="D5170" s="1">
        <v>41381</v>
      </c>
      <c r="E5170" t="s">
        <v>1607</v>
      </c>
    </row>
    <row r="5171" spans="1:5" x14ac:dyDescent="0.15">
      <c r="A5171">
        <v>5320</v>
      </c>
      <c r="B5171">
        <v>13312529</v>
      </c>
      <c r="C5171" s="1">
        <v>41381</v>
      </c>
      <c r="D5171" s="1">
        <v>41381</v>
      </c>
      <c r="E5171" t="s">
        <v>1608</v>
      </c>
    </row>
    <row r="5172" spans="1:5" x14ac:dyDescent="0.15">
      <c r="A5172">
        <v>5318</v>
      </c>
      <c r="B5172">
        <v>13302122</v>
      </c>
      <c r="C5172" s="1">
        <v>41381</v>
      </c>
      <c r="D5172" s="1">
        <v>41402</v>
      </c>
      <c r="E5172" t="s">
        <v>1609</v>
      </c>
    </row>
    <row r="5173" spans="1:5" x14ac:dyDescent="0.15">
      <c r="A5173">
        <v>5316</v>
      </c>
      <c r="B5173">
        <v>13287586</v>
      </c>
      <c r="C5173" s="1">
        <v>41381</v>
      </c>
      <c r="D5173" s="1">
        <v>41385</v>
      </c>
      <c r="E5173" t="s">
        <v>1610</v>
      </c>
    </row>
    <row r="5174" spans="1:5" x14ac:dyDescent="0.15">
      <c r="A5174">
        <v>5315</v>
      </c>
      <c r="B5174">
        <v>13285349</v>
      </c>
      <c r="C5174" s="1">
        <v>41381</v>
      </c>
      <c r="D5174" s="1">
        <v>41383</v>
      </c>
      <c r="E5174" t="s">
        <v>1611</v>
      </c>
    </row>
    <row r="5175" spans="1:5" x14ac:dyDescent="0.15">
      <c r="A5175">
        <v>5314</v>
      </c>
      <c r="B5175">
        <v>13280242</v>
      </c>
      <c r="C5175" s="1">
        <v>41381</v>
      </c>
      <c r="D5175" s="1">
        <v>41381</v>
      </c>
      <c r="E5175" t="s">
        <v>1612</v>
      </c>
    </row>
    <row r="5176" spans="1:5" x14ac:dyDescent="0.15">
      <c r="A5176">
        <v>5333</v>
      </c>
      <c r="B5176">
        <v>13378879</v>
      </c>
      <c r="C5176" s="1">
        <v>41382</v>
      </c>
      <c r="D5176" s="1" t="s">
        <v>0</v>
      </c>
      <c r="E5176" t="s">
        <v>306</v>
      </c>
    </row>
    <row r="5177" spans="1:5" x14ac:dyDescent="0.15">
      <c r="A5177">
        <v>5328</v>
      </c>
      <c r="B5177">
        <v>13335601</v>
      </c>
      <c r="C5177" s="1">
        <v>41382</v>
      </c>
      <c r="D5177" s="1" t="s">
        <v>0</v>
      </c>
      <c r="E5177" t="s">
        <v>307</v>
      </c>
    </row>
    <row r="5178" spans="1:5" x14ac:dyDescent="0.15">
      <c r="A5178">
        <v>5334</v>
      </c>
      <c r="B5178">
        <v>13380166</v>
      </c>
      <c r="C5178" s="1">
        <v>41382</v>
      </c>
      <c r="D5178" s="1">
        <v>41383</v>
      </c>
      <c r="E5178" t="s">
        <v>1597</v>
      </c>
    </row>
    <row r="5179" spans="1:5" x14ac:dyDescent="0.15">
      <c r="A5179">
        <v>5332</v>
      </c>
      <c r="B5179">
        <v>13377855</v>
      </c>
      <c r="C5179" s="1">
        <v>41382</v>
      </c>
      <c r="D5179" s="1">
        <v>41383</v>
      </c>
      <c r="E5179" t="s">
        <v>1598</v>
      </c>
    </row>
    <row r="5180" spans="1:5" x14ac:dyDescent="0.15">
      <c r="A5180">
        <v>5331</v>
      </c>
      <c r="B5180">
        <v>13343252</v>
      </c>
      <c r="C5180" s="1">
        <v>41382</v>
      </c>
      <c r="D5180" s="1">
        <v>41384</v>
      </c>
      <c r="E5180" t="s">
        <v>1599</v>
      </c>
    </row>
    <row r="5181" spans="1:5" x14ac:dyDescent="0.15">
      <c r="A5181">
        <v>5330</v>
      </c>
      <c r="B5181">
        <v>13341660</v>
      </c>
      <c r="C5181" s="1">
        <v>41382</v>
      </c>
      <c r="D5181" s="1">
        <v>41407</v>
      </c>
      <c r="E5181" t="s">
        <v>1600</v>
      </c>
    </row>
    <row r="5182" spans="1:5" x14ac:dyDescent="0.15">
      <c r="A5182">
        <v>5329</v>
      </c>
      <c r="B5182">
        <v>13339605</v>
      </c>
      <c r="C5182" s="1">
        <v>41382</v>
      </c>
      <c r="D5182" s="1">
        <v>41383</v>
      </c>
      <c r="E5182" t="s">
        <v>1601</v>
      </c>
    </row>
    <row r="5183" spans="1:5" x14ac:dyDescent="0.15">
      <c r="A5183">
        <v>5327</v>
      </c>
      <c r="B5183">
        <v>13335504</v>
      </c>
      <c r="C5183" s="1">
        <v>41382</v>
      </c>
      <c r="D5183" s="1">
        <v>41382</v>
      </c>
      <c r="E5183" t="s">
        <v>1602</v>
      </c>
    </row>
    <row r="5184" spans="1:5" x14ac:dyDescent="0.15">
      <c r="A5184">
        <v>5337</v>
      </c>
      <c r="B5184">
        <v>13390316</v>
      </c>
      <c r="C5184" s="1">
        <v>41383</v>
      </c>
      <c r="D5184" s="1" t="s">
        <v>0</v>
      </c>
      <c r="E5184" t="s">
        <v>304</v>
      </c>
    </row>
    <row r="5185" spans="1:5" x14ac:dyDescent="0.15">
      <c r="A5185">
        <v>5336</v>
      </c>
      <c r="B5185">
        <v>13384040</v>
      </c>
      <c r="C5185" s="1">
        <v>41383</v>
      </c>
      <c r="D5185" s="1" t="s">
        <v>0</v>
      </c>
      <c r="E5185" t="s">
        <v>305</v>
      </c>
    </row>
    <row r="5186" spans="1:5" x14ac:dyDescent="0.15">
      <c r="A5186">
        <v>5338</v>
      </c>
      <c r="B5186">
        <v>13412070</v>
      </c>
      <c r="C5186" s="1">
        <v>41383</v>
      </c>
      <c r="D5186" s="1">
        <v>41383</v>
      </c>
      <c r="E5186" t="s">
        <v>1595</v>
      </c>
    </row>
    <row r="5187" spans="1:5" x14ac:dyDescent="0.15">
      <c r="A5187">
        <v>5335</v>
      </c>
      <c r="B5187">
        <v>13382972</v>
      </c>
      <c r="C5187" s="1">
        <v>41383</v>
      </c>
      <c r="D5187" s="1">
        <v>41491</v>
      </c>
      <c r="E5187" t="s">
        <v>1596</v>
      </c>
    </row>
    <row r="5188" spans="1:5" x14ac:dyDescent="0.15">
      <c r="A5188">
        <v>5339</v>
      </c>
      <c r="B5188">
        <v>13428615</v>
      </c>
      <c r="C5188" s="1">
        <v>41384</v>
      </c>
      <c r="D5188" s="1" t="s">
        <v>0</v>
      </c>
      <c r="E5188" t="s">
        <v>303</v>
      </c>
    </row>
    <row r="5189" spans="1:5" x14ac:dyDescent="0.15">
      <c r="A5189">
        <v>5341</v>
      </c>
      <c r="B5189">
        <v>13429296</v>
      </c>
      <c r="C5189" s="1">
        <v>41384</v>
      </c>
      <c r="D5189" s="1">
        <v>41384</v>
      </c>
      <c r="E5189" t="s">
        <v>1593</v>
      </c>
    </row>
    <row r="5190" spans="1:5" x14ac:dyDescent="0.15">
      <c r="A5190">
        <v>5340</v>
      </c>
      <c r="B5190">
        <v>13428849</v>
      </c>
      <c r="C5190" s="1">
        <v>41384</v>
      </c>
      <c r="D5190" s="1">
        <v>41385</v>
      </c>
      <c r="E5190" t="s">
        <v>1594</v>
      </c>
    </row>
    <row r="5191" spans="1:5" x14ac:dyDescent="0.15">
      <c r="A5191">
        <v>5344</v>
      </c>
      <c r="B5191">
        <v>13448608</v>
      </c>
      <c r="C5191" s="1">
        <v>41385</v>
      </c>
      <c r="D5191" s="1" t="s">
        <v>0</v>
      </c>
      <c r="E5191" t="s">
        <v>302</v>
      </c>
    </row>
    <row r="5192" spans="1:5" x14ac:dyDescent="0.15">
      <c r="A5192">
        <v>5343</v>
      </c>
      <c r="B5192">
        <v>13447313</v>
      </c>
      <c r="C5192" s="1">
        <v>41385</v>
      </c>
      <c r="D5192" s="1">
        <v>41424</v>
      </c>
      <c r="E5192" t="s">
        <v>1591</v>
      </c>
    </row>
    <row r="5193" spans="1:5" x14ac:dyDescent="0.15">
      <c r="A5193">
        <v>5342</v>
      </c>
      <c r="B5193">
        <v>13443285</v>
      </c>
      <c r="C5193" s="1">
        <v>41385</v>
      </c>
      <c r="D5193" s="1">
        <v>41385</v>
      </c>
      <c r="E5193" t="s">
        <v>1592</v>
      </c>
    </row>
    <row r="5194" spans="1:5" x14ac:dyDescent="0.15">
      <c r="A5194">
        <v>5346</v>
      </c>
      <c r="B5194">
        <v>13487385</v>
      </c>
      <c r="C5194" s="1">
        <v>41386</v>
      </c>
      <c r="D5194" s="1" t="s">
        <v>0</v>
      </c>
      <c r="E5194" t="s">
        <v>301</v>
      </c>
    </row>
    <row r="5195" spans="1:5" x14ac:dyDescent="0.15">
      <c r="A5195">
        <v>5350</v>
      </c>
      <c r="B5195">
        <v>13493816</v>
      </c>
      <c r="C5195" s="1">
        <v>41386</v>
      </c>
      <c r="D5195" s="1">
        <v>41386</v>
      </c>
      <c r="E5195" t="s">
        <v>1587</v>
      </c>
    </row>
    <row r="5196" spans="1:5" x14ac:dyDescent="0.15">
      <c r="A5196">
        <v>5349</v>
      </c>
      <c r="B5196">
        <v>13492826</v>
      </c>
      <c r="C5196" s="1">
        <v>41386</v>
      </c>
      <c r="D5196" s="1">
        <v>41407</v>
      </c>
      <c r="E5196" t="s">
        <v>1514</v>
      </c>
    </row>
    <row r="5197" spans="1:5" x14ac:dyDescent="0.15">
      <c r="A5197">
        <v>5348</v>
      </c>
      <c r="B5197">
        <v>13492768</v>
      </c>
      <c r="C5197" s="1">
        <v>41386</v>
      </c>
      <c r="D5197" s="1">
        <v>41386</v>
      </c>
      <c r="E5197" t="s">
        <v>1588</v>
      </c>
    </row>
    <row r="5198" spans="1:5" x14ac:dyDescent="0.15">
      <c r="A5198">
        <v>5347</v>
      </c>
      <c r="B5198">
        <v>13489011</v>
      </c>
      <c r="C5198" s="1">
        <v>41386</v>
      </c>
      <c r="D5198" s="1">
        <v>41386</v>
      </c>
      <c r="E5198" t="s">
        <v>1589</v>
      </c>
    </row>
    <row r="5199" spans="1:5" x14ac:dyDescent="0.15">
      <c r="A5199">
        <v>5345</v>
      </c>
      <c r="B5199">
        <v>13487096</v>
      </c>
      <c r="C5199" s="1">
        <v>41386</v>
      </c>
      <c r="D5199" s="1">
        <v>41414</v>
      </c>
      <c r="E5199" t="s">
        <v>1590</v>
      </c>
    </row>
    <row r="5200" spans="1:5" x14ac:dyDescent="0.15">
      <c r="A5200">
        <v>5358</v>
      </c>
      <c r="B5200">
        <v>13558682</v>
      </c>
      <c r="C5200" s="1">
        <v>41387</v>
      </c>
      <c r="D5200" s="1" t="s">
        <v>0</v>
      </c>
      <c r="E5200" t="s">
        <v>299</v>
      </c>
    </row>
    <row r="5201" spans="1:5" x14ac:dyDescent="0.15">
      <c r="A5201">
        <v>5357</v>
      </c>
      <c r="B5201">
        <v>13558677</v>
      </c>
      <c r="C5201" s="1">
        <v>41387</v>
      </c>
      <c r="D5201" s="1" t="s">
        <v>0</v>
      </c>
      <c r="E5201" t="s">
        <v>300</v>
      </c>
    </row>
    <row r="5202" spans="1:5" x14ac:dyDescent="0.15">
      <c r="A5202">
        <v>5356</v>
      </c>
      <c r="B5202">
        <v>13557626</v>
      </c>
      <c r="C5202" s="1">
        <v>41387</v>
      </c>
      <c r="D5202" s="1">
        <v>41387</v>
      </c>
      <c r="E5202" t="s">
        <v>1581</v>
      </c>
    </row>
    <row r="5203" spans="1:5" x14ac:dyDescent="0.15">
      <c r="A5203">
        <v>5355</v>
      </c>
      <c r="B5203">
        <v>13557072</v>
      </c>
      <c r="C5203" s="1">
        <v>41387</v>
      </c>
      <c r="D5203" s="1">
        <v>41393</v>
      </c>
      <c r="E5203" t="s">
        <v>1582</v>
      </c>
    </row>
    <row r="5204" spans="1:5" x14ac:dyDescent="0.15">
      <c r="A5204">
        <v>5354</v>
      </c>
      <c r="B5204">
        <v>13549954</v>
      </c>
      <c r="C5204" s="1">
        <v>41387</v>
      </c>
      <c r="D5204" s="1">
        <v>41387</v>
      </c>
      <c r="E5204" t="s">
        <v>1583</v>
      </c>
    </row>
    <row r="5205" spans="1:5" x14ac:dyDescent="0.15">
      <c r="A5205">
        <v>5353</v>
      </c>
      <c r="B5205">
        <v>13527122</v>
      </c>
      <c r="C5205" s="1">
        <v>41387</v>
      </c>
      <c r="D5205" s="1">
        <v>41394</v>
      </c>
      <c r="E5205" t="s">
        <v>1584</v>
      </c>
    </row>
    <row r="5206" spans="1:5" x14ac:dyDescent="0.15">
      <c r="A5206">
        <v>5352</v>
      </c>
      <c r="B5206">
        <v>13526904</v>
      </c>
      <c r="C5206" s="1">
        <v>41387</v>
      </c>
      <c r="D5206" s="1">
        <v>41387</v>
      </c>
      <c r="E5206" t="s">
        <v>1585</v>
      </c>
    </row>
    <row r="5207" spans="1:5" x14ac:dyDescent="0.15">
      <c r="A5207">
        <v>5351</v>
      </c>
      <c r="B5207">
        <v>13522686</v>
      </c>
      <c r="C5207" s="1">
        <v>41387</v>
      </c>
      <c r="D5207" s="1">
        <v>41387</v>
      </c>
      <c r="E5207" t="s">
        <v>1586</v>
      </c>
    </row>
    <row r="5208" spans="1:5" x14ac:dyDescent="0.15">
      <c r="A5208">
        <v>5362</v>
      </c>
      <c r="B5208">
        <v>13604886</v>
      </c>
      <c r="C5208" s="1">
        <v>41388</v>
      </c>
      <c r="D5208" s="1">
        <v>41388</v>
      </c>
      <c r="E5208" t="s">
        <v>1577</v>
      </c>
    </row>
    <row r="5209" spans="1:5" x14ac:dyDescent="0.15">
      <c r="A5209">
        <v>5361</v>
      </c>
      <c r="B5209">
        <v>13603920</v>
      </c>
      <c r="C5209" s="1">
        <v>41388</v>
      </c>
      <c r="D5209" s="1">
        <v>41394</v>
      </c>
      <c r="E5209" t="s">
        <v>1578</v>
      </c>
    </row>
    <row r="5210" spans="1:5" x14ac:dyDescent="0.15">
      <c r="A5210">
        <v>5360</v>
      </c>
      <c r="B5210">
        <v>13599522</v>
      </c>
      <c r="C5210" s="1">
        <v>41388</v>
      </c>
      <c r="D5210" s="1">
        <v>41393</v>
      </c>
      <c r="E5210" t="s">
        <v>1579</v>
      </c>
    </row>
    <row r="5211" spans="1:5" x14ac:dyDescent="0.15">
      <c r="A5211">
        <v>5359</v>
      </c>
      <c r="B5211">
        <v>13599327</v>
      </c>
      <c r="C5211" s="1">
        <v>41388</v>
      </c>
      <c r="D5211" s="1">
        <v>41388</v>
      </c>
      <c r="E5211" t="s">
        <v>1580</v>
      </c>
    </row>
    <row r="5212" spans="1:5" x14ac:dyDescent="0.15">
      <c r="A5212">
        <v>5366</v>
      </c>
      <c r="B5212">
        <v>13662868</v>
      </c>
      <c r="C5212" s="1">
        <v>41389</v>
      </c>
      <c r="D5212" s="1">
        <v>41389</v>
      </c>
      <c r="E5212" t="s">
        <v>1573</v>
      </c>
    </row>
    <row r="5213" spans="1:5" x14ac:dyDescent="0.15">
      <c r="A5213">
        <v>5365</v>
      </c>
      <c r="B5213">
        <v>13637817</v>
      </c>
      <c r="C5213" s="1">
        <v>41389</v>
      </c>
      <c r="D5213" s="1">
        <v>41395</v>
      </c>
      <c r="E5213" t="s">
        <v>1574</v>
      </c>
    </row>
    <row r="5214" spans="1:5" x14ac:dyDescent="0.15">
      <c r="A5214">
        <v>5364</v>
      </c>
      <c r="B5214">
        <v>13636942</v>
      </c>
      <c r="C5214" s="1">
        <v>41389</v>
      </c>
      <c r="D5214" s="1">
        <v>41393</v>
      </c>
      <c r="E5214" t="s">
        <v>1575</v>
      </c>
    </row>
    <row r="5215" spans="1:5" x14ac:dyDescent="0.15">
      <c r="A5215">
        <v>5363</v>
      </c>
      <c r="B5215">
        <v>13622138</v>
      </c>
      <c r="C5215" s="1">
        <v>41389</v>
      </c>
      <c r="D5215" s="1">
        <v>41393</v>
      </c>
      <c r="E5215" t="s">
        <v>1576</v>
      </c>
    </row>
    <row r="5216" spans="1:5" x14ac:dyDescent="0.15">
      <c r="A5216">
        <v>5372</v>
      </c>
      <c r="B5216">
        <v>13692115</v>
      </c>
      <c r="C5216" s="1">
        <v>41390</v>
      </c>
      <c r="D5216" s="1" t="s">
        <v>0</v>
      </c>
      <c r="E5216" t="s">
        <v>296</v>
      </c>
    </row>
    <row r="5217" spans="1:5" x14ac:dyDescent="0.15">
      <c r="A5217">
        <v>5371</v>
      </c>
      <c r="B5217">
        <v>13689226</v>
      </c>
      <c r="C5217" s="1">
        <v>41390</v>
      </c>
      <c r="D5217" s="1" t="s">
        <v>0</v>
      </c>
      <c r="E5217" t="s">
        <v>297</v>
      </c>
    </row>
    <row r="5218" spans="1:5" x14ac:dyDescent="0.15">
      <c r="A5218">
        <v>5368</v>
      </c>
      <c r="B5218">
        <v>13685765</v>
      </c>
      <c r="C5218" s="1">
        <v>41390</v>
      </c>
      <c r="D5218" s="1" t="s">
        <v>0</v>
      </c>
      <c r="E5218" t="s">
        <v>298</v>
      </c>
    </row>
    <row r="5219" spans="1:5" x14ac:dyDescent="0.15">
      <c r="A5219">
        <v>5375</v>
      </c>
      <c r="B5219">
        <v>13712971</v>
      </c>
      <c r="C5219" s="1">
        <v>41390</v>
      </c>
      <c r="D5219" s="1">
        <v>41397</v>
      </c>
      <c r="E5219" t="s">
        <v>1568</v>
      </c>
    </row>
    <row r="5220" spans="1:5" x14ac:dyDescent="0.15">
      <c r="A5220">
        <v>5374</v>
      </c>
      <c r="B5220">
        <v>13708669</v>
      </c>
      <c r="C5220" s="1">
        <v>41390</v>
      </c>
      <c r="D5220" s="1">
        <v>41390</v>
      </c>
      <c r="E5220" t="s">
        <v>1569</v>
      </c>
    </row>
    <row r="5221" spans="1:5" x14ac:dyDescent="0.15">
      <c r="A5221">
        <v>5373</v>
      </c>
      <c r="B5221">
        <v>13705123</v>
      </c>
      <c r="C5221" s="1">
        <v>41390</v>
      </c>
      <c r="D5221" s="1">
        <v>41391</v>
      </c>
      <c r="E5221" t="s">
        <v>1570</v>
      </c>
    </row>
    <row r="5222" spans="1:5" x14ac:dyDescent="0.15">
      <c r="A5222">
        <v>5370</v>
      </c>
      <c r="B5222">
        <v>13687993</v>
      </c>
      <c r="C5222" s="1">
        <v>41390</v>
      </c>
      <c r="D5222" s="1">
        <v>41393</v>
      </c>
      <c r="E5222" t="s">
        <v>1571</v>
      </c>
    </row>
    <row r="5223" spans="1:5" x14ac:dyDescent="0.15">
      <c r="A5223">
        <v>5369</v>
      </c>
      <c r="B5223">
        <v>13687882</v>
      </c>
      <c r="C5223" s="1">
        <v>41390</v>
      </c>
      <c r="D5223" s="1">
        <v>41390</v>
      </c>
      <c r="E5223" t="s">
        <v>1571</v>
      </c>
    </row>
    <row r="5224" spans="1:5" x14ac:dyDescent="0.15">
      <c r="A5224">
        <v>5367</v>
      </c>
      <c r="B5224">
        <v>13674064</v>
      </c>
      <c r="C5224" s="1">
        <v>41390</v>
      </c>
      <c r="D5224" s="1">
        <v>41390</v>
      </c>
      <c r="E5224" t="s">
        <v>1572</v>
      </c>
    </row>
    <row r="5225" spans="1:5" x14ac:dyDescent="0.15">
      <c r="A5225">
        <v>5376</v>
      </c>
      <c r="B5225">
        <v>13717170</v>
      </c>
      <c r="C5225" s="1">
        <v>41391</v>
      </c>
      <c r="D5225" s="1">
        <v>41391</v>
      </c>
      <c r="E5225" t="s">
        <v>1567</v>
      </c>
    </row>
    <row r="5226" spans="1:5" x14ac:dyDescent="0.15">
      <c r="A5226">
        <v>5378</v>
      </c>
      <c r="B5226">
        <v>13739247</v>
      </c>
      <c r="C5226" s="1">
        <v>41392</v>
      </c>
      <c r="D5226" s="1" t="s">
        <v>0</v>
      </c>
      <c r="E5226" t="s">
        <v>295</v>
      </c>
    </row>
    <row r="5227" spans="1:5" x14ac:dyDescent="0.15">
      <c r="A5227">
        <v>5377</v>
      </c>
      <c r="B5227">
        <v>13729180</v>
      </c>
      <c r="C5227" s="1">
        <v>41392</v>
      </c>
      <c r="D5227" s="1">
        <v>41393</v>
      </c>
      <c r="E5227" t="s">
        <v>1566</v>
      </c>
    </row>
    <row r="5228" spans="1:5" x14ac:dyDescent="0.15">
      <c r="A5228">
        <v>5386</v>
      </c>
      <c r="B5228">
        <v>13785588</v>
      </c>
      <c r="C5228" s="1">
        <v>41393</v>
      </c>
      <c r="D5228" s="1" t="s">
        <v>0</v>
      </c>
      <c r="E5228" t="s">
        <v>292</v>
      </c>
    </row>
    <row r="5229" spans="1:5" x14ac:dyDescent="0.15">
      <c r="A5229">
        <v>5385</v>
      </c>
      <c r="B5229">
        <v>13779415</v>
      </c>
      <c r="C5229" s="1">
        <v>41393</v>
      </c>
      <c r="D5229" s="1" t="s">
        <v>0</v>
      </c>
      <c r="E5229" t="s">
        <v>293</v>
      </c>
    </row>
    <row r="5230" spans="1:5" x14ac:dyDescent="0.15">
      <c r="A5230">
        <v>5381</v>
      </c>
      <c r="B5230">
        <v>13747297</v>
      </c>
      <c r="C5230" s="1">
        <v>41393</v>
      </c>
      <c r="D5230" s="1" t="s">
        <v>0</v>
      </c>
      <c r="E5230" t="s">
        <v>294</v>
      </c>
    </row>
    <row r="5231" spans="1:5" x14ac:dyDescent="0.15">
      <c r="A5231">
        <v>5384</v>
      </c>
      <c r="B5231">
        <v>13760596</v>
      </c>
      <c r="C5231" s="1">
        <v>41393</v>
      </c>
      <c r="D5231" s="1">
        <v>41402</v>
      </c>
      <c r="E5231" t="s">
        <v>1561</v>
      </c>
    </row>
    <row r="5232" spans="1:5" x14ac:dyDescent="0.15">
      <c r="A5232">
        <v>5383</v>
      </c>
      <c r="B5232">
        <v>13757158</v>
      </c>
      <c r="C5232" s="1">
        <v>41393</v>
      </c>
      <c r="D5232" s="1">
        <v>41393</v>
      </c>
      <c r="E5232" t="s">
        <v>1562</v>
      </c>
    </row>
    <row r="5233" spans="1:5" x14ac:dyDescent="0.15">
      <c r="A5233">
        <v>5382</v>
      </c>
      <c r="B5233">
        <v>13752319</v>
      </c>
      <c r="C5233" s="1">
        <v>41393</v>
      </c>
      <c r="D5233" s="1">
        <v>41393</v>
      </c>
      <c r="E5233" t="s">
        <v>1563</v>
      </c>
    </row>
    <row r="5234" spans="1:5" x14ac:dyDescent="0.15">
      <c r="A5234">
        <v>5380</v>
      </c>
      <c r="B5234">
        <v>13745965</v>
      </c>
      <c r="C5234" s="1">
        <v>41393</v>
      </c>
      <c r="D5234" s="1">
        <v>41408</v>
      </c>
      <c r="E5234" t="s">
        <v>1564</v>
      </c>
    </row>
    <row r="5235" spans="1:5" x14ac:dyDescent="0.15">
      <c r="A5235">
        <v>5379</v>
      </c>
      <c r="B5235">
        <v>13745421</v>
      </c>
      <c r="C5235" s="1">
        <v>41393</v>
      </c>
      <c r="D5235" s="1">
        <v>41393</v>
      </c>
      <c r="E5235" t="s">
        <v>1565</v>
      </c>
    </row>
    <row r="5236" spans="1:5" x14ac:dyDescent="0.15">
      <c r="A5236">
        <v>5390</v>
      </c>
      <c r="B5236">
        <v>13829164</v>
      </c>
      <c r="C5236" s="1">
        <v>41394</v>
      </c>
      <c r="D5236" s="1">
        <v>41395</v>
      </c>
      <c r="E5236" t="s">
        <v>1557</v>
      </c>
    </row>
    <row r="5237" spans="1:5" x14ac:dyDescent="0.15">
      <c r="A5237">
        <v>5389</v>
      </c>
      <c r="B5237">
        <v>13820576</v>
      </c>
      <c r="C5237" s="1">
        <v>41394</v>
      </c>
      <c r="D5237" s="1">
        <v>41395</v>
      </c>
      <c r="E5237" t="s">
        <v>1558</v>
      </c>
    </row>
    <row r="5238" spans="1:5" x14ac:dyDescent="0.15">
      <c r="A5238">
        <v>5388</v>
      </c>
      <c r="B5238">
        <v>13801860</v>
      </c>
      <c r="C5238" s="1">
        <v>41394</v>
      </c>
      <c r="D5238" s="1">
        <v>41394</v>
      </c>
      <c r="E5238" t="s">
        <v>1559</v>
      </c>
    </row>
    <row r="5239" spans="1:5" x14ac:dyDescent="0.15">
      <c r="A5239">
        <v>5387</v>
      </c>
      <c r="B5239">
        <v>13801752</v>
      </c>
      <c r="C5239" s="1">
        <v>41394</v>
      </c>
      <c r="D5239" s="1">
        <v>41394</v>
      </c>
      <c r="E5239" t="s">
        <v>1560</v>
      </c>
    </row>
    <row r="5240" spans="1:5" x14ac:dyDescent="0.15">
      <c r="A5240">
        <v>5392</v>
      </c>
      <c r="B5240">
        <v>13871336</v>
      </c>
      <c r="C5240" s="1">
        <v>41395</v>
      </c>
      <c r="D5240" s="1">
        <v>41582</v>
      </c>
      <c r="E5240" t="s">
        <v>1555</v>
      </c>
    </row>
    <row r="5241" spans="1:5" x14ac:dyDescent="0.15">
      <c r="A5241">
        <v>5391</v>
      </c>
      <c r="B5241">
        <v>13868015</v>
      </c>
      <c r="C5241" s="1">
        <v>41395</v>
      </c>
      <c r="D5241" s="1">
        <v>41395</v>
      </c>
      <c r="E5241" t="s">
        <v>1556</v>
      </c>
    </row>
    <row r="5242" spans="1:5" x14ac:dyDescent="0.15">
      <c r="A5242">
        <v>5396</v>
      </c>
      <c r="B5242">
        <v>13888532</v>
      </c>
      <c r="C5242" s="1">
        <v>41396</v>
      </c>
      <c r="D5242" s="1" t="s">
        <v>0</v>
      </c>
      <c r="E5242" t="s">
        <v>290</v>
      </c>
    </row>
    <row r="5243" spans="1:5" x14ac:dyDescent="0.15">
      <c r="A5243">
        <v>5395</v>
      </c>
      <c r="B5243">
        <v>13882918</v>
      </c>
      <c r="C5243" s="1">
        <v>41396</v>
      </c>
      <c r="D5243" s="1" t="s">
        <v>0</v>
      </c>
      <c r="E5243" t="s">
        <v>291</v>
      </c>
    </row>
    <row r="5244" spans="1:5" x14ac:dyDescent="0.15">
      <c r="A5244">
        <v>5399</v>
      </c>
      <c r="B5244">
        <v>13911270</v>
      </c>
      <c r="C5244" s="1">
        <v>41396</v>
      </c>
      <c r="D5244" s="1">
        <v>41396</v>
      </c>
      <c r="E5244" t="s">
        <v>1550</v>
      </c>
    </row>
    <row r="5245" spans="1:5" x14ac:dyDescent="0.15">
      <c r="A5245">
        <v>5398</v>
      </c>
      <c r="B5245">
        <v>13897407</v>
      </c>
      <c r="C5245" s="1">
        <v>41396</v>
      </c>
      <c r="D5245" s="1">
        <v>41412</v>
      </c>
      <c r="E5245" t="s">
        <v>1551</v>
      </c>
    </row>
    <row r="5246" spans="1:5" x14ac:dyDescent="0.15">
      <c r="A5246">
        <v>5397</v>
      </c>
      <c r="B5246">
        <v>13893519</v>
      </c>
      <c r="C5246" s="1">
        <v>41396</v>
      </c>
      <c r="D5246" s="1">
        <v>41402</v>
      </c>
      <c r="E5246" t="s">
        <v>1552</v>
      </c>
    </row>
    <row r="5247" spans="1:5" x14ac:dyDescent="0.15">
      <c r="A5247">
        <v>5394</v>
      </c>
      <c r="B5247">
        <v>13879821</v>
      </c>
      <c r="C5247" s="1">
        <v>41396</v>
      </c>
      <c r="D5247" s="1">
        <v>41397</v>
      </c>
      <c r="E5247" t="s">
        <v>1553</v>
      </c>
    </row>
    <row r="5248" spans="1:5" x14ac:dyDescent="0.15">
      <c r="A5248">
        <v>5393</v>
      </c>
      <c r="B5248">
        <v>13879171</v>
      </c>
      <c r="C5248" s="1">
        <v>41396</v>
      </c>
      <c r="D5248" s="1">
        <v>41563</v>
      </c>
      <c r="E5248" t="s">
        <v>1554</v>
      </c>
    </row>
    <row r="5249" spans="1:5" x14ac:dyDescent="0.15">
      <c r="A5249">
        <v>5402</v>
      </c>
      <c r="B5249">
        <v>13936118</v>
      </c>
      <c r="C5249" s="1">
        <v>41397</v>
      </c>
      <c r="D5249" s="1" t="s">
        <v>0</v>
      </c>
      <c r="E5249" t="s">
        <v>289</v>
      </c>
    </row>
    <row r="5250" spans="1:5" x14ac:dyDescent="0.15">
      <c r="A5250">
        <v>5405</v>
      </c>
      <c r="B5250">
        <v>13956824</v>
      </c>
      <c r="C5250" s="1">
        <v>41397</v>
      </c>
      <c r="D5250" s="1">
        <v>41397</v>
      </c>
      <c r="E5250" t="s">
        <v>1545</v>
      </c>
    </row>
    <row r="5251" spans="1:5" x14ac:dyDescent="0.15">
      <c r="A5251">
        <v>5404</v>
      </c>
      <c r="B5251">
        <v>13947573</v>
      </c>
      <c r="C5251" s="1">
        <v>41397</v>
      </c>
      <c r="D5251" s="1">
        <v>41407</v>
      </c>
      <c r="E5251" t="s">
        <v>1546</v>
      </c>
    </row>
    <row r="5252" spans="1:5" x14ac:dyDescent="0.15">
      <c r="A5252">
        <v>5403</v>
      </c>
      <c r="B5252">
        <v>13943654</v>
      </c>
      <c r="C5252" s="1">
        <v>41397</v>
      </c>
      <c r="D5252" s="1">
        <v>41408</v>
      </c>
      <c r="E5252" t="s">
        <v>1547</v>
      </c>
    </row>
    <row r="5253" spans="1:5" x14ac:dyDescent="0.15">
      <c r="A5253">
        <v>5401</v>
      </c>
      <c r="B5253">
        <v>13933746</v>
      </c>
      <c r="C5253" s="1">
        <v>41397</v>
      </c>
      <c r="D5253" s="1">
        <v>41397</v>
      </c>
      <c r="E5253" t="s">
        <v>1548</v>
      </c>
    </row>
    <row r="5254" spans="1:5" x14ac:dyDescent="0.15">
      <c r="A5254">
        <v>5400</v>
      </c>
      <c r="B5254">
        <v>13923620</v>
      </c>
      <c r="C5254" s="1">
        <v>41397</v>
      </c>
      <c r="D5254" s="1">
        <v>41402</v>
      </c>
      <c r="E5254" t="s">
        <v>1549</v>
      </c>
    </row>
    <row r="5255" spans="1:5" x14ac:dyDescent="0.15">
      <c r="A5255">
        <v>5407</v>
      </c>
      <c r="B5255">
        <v>13969950</v>
      </c>
      <c r="C5255" s="1">
        <v>41398</v>
      </c>
      <c r="D5255" s="1">
        <v>41476</v>
      </c>
      <c r="E5255" t="s">
        <v>1543</v>
      </c>
    </row>
    <row r="5256" spans="1:5" x14ac:dyDescent="0.15">
      <c r="A5256">
        <v>5406</v>
      </c>
      <c r="B5256">
        <v>13958491</v>
      </c>
      <c r="C5256" s="1">
        <v>41398</v>
      </c>
      <c r="D5256" s="1">
        <v>41398</v>
      </c>
      <c r="E5256" t="s">
        <v>1544</v>
      </c>
    </row>
    <row r="5257" spans="1:5" x14ac:dyDescent="0.15">
      <c r="A5257">
        <v>5409</v>
      </c>
      <c r="B5257">
        <v>13981955</v>
      </c>
      <c r="C5257" s="1">
        <v>41399</v>
      </c>
      <c r="D5257" s="1">
        <v>41399</v>
      </c>
      <c r="E5257" t="s">
        <v>1541</v>
      </c>
    </row>
    <row r="5258" spans="1:5" x14ac:dyDescent="0.15">
      <c r="A5258">
        <v>5408</v>
      </c>
      <c r="B5258">
        <v>13977337</v>
      </c>
      <c r="C5258" s="1">
        <v>41399</v>
      </c>
      <c r="D5258" s="1">
        <v>41399</v>
      </c>
      <c r="E5258" t="s">
        <v>1542</v>
      </c>
    </row>
    <row r="5259" spans="1:5" x14ac:dyDescent="0.15">
      <c r="A5259">
        <v>5414</v>
      </c>
      <c r="B5259">
        <v>14026851</v>
      </c>
      <c r="C5259" s="1">
        <v>41400</v>
      </c>
      <c r="D5259" s="1">
        <v>41403</v>
      </c>
      <c r="E5259" t="s">
        <v>1536</v>
      </c>
    </row>
    <row r="5260" spans="1:5" x14ac:dyDescent="0.15">
      <c r="A5260">
        <v>5413</v>
      </c>
      <c r="B5260">
        <v>14024269</v>
      </c>
      <c r="C5260" s="1">
        <v>41400</v>
      </c>
      <c r="D5260" s="1">
        <v>41400</v>
      </c>
      <c r="E5260" t="s">
        <v>1537</v>
      </c>
    </row>
    <row r="5261" spans="1:5" x14ac:dyDescent="0.15">
      <c r="A5261">
        <v>5412</v>
      </c>
      <c r="B5261">
        <v>14022544</v>
      </c>
      <c r="C5261" s="1">
        <v>41400</v>
      </c>
      <c r="D5261" s="1">
        <v>41401</v>
      </c>
      <c r="E5261" t="s">
        <v>1538</v>
      </c>
    </row>
    <row r="5262" spans="1:5" x14ac:dyDescent="0.15">
      <c r="A5262">
        <v>5411</v>
      </c>
      <c r="B5262">
        <v>14018248</v>
      </c>
      <c r="C5262" s="1">
        <v>41400</v>
      </c>
      <c r="D5262" s="1">
        <v>41403</v>
      </c>
      <c r="E5262" t="s">
        <v>1539</v>
      </c>
    </row>
    <row r="5263" spans="1:5" x14ac:dyDescent="0.15">
      <c r="A5263">
        <v>5410</v>
      </c>
      <c r="B5263">
        <v>14014996</v>
      </c>
      <c r="C5263" s="1">
        <v>41400</v>
      </c>
      <c r="D5263" s="1">
        <v>41400</v>
      </c>
      <c r="E5263" t="s">
        <v>1540</v>
      </c>
    </row>
    <row r="5264" spans="1:5" x14ac:dyDescent="0.15">
      <c r="A5264">
        <v>5425</v>
      </c>
      <c r="B5264">
        <v>14074914</v>
      </c>
      <c r="C5264" s="1">
        <v>41401</v>
      </c>
      <c r="D5264" s="1" t="s">
        <v>0</v>
      </c>
      <c r="E5264" t="s">
        <v>287</v>
      </c>
    </row>
    <row r="5265" spans="1:5" x14ac:dyDescent="0.15">
      <c r="A5265">
        <v>5417</v>
      </c>
      <c r="B5265">
        <v>14048409</v>
      </c>
      <c r="C5265" s="1">
        <v>41401</v>
      </c>
      <c r="D5265" s="1" t="s">
        <v>0</v>
      </c>
      <c r="E5265" t="s">
        <v>288</v>
      </c>
    </row>
    <row r="5266" spans="1:5" x14ac:dyDescent="0.15">
      <c r="A5266">
        <v>5424</v>
      </c>
      <c r="B5266">
        <v>14074738</v>
      </c>
      <c r="C5266" s="1">
        <v>41401</v>
      </c>
      <c r="D5266" s="1">
        <v>41401</v>
      </c>
      <c r="E5266" t="s">
        <v>1527</v>
      </c>
    </row>
    <row r="5267" spans="1:5" x14ac:dyDescent="0.15">
      <c r="A5267">
        <v>5423</v>
      </c>
      <c r="B5267">
        <v>14073271</v>
      </c>
      <c r="C5267" s="1">
        <v>41401</v>
      </c>
      <c r="D5267" s="1">
        <v>41401</v>
      </c>
      <c r="E5267" t="s">
        <v>1528</v>
      </c>
    </row>
    <row r="5268" spans="1:5" x14ac:dyDescent="0.15">
      <c r="A5268">
        <v>5422</v>
      </c>
      <c r="B5268">
        <v>14072252</v>
      </c>
      <c r="C5268" s="1">
        <v>41401</v>
      </c>
      <c r="D5268" s="1">
        <v>41401</v>
      </c>
      <c r="E5268" t="s">
        <v>1529</v>
      </c>
    </row>
    <row r="5269" spans="1:5" x14ac:dyDescent="0.15">
      <c r="A5269">
        <v>5421</v>
      </c>
      <c r="B5269">
        <v>14071716</v>
      </c>
      <c r="C5269" s="1">
        <v>41401</v>
      </c>
      <c r="D5269" s="1">
        <v>41409</v>
      </c>
      <c r="E5269" t="s">
        <v>1530</v>
      </c>
    </row>
    <row r="5270" spans="1:5" x14ac:dyDescent="0.15">
      <c r="A5270">
        <v>5420</v>
      </c>
      <c r="B5270">
        <v>14068410</v>
      </c>
      <c r="C5270" s="1">
        <v>41401</v>
      </c>
      <c r="D5270" s="1">
        <v>41401</v>
      </c>
      <c r="E5270" t="s">
        <v>1531</v>
      </c>
    </row>
    <row r="5271" spans="1:5" x14ac:dyDescent="0.15">
      <c r="A5271">
        <v>5419</v>
      </c>
      <c r="B5271">
        <v>14065469</v>
      </c>
      <c r="C5271" s="1">
        <v>41401</v>
      </c>
      <c r="D5271" s="1">
        <v>41401</v>
      </c>
      <c r="E5271" t="s">
        <v>1532</v>
      </c>
    </row>
    <row r="5272" spans="1:5" x14ac:dyDescent="0.15">
      <c r="A5272">
        <v>5418</v>
      </c>
      <c r="B5272">
        <v>14049109</v>
      </c>
      <c r="C5272" s="1">
        <v>41401</v>
      </c>
      <c r="D5272" s="1">
        <v>41409</v>
      </c>
      <c r="E5272" t="s">
        <v>1533</v>
      </c>
    </row>
    <row r="5273" spans="1:5" x14ac:dyDescent="0.15">
      <c r="A5273">
        <v>5416</v>
      </c>
      <c r="B5273">
        <v>14041431</v>
      </c>
      <c r="C5273" s="1">
        <v>41401</v>
      </c>
      <c r="D5273" s="1">
        <v>41402</v>
      </c>
      <c r="E5273" t="s">
        <v>1534</v>
      </c>
    </row>
    <row r="5274" spans="1:5" x14ac:dyDescent="0.15">
      <c r="A5274">
        <v>5415</v>
      </c>
      <c r="B5274">
        <v>14034667</v>
      </c>
      <c r="C5274" s="1">
        <v>41401</v>
      </c>
      <c r="D5274" s="1">
        <v>41401</v>
      </c>
      <c r="E5274" t="s">
        <v>1535</v>
      </c>
    </row>
    <row r="5275" spans="1:5" x14ac:dyDescent="0.15">
      <c r="A5275">
        <v>5436</v>
      </c>
      <c r="B5275">
        <v>14120083</v>
      </c>
      <c r="C5275" s="1">
        <v>41402</v>
      </c>
      <c r="D5275" s="1" t="s">
        <v>0</v>
      </c>
      <c r="E5275" t="s">
        <v>285</v>
      </c>
    </row>
    <row r="5276" spans="1:5" x14ac:dyDescent="0.15">
      <c r="A5276">
        <v>5428</v>
      </c>
      <c r="B5276">
        <v>14087607</v>
      </c>
      <c r="C5276" s="1">
        <v>41402</v>
      </c>
      <c r="D5276" s="1" t="s">
        <v>0</v>
      </c>
      <c r="E5276" t="s">
        <v>286</v>
      </c>
    </row>
    <row r="5277" spans="1:5" x14ac:dyDescent="0.15">
      <c r="A5277">
        <v>5437</v>
      </c>
      <c r="B5277">
        <v>14127511</v>
      </c>
      <c r="C5277" s="1">
        <v>41402</v>
      </c>
      <c r="D5277" s="1">
        <v>41403</v>
      </c>
      <c r="E5277" t="s">
        <v>1517</v>
      </c>
    </row>
    <row r="5278" spans="1:5" x14ac:dyDescent="0.15">
      <c r="A5278">
        <v>5435</v>
      </c>
      <c r="B5278">
        <v>14119442</v>
      </c>
      <c r="C5278" s="1">
        <v>41402</v>
      </c>
      <c r="D5278" s="1">
        <v>41408</v>
      </c>
      <c r="E5278" t="s">
        <v>1518</v>
      </c>
    </row>
    <row r="5279" spans="1:5" x14ac:dyDescent="0.15">
      <c r="A5279">
        <v>5434</v>
      </c>
      <c r="B5279">
        <v>14119111</v>
      </c>
      <c r="C5279" s="1">
        <v>41402</v>
      </c>
      <c r="D5279" s="1">
        <v>41403</v>
      </c>
      <c r="E5279" t="s">
        <v>1519</v>
      </c>
    </row>
    <row r="5280" spans="1:5" x14ac:dyDescent="0.15">
      <c r="A5280">
        <v>5433</v>
      </c>
      <c r="B5280">
        <v>14107838</v>
      </c>
      <c r="C5280" s="1">
        <v>41402</v>
      </c>
      <c r="D5280" s="1">
        <v>41415</v>
      </c>
      <c r="E5280" t="s">
        <v>1520</v>
      </c>
    </row>
    <row r="5281" spans="1:5" x14ac:dyDescent="0.15">
      <c r="A5281">
        <v>5432</v>
      </c>
      <c r="B5281">
        <v>14102714</v>
      </c>
      <c r="C5281" s="1">
        <v>41402</v>
      </c>
      <c r="D5281" s="1">
        <v>41403</v>
      </c>
      <c r="E5281" t="s">
        <v>1521</v>
      </c>
    </row>
    <row r="5282" spans="1:5" x14ac:dyDescent="0.15">
      <c r="A5282">
        <v>5431</v>
      </c>
      <c r="B5282">
        <v>14098958</v>
      </c>
      <c r="C5282" s="1">
        <v>41402</v>
      </c>
      <c r="D5282" s="1">
        <v>41402</v>
      </c>
      <c r="E5282" t="s">
        <v>1522</v>
      </c>
    </row>
    <row r="5283" spans="1:5" x14ac:dyDescent="0.15">
      <c r="A5283">
        <v>5430</v>
      </c>
      <c r="B5283">
        <v>14098100</v>
      </c>
      <c r="C5283" s="1">
        <v>41402</v>
      </c>
      <c r="D5283" s="1">
        <v>41403</v>
      </c>
      <c r="E5283" t="s">
        <v>1523</v>
      </c>
    </row>
    <row r="5284" spans="1:5" x14ac:dyDescent="0.15">
      <c r="A5284">
        <v>5429</v>
      </c>
      <c r="B5284">
        <v>14087680</v>
      </c>
      <c r="C5284" s="1">
        <v>41402</v>
      </c>
      <c r="D5284" s="1">
        <v>41402</v>
      </c>
      <c r="E5284" t="s">
        <v>1524</v>
      </c>
    </row>
    <row r="5285" spans="1:5" x14ac:dyDescent="0.15">
      <c r="A5285">
        <v>5427</v>
      </c>
      <c r="B5285">
        <v>14081604</v>
      </c>
      <c r="C5285" s="1">
        <v>41402</v>
      </c>
      <c r="D5285" s="1">
        <v>41402</v>
      </c>
      <c r="E5285" t="s">
        <v>1525</v>
      </c>
    </row>
    <row r="5286" spans="1:5" x14ac:dyDescent="0.15">
      <c r="A5286">
        <v>5426</v>
      </c>
      <c r="B5286">
        <v>14077900</v>
      </c>
      <c r="C5286" s="1">
        <v>41402</v>
      </c>
      <c r="D5286" s="1">
        <v>41474</v>
      </c>
      <c r="E5286" t="s">
        <v>1526</v>
      </c>
    </row>
    <row r="5287" spans="1:5" x14ac:dyDescent="0.15">
      <c r="A5287">
        <v>5439</v>
      </c>
      <c r="B5287">
        <v>14141368</v>
      </c>
      <c r="C5287" s="1">
        <v>41403</v>
      </c>
      <c r="D5287" s="1" t="s">
        <v>0</v>
      </c>
      <c r="E5287" t="s">
        <v>284</v>
      </c>
    </row>
    <row r="5288" spans="1:5" x14ac:dyDescent="0.15">
      <c r="A5288">
        <v>5440</v>
      </c>
      <c r="B5288">
        <v>14171146</v>
      </c>
      <c r="C5288" s="1">
        <v>41403</v>
      </c>
      <c r="D5288" s="1">
        <v>41517</v>
      </c>
      <c r="E5288" t="s">
        <v>1515</v>
      </c>
    </row>
    <row r="5289" spans="1:5" x14ac:dyDescent="0.15">
      <c r="A5289">
        <v>5438</v>
      </c>
      <c r="B5289">
        <v>14139284</v>
      </c>
      <c r="C5289" s="1">
        <v>41403</v>
      </c>
      <c r="D5289" s="1">
        <v>41415</v>
      </c>
      <c r="E5289" t="s">
        <v>1516</v>
      </c>
    </row>
    <row r="5290" spans="1:5" x14ac:dyDescent="0.15">
      <c r="A5290">
        <v>5447</v>
      </c>
      <c r="B5290">
        <v>14195470</v>
      </c>
      <c r="C5290" s="1">
        <v>41404</v>
      </c>
      <c r="D5290" s="1" t="s">
        <v>0</v>
      </c>
      <c r="E5290" t="s">
        <v>281</v>
      </c>
    </row>
    <row r="5291" spans="1:5" x14ac:dyDescent="0.15">
      <c r="A5291">
        <v>5444</v>
      </c>
      <c r="B5291">
        <v>14186159</v>
      </c>
      <c r="C5291" s="1">
        <v>41404</v>
      </c>
      <c r="D5291" s="1" t="s">
        <v>0</v>
      </c>
      <c r="E5291" t="s">
        <v>282</v>
      </c>
    </row>
    <row r="5292" spans="1:5" x14ac:dyDescent="0.15">
      <c r="A5292">
        <v>5442</v>
      </c>
      <c r="B5292">
        <v>14175718</v>
      </c>
      <c r="C5292" s="1">
        <v>41404</v>
      </c>
      <c r="D5292" s="1" t="s">
        <v>0</v>
      </c>
      <c r="E5292" t="s">
        <v>283</v>
      </c>
    </row>
    <row r="5293" spans="1:5" x14ac:dyDescent="0.15">
      <c r="A5293">
        <v>5451</v>
      </c>
      <c r="B5293">
        <v>14213732</v>
      </c>
      <c r="C5293" s="1">
        <v>41404</v>
      </c>
      <c r="D5293" s="1">
        <v>41405</v>
      </c>
      <c r="E5293" t="s">
        <v>1507</v>
      </c>
    </row>
    <row r="5294" spans="1:5" x14ac:dyDescent="0.15">
      <c r="A5294">
        <v>5450</v>
      </c>
      <c r="B5294">
        <v>14213223</v>
      </c>
      <c r="C5294" s="1">
        <v>41404</v>
      </c>
      <c r="D5294" s="1">
        <v>41409</v>
      </c>
      <c r="E5294" t="s">
        <v>1508</v>
      </c>
    </row>
    <row r="5295" spans="1:5" x14ac:dyDescent="0.15">
      <c r="A5295">
        <v>5449</v>
      </c>
      <c r="B5295">
        <v>14210052</v>
      </c>
      <c r="C5295" s="1">
        <v>41404</v>
      </c>
      <c r="D5295" s="1">
        <v>41408</v>
      </c>
      <c r="E5295" t="s">
        <v>1509</v>
      </c>
    </row>
    <row r="5296" spans="1:5" x14ac:dyDescent="0.15">
      <c r="A5296">
        <v>5448</v>
      </c>
      <c r="B5296">
        <v>14207694</v>
      </c>
      <c r="C5296" s="1">
        <v>41404</v>
      </c>
      <c r="D5296" s="1">
        <v>41408</v>
      </c>
      <c r="E5296" t="s">
        <v>1510</v>
      </c>
    </row>
    <row r="5297" spans="1:5" x14ac:dyDescent="0.15">
      <c r="A5297">
        <v>5446</v>
      </c>
      <c r="B5297">
        <v>14192471</v>
      </c>
      <c r="C5297" s="1">
        <v>41404</v>
      </c>
      <c r="D5297" s="1">
        <v>41404</v>
      </c>
      <c r="E5297" t="s">
        <v>1511</v>
      </c>
    </row>
    <row r="5298" spans="1:5" x14ac:dyDescent="0.15">
      <c r="A5298">
        <v>5445</v>
      </c>
      <c r="B5298">
        <v>14186184</v>
      </c>
      <c r="C5298" s="1">
        <v>41404</v>
      </c>
      <c r="D5298" s="1">
        <v>41436</v>
      </c>
      <c r="E5298" t="s">
        <v>1512</v>
      </c>
    </row>
    <row r="5299" spans="1:5" x14ac:dyDescent="0.15">
      <c r="A5299">
        <v>5443</v>
      </c>
      <c r="B5299">
        <v>14185001</v>
      </c>
      <c r="C5299" s="1">
        <v>41404</v>
      </c>
      <c r="D5299" s="1">
        <v>41416</v>
      </c>
      <c r="E5299" t="s">
        <v>1513</v>
      </c>
    </row>
    <row r="5300" spans="1:5" x14ac:dyDescent="0.15">
      <c r="A5300">
        <v>5441</v>
      </c>
      <c r="B5300">
        <v>14174855</v>
      </c>
      <c r="C5300" s="1">
        <v>41404</v>
      </c>
      <c r="D5300" s="1">
        <v>41407</v>
      </c>
      <c r="E5300" t="s">
        <v>1514</v>
      </c>
    </row>
    <row r="5301" spans="1:5" x14ac:dyDescent="0.15">
      <c r="A5301">
        <v>5453</v>
      </c>
      <c r="B5301">
        <v>14226783</v>
      </c>
      <c r="C5301" s="1">
        <v>41405</v>
      </c>
      <c r="D5301" s="1" t="s">
        <v>0</v>
      </c>
      <c r="E5301" t="s">
        <v>279</v>
      </c>
    </row>
    <row r="5302" spans="1:5" x14ac:dyDescent="0.15">
      <c r="A5302">
        <v>5452</v>
      </c>
      <c r="B5302">
        <v>14226716</v>
      </c>
      <c r="C5302" s="1">
        <v>41405</v>
      </c>
      <c r="D5302" s="1" t="s">
        <v>0</v>
      </c>
      <c r="E5302" t="s">
        <v>280</v>
      </c>
    </row>
    <row r="5303" spans="1:5" x14ac:dyDescent="0.15">
      <c r="A5303">
        <v>5454</v>
      </c>
      <c r="B5303">
        <v>14227849</v>
      </c>
      <c r="C5303" s="1">
        <v>41405</v>
      </c>
      <c r="D5303" s="1">
        <v>41409</v>
      </c>
      <c r="E5303" t="s">
        <v>1506</v>
      </c>
    </row>
    <row r="5304" spans="1:5" x14ac:dyDescent="0.15">
      <c r="A5304">
        <v>5460</v>
      </c>
      <c r="B5304">
        <v>14238292</v>
      </c>
      <c r="C5304" s="1">
        <v>41406</v>
      </c>
      <c r="D5304" s="1">
        <v>41411</v>
      </c>
      <c r="E5304" t="s">
        <v>1501</v>
      </c>
    </row>
    <row r="5305" spans="1:5" x14ac:dyDescent="0.15">
      <c r="A5305">
        <v>5459</v>
      </c>
      <c r="B5305">
        <v>14231542</v>
      </c>
      <c r="C5305" s="1">
        <v>41406</v>
      </c>
      <c r="D5305" s="1">
        <v>41406</v>
      </c>
      <c r="E5305" t="s">
        <v>1502</v>
      </c>
    </row>
    <row r="5306" spans="1:5" x14ac:dyDescent="0.15">
      <c r="A5306">
        <v>5458</v>
      </c>
      <c r="B5306">
        <v>14231530</v>
      </c>
      <c r="C5306" s="1">
        <v>41406</v>
      </c>
      <c r="D5306" s="1">
        <v>41406</v>
      </c>
      <c r="E5306" t="s">
        <v>1502</v>
      </c>
    </row>
    <row r="5307" spans="1:5" x14ac:dyDescent="0.15">
      <c r="A5307">
        <v>5457</v>
      </c>
      <c r="B5307">
        <v>14231430</v>
      </c>
      <c r="C5307" s="1">
        <v>41406</v>
      </c>
      <c r="D5307" s="1">
        <v>41406</v>
      </c>
      <c r="E5307" t="s">
        <v>1503</v>
      </c>
    </row>
    <row r="5308" spans="1:5" x14ac:dyDescent="0.15">
      <c r="A5308">
        <v>5456</v>
      </c>
      <c r="B5308">
        <v>14231337</v>
      </c>
      <c r="C5308" s="1">
        <v>41406</v>
      </c>
      <c r="D5308" s="1">
        <v>41406</v>
      </c>
      <c r="E5308" t="s">
        <v>1504</v>
      </c>
    </row>
    <row r="5309" spans="1:5" x14ac:dyDescent="0.15">
      <c r="A5309">
        <v>5455</v>
      </c>
      <c r="B5309">
        <v>14229659</v>
      </c>
      <c r="C5309" s="1">
        <v>41406</v>
      </c>
      <c r="D5309" s="1">
        <v>41407</v>
      </c>
      <c r="E5309" t="s">
        <v>1505</v>
      </c>
    </row>
    <row r="5310" spans="1:5" x14ac:dyDescent="0.15">
      <c r="A5310">
        <v>5466</v>
      </c>
      <c r="B5310">
        <v>14286597</v>
      </c>
      <c r="C5310" s="1">
        <v>41407</v>
      </c>
      <c r="D5310" s="1" t="s">
        <v>0</v>
      </c>
      <c r="E5310" t="s">
        <v>277</v>
      </c>
    </row>
    <row r="5311" spans="1:5" x14ac:dyDescent="0.15">
      <c r="A5311">
        <v>5463</v>
      </c>
      <c r="B5311">
        <v>14275911</v>
      </c>
      <c r="C5311" s="1">
        <v>41407</v>
      </c>
      <c r="D5311" s="1" t="s">
        <v>0</v>
      </c>
      <c r="E5311" t="s">
        <v>278</v>
      </c>
    </row>
    <row r="5312" spans="1:5" x14ac:dyDescent="0.15">
      <c r="A5312">
        <v>5468</v>
      </c>
      <c r="B5312">
        <v>14286719</v>
      </c>
      <c r="C5312" s="1">
        <v>41407</v>
      </c>
      <c r="D5312" s="1">
        <v>41408</v>
      </c>
      <c r="E5312" t="s">
        <v>1495</v>
      </c>
    </row>
    <row r="5313" spans="1:5" x14ac:dyDescent="0.15">
      <c r="A5313">
        <v>5467</v>
      </c>
      <c r="B5313">
        <v>14286610</v>
      </c>
      <c r="C5313" s="1">
        <v>41407</v>
      </c>
      <c r="D5313" s="1">
        <v>41407</v>
      </c>
      <c r="E5313" t="s">
        <v>1496</v>
      </c>
    </row>
    <row r="5314" spans="1:5" x14ac:dyDescent="0.15">
      <c r="A5314">
        <v>5465</v>
      </c>
      <c r="B5314">
        <v>14283573</v>
      </c>
      <c r="C5314" s="1">
        <v>41407</v>
      </c>
      <c r="D5314" s="1">
        <v>41413</v>
      </c>
      <c r="E5314" t="s">
        <v>1497</v>
      </c>
    </row>
    <row r="5315" spans="1:5" x14ac:dyDescent="0.15">
      <c r="A5315">
        <v>5464</v>
      </c>
      <c r="B5315">
        <v>14276371</v>
      </c>
      <c r="C5315" s="1">
        <v>41407</v>
      </c>
      <c r="D5315" s="1">
        <v>41506</v>
      </c>
      <c r="E5315" t="s">
        <v>1498</v>
      </c>
    </row>
    <row r="5316" spans="1:5" x14ac:dyDescent="0.15">
      <c r="A5316">
        <v>5462</v>
      </c>
      <c r="B5316">
        <v>14252206</v>
      </c>
      <c r="C5316" s="1">
        <v>41407</v>
      </c>
      <c r="D5316" s="1">
        <v>41407</v>
      </c>
      <c r="E5316" t="s">
        <v>1499</v>
      </c>
    </row>
    <row r="5317" spans="1:5" x14ac:dyDescent="0.15">
      <c r="A5317">
        <v>5461</v>
      </c>
      <c r="B5317">
        <v>14243296</v>
      </c>
      <c r="C5317" s="1">
        <v>41407</v>
      </c>
      <c r="D5317" s="1">
        <v>41435</v>
      </c>
      <c r="E5317" t="s">
        <v>1500</v>
      </c>
    </row>
    <row r="5318" spans="1:5" x14ac:dyDescent="0.15">
      <c r="A5318">
        <v>5471</v>
      </c>
      <c r="B5318">
        <v>14300332</v>
      </c>
      <c r="C5318" s="1">
        <v>41408</v>
      </c>
      <c r="D5318" s="1" t="s">
        <v>0</v>
      </c>
      <c r="E5318" t="s">
        <v>274</v>
      </c>
    </row>
    <row r="5319" spans="1:5" x14ac:dyDescent="0.15">
      <c r="A5319">
        <v>5470</v>
      </c>
      <c r="B5319">
        <v>14292212</v>
      </c>
      <c r="C5319" s="1">
        <v>41408</v>
      </c>
      <c r="D5319" s="1" t="s">
        <v>0</v>
      </c>
      <c r="E5319" t="s">
        <v>275</v>
      </c>
    </row>
    <row r="5320" spans="1:5" x14ac:dyDescent="0.15">
      <c r="A5320">
        <v>5469</v>
      </c>
      <c r="B5320">
        <v>14292170</v>
      </c>
      <c r="C5320" s="1">
        <v>41408</v>
      </c>
      <c r="D5320" s="1" t="s">
        <v>0</v>
      </c>
      <c r="E5320" t="s">
        <v>276</v>
      </c>
    </row>
    <row r="5321" spans="1:5" x14ac:dyDescent="0.15">
      <c r="A5321">
        <v>5475</v>
      </c>
      <c r="B5321">
        <v>14334392</v>
      </c>
      <c r="C5321" s="1">
        <v>41408</v>
      </c>
      <c r="D5321" s="1">
        <v>41408</v>
      </c>
      <c r="E5321" t="s">
        <v>1491</v>
      </c>
    </row>
    <row r="5322" spans="1:5" x14ac:dyDescent="0.15">
      <c r="A5322">
        <v>5474</v>
      </c>
      <c r="B5322">
        <v>14333141</v>
      </c>
      <c r="C5322" s="1">
        <v>41408</v>
      </c>
      <c r="D5322" s="1">
        <v>41409</v>
      </c>
      <c r="E5322" t="s">
        <v>1492</v>
      </c>
    </row>
    <row r="5323" spans="1:5" x14ac:dyDescent="0.15">
      <c r="A5323">
        <v>5473</v>
      </c>
      <c r="B5323">
        <v>14329213</v>
      </c>
      <c r="C5323" s="1">
        <v>41408</v>
      </c>
      <c r="D5323" s="1">
        <v>41429</v>
      </c>
      <c r="E5323" t="s">
        <v>1493</v>
      </c>
    </row>
    <row r="5324" spans="1:5" x14ac:dyDescent="0.15">
      <c r="A5324">
        <v>5472</v>
      </c>
      <c r="B5324">
        <v>14301390</v>
      </c>
      <c r="C5324" s="1">
        <v>41408</v>
      </c>
      <c r="D5324" s="1">
        <v>41408</v>
      </c>
      <c r="E5324" t="s">
        <v>1494</v>
      </c>
    </row>
    <row r="5325" spans="1:5" x14ac:dyDescent="0.15">
      <c r="A5325">
        <v>5481</v>
      </c>
      <c r="B5325">
        <v>14346853</v>
      </c>
      <c r="C5325" s="1">
        <v>41409</v>
      </c>
      <c r="D5325" s="1" t="s">
        <v>0</v>
      </c>
      <c r="E5325" t="s">
        <v>272</v>
      </c>
    </row>
    <row r="5326" spans="1:5" x14ac:dyDescent="0.15">
      <c r="A5326">
        <v>5476</v>
      </c>
      <c r="B5326">
        <v>14338934</v>
      </c>
      <c r="C5326" s="1">
        <v>41409</v>
      </c>
      <c r="D5326" s="1" t="s">
        <v>0</v>
      </c>
      <c r="E5326" t="s">
        <v>273</v>
      </c>
    </row>
    <row r="5327" spans="1:5" x14ac:dyDescent="0.15">
      <c r="A5327">
        <v>5487</v>
      </c>
      <c r="B5327">
        <v>14377934</v>
      </c>
      <c r="C5327" s="1">
        <v>41409</v>
      </c>
      <c r="D5327" s="1">
        <v>41409</v>
      </c>
      <c r="E5327" t="s">
        <v>1481</v>
      </c>
    </row>
    <row r="5328" spans="1:5" x14ac:dyDescent="0.15">
      <c r="A5328">
        <v>5486</v>
      </c>
      <c r="B5328">
        <v>14374638</v>
      </c>
      <c r="C5328" s="1">
        <v>41409</v>
      </c>
      <c r="D5328" s="1">
        <v>41422</v>
      </c>
      <c r="E5328" t="s">
        <v>1482</v>
      </c>
    </row>
    <row r="5329" spans="1:5" x14ac:dyDescent="0.15">
      <c r="A5329">
        <v>5485</v>
      </c>
      <c r="B5329">
        <v>14373438</v>
      </c>
      <c r="C5329" s="1">
        <v>41409</v>
      </c>
      <c r="D5329" s="1">
        <v>41410</v>
      </c>
      <c r="E5329" t="s">
        <v>1483</v>
      </c>
    </row>
    <row r="5330" spans="1:5" x14ac:dyDescent="0.15">
      <c r="A5330">
        <v>5484</v>
      </c>
      <c r="B5330">
        <v>14367450</v>
      </c>
      <c r="C5330" s="1">
        <v>41409</v>
      </c>
      <c r="D5330" s="1">
        <v>41409</v>
      </c>
      <c r="E5330" t="s">
        <v>1484</v>
      </c>
    </row>
    <row r="5331" spans="1:5" x14ac:dyDescent="0.15">
      <c r="A5331">
        <v>5483</v>
      </c>
      <c r="B5331">
        <v>14365668</v>
      </c>
      <c r="C5331" s="1">
        <v>41409</v>
      </c>
      <c r="D5331" s="1">
        <v>41409</v>
      </c>
      <c r="E5331" t="s">
        <v>1485</v>
      </c>
    </row>
    <row r="5332" spans="1:5" x14ac:dyDescent="0.15">
      <c r="A5332">
        <v>5482</v>
      </c>
      <c r="B5332">
        <v>14347015</v>
      </c>
      <c r="C5332" s="1">
        <v>41409</v>
      </c>
      <c r="D5332" s="1">
        <v>41411</v>
      </c>
      <c r="E5332" t="s">
        <v>1486</v>
      </c>
    </row>
    <row r="5333" spans="1:5" x14ac:dyDescent="0.15">
      <c r="A5333">
        <v>5480</v>
      </c>
      <c r="B5333">
        <v>14346080</v>
      </c>
      <c r="C5333" s="1">
        <v>41409</v>
      </c>
      <c r="D5333" s="1">
        <v>41413</v>
      </c>
      <c r="E5333" t="s">
        <v>1487</v>
      </c>
    </row>
    <row r="5334" spans="1:5" x14ac:dyDescent="0.15">
      <c r="A5334">
        <v>5479</v>
      </c>
      <c r="B5334">
        <v>14342739</v>
      </c>
      <c r="C5334" s="1">
        <v>41409</v>
      </c>
      <c r="D5334" s="1">
        <v>41409</v>
      </c>
      <c r="E5334" t="s">
        <v>1488</v>
      </c>
    </row>
    <row r="5335" spans="1:5" x14ac:dyDescent="0.15">
      <c r="A5335">
        <v>5478</v>
      </c>
      <c r="B5335">
        <v>14340867</v>
      </c>
      <c r="C5335" s="1">
        <v>41409</v>
      </c>
      <c r="D5335" s="1">
        <v>41409</v>
      </c>
      <c r="E5335" t="s">
        <v>1489</v>
      </c>
    </row>
    <row r="5336" spans="1:5" x14ac:dyDescent="0.15">
      <c r="A5336">
        <v>5477</v>
      </c>
      <c r="B5336">
        <v>14340564</v>
      </c>
      <c r="C5336" s="1">
        <v>41409</v>
      </c>
      <c r="D5336" s="1">
        <v>41409</v>
      </c>
      <c r="E5336" t="s">
        <v>1490</v>
      </c>
    </row>
    <row r="5337" spans="1:5" x14ac:dyDescent="0.15">
      <c r="A5337">
        <v>5493</v>
      </c>
      <c r="B5337">
        <v>14413464</v>
      </c>
      <c r="C5337" s="1">
        <v>41410</v>
      </c>
      <c r="D5337" s="1">
        <v>41411</v>
      </c>
      <c r="E5337" t="s">
        <v>1475</v>
      </c>
    </row>
    <row r="5338" spans="1:5" x14ac:dyDescent="0.15">
      <c r="A5338">
        <v>5492</v>
      </c>
      <c r="B5338">
        <v>14410710</v>
      </c>
      <c r="C5338" s="1">
        <v>41410</v>
      </c>
      <c r="D5338" s="1">
        <v>41410</v>
      </c>
      <c r="E5338" t="s">
        <v>1476</v>
      </c>
    </row>
    <row r="5339" spans="1:5" x14ac:dyDescent="0.15">
      <c r="A5339">
        <v>5491</v>
      </c>
      <c r="B5339">
        <v>14407319</v>
      </c>
      <c r="C5339" s="1">
        <v>41410</v>
      </c>
      <c r="D5339" s="1">
        <v>41411</v>
      </c>
      <c r="E5339" t="s">
        <v>1477</v>
      </c>
    </row>
    <row r="5340" spans="1:5" x14ac:dyDescent="0.15">
      <c r="A5340">
        <v>5490</v>
      </c>
      <c r="B5340">
        <v>14403509</v>
      </c>
      <c r="C5340" s="1">
        <v>41410</v>
      </c>
      <c r="D5340" s="1">
        <v>41410</v>
      </c>
      <c r="E5340" t="s">
        <v>1478</v>
      </c>
    </row>
    <row r="5341" spans="1:5" x14ac:dyDescent="0.15">
      <c r="A5341">
        <v>5489</v>
      </c>
      <c r="B5341">
        <v>14402819</v>
      </c>
      <c r="C5341" s="1">
        <v>41410</v>
      </c>
      <c r="D5341" s="1">
        <v>41507</v>
      </c>
      <c r="E5341" t="s">
        <v>1479</v>
      </c>
    </row>
    <row r="5342" spans="1:5" x14ac:dyDescent="0.15">
      <c r="A5342">
        <v>5488</v>
      </c>
      <c r="B5342">
        <v>14398391</v>
      </c>
      <c r="C5342" s="1">
        <v>41410</v>
      </c>
      <c r="D5342" s="1">
        <v>41410</v>
      </c>
      <c r="E5342" t="s">
        <v>1480</v>
      </c>
    </row>
    <row r="5343" spans="1:5" x14ac:dyDescent="0.15">
      <c r="A5343">
        <v>5496</v>
      </c>
      <c r="B5343">
        <v>14475198</v>
      </c>
      <c r="C5343" s="1">
        <v>41411</v>
      </c>
      <c r="D5343" s="1" t="s">
        <v>0</v>
      </c>
      <c r="E5343" t="s">
        <v>271</v>
      </c>
    </row>
    <row r="5344" spans="1:5" x14ac:dyDescent="0.15">
      <c r="A5344">
        <v>5498</v>
      </c>
      <c r="B5344">
        <v>14475797</v>
      </c>
      <c r="C5344" s="1">
        <v>41411</v>
      </c>
      <c r="D5344" s="1">
        <v>41415</v>
      </c>
      <c r="E5344" t="s">
        <v>1471</v>
      </c>
    </row>
    <row r="5345" spans="1:5" x14ac:dyDescent="0.15">
      <c r="A5345">
        <v>5497</v>
      </c>
      <c r="B5345">
        <v>14475770</v>
      </c>
      <c r="C5345" s="1">
        <v>41411</v>
      </c>
      <c r="D5345" s="1">
        <v>41417</v>
      </c>
      <c r="E5345" t="s">
        <v>1472</v>
      </c>
    </row>
    <row r="5346" spans="1:5" x14ac:dyDescent="0.15">
      <c r="A5346">
        <v>5495</v>
      </c>
      <c r="B5346">
        <v>14473260</v>
      </c>
      <c r="C5346" s="1">
        <v>41411</v>
      </c>
      <c r="D5346" s="1">
        <v>41412</v>
      </c>
      <c r="E5346" t="s">
        <v>1473</v>
      </c>
    </row>
    <row r="5347" spans="1:5" x14ac:dyDescent="0.15">
      <c r="A5347">
        <v>5494</v>
      </c>
      <c r="B5347">
        <v>14465878</v>
      </c>
      <c r="C5347" s="1">
        <v>41411</v>
      </c>
      <c r="D5347" s="1">
        <v>41411</v>
      </c>
      <c r="E5347" t="s">
        <v>1474</v>
      </c>
    </row>
    <row r="5348" spans="1:5" x14ac:dyDescent="0.15">
      <c r="A5348">
        <v>5502</v>
      </c>
      <c r="B5348">
        <v>14490069</v>
      </c>
      <c r="C5348" s="1">
        <v>41412</v>
      </c>
      <c r="D5348" s="1" t="s">
        <v>0</v>
      </c>
      <c r="E5348" t="s">
        <v>270</v>
      </c>
    </row>
    <row r="5349" spans="1:5" x14ac:dyDescent="0.15">
      <c r="A5349">
        <v>5501</v>
      </c>
      <c r="B5349">
        <v>14476606</v>
      </c>
      <c r="C5349" s="1">
        <v>41412</v>
      </c>
      <c r="D5349" s="1">
        <v>41414</v>
      </c>
      <c r="E5349" t="s">
        <v>1468</v>
      </c>
    </row>
    <row r="5350" spans="1:5" x14ac:dyDescent="0.15">
      <c r="A5350">
        <v>5500</v>
      </c>
      <c r="B5350">
        <v>14476505</v>
      </c>
      <c r="C5350" s="1">
        <v>41412</v>
      </c>
      <c r="D5350" s="1">
        <v>41415</v>
      </c>
      <c r="E5350" t="s">
        <v>1469</v>
      </c>
    </row>
    <row r="5351" spans="1:5" x14ac:dyDescent="0.15">
      <c r="A5351">
        <v>5499</v>
      </c>
      <c r="B5351">
        <v>14476442</v>
      </c>
      <c r="C5351" s="1">
        <v>41412</v>
      </c>
      <c r="D5351" s="1">
        <v>41414</v>
      </c>
      <c r="E5351" t="s">
        <v>1470</v>
      </c>
    </row>
    <row r="5352" spans="1:5" x14ac:dyDescent="0.15">
      <c r="A5352">
        <v>5504</v>
      </c>
      <c r="B5352">
        <v>14499569</v>
      </c>
      <c r="C5352" s="1">
        <v>41413</v>
      </c>
      <c r="D5352" s="1">
        <v>41430</v>
      </c>
      <c r="E5352" t="s">
        <v>1466</v>
      </c>
    </row>
    <row r="5353" spans="1:5" x14ac:dyDescent="0.15">
      <c r="A5353">
        <v>5503</v>
      </c>
      <c r="B5353">
        <v>14493648</v>
      </c>
      <c r="C5353" s="1">
        <v>41413</v>
      </c>
      <c r="D5353" s="1">
        <v>41413</v>
      </c>
      <c r="E5353" t="s">
        <v>1467</v>
      </c>
    </row>
    <row r="5354" spans="1:5" x14ac:dyDescent="0.15">
      <c r="A5354">
        <v>5510</v>
      </c>
      <c r="B5354">
        <v>14540042</v>
      </c>
      <c r="C5354" s="1">
        <v>41414</v>
      </c>
      <c r="D5354" s="1" t="s">
        <v>0</v>
      </c>
      <c r="E5354" t="s">
        <v>267</v>
      </c>
    </row>
    <row r="5355" spans="1:5" x14ac:dyDescent="0.15">
      <c r="A5355">
        <v>5507</v>
      </c>
      <c r="B5355">
        <v>14519299</v>
      </c>
      <c r="C5355" s="1">
        <v>41414</v>
      </c>
      <c r="D5355" s="1" t="s">
        <v>0</v>
      </c>
      <c r="E5355" t="s">
        <v>268</v>
      </c>
    </row>
    <row r="5356" spans="1:5" x14ac:dyDescent="0.15">
      <c r="A5356">
        <v>5505</v>
      </c>
      <c r="B5356">
        <v>14509450</v>
      </c>
      <c r="C5356" s="1">
        <v>41414</v>
      </c>
      <c r="D5356" s="1" t="s">
        <v>0</v>
      </c>
      <c r="E5356" t="s">
        <v>269</v>
      </c>
    </row>
    <row r="5357" spans="1:5" x14ac:dyDescent="0.15">
      <c r="A5357">
        <v>5511</v>
      </c>
      <c r="B5357">
        <v>14542028</v>
      </c>
      <c r="C5357" s="1">
        <v>41414</v>
      </c>
      <c r="D5357" s="1">
        <v>41415</v>
      </c>
      <c r="E5357" t="s">
        <v>1462</v>
      </c>
    </row>
    <row r="5358" spans="1:5" x14ac:dyDescent="0.15">
      <c r="A5358">
        <v>5509</v>
      </c>
      <c r="B5358">
        <v>14533373</v>
      </c>
      <c r="C5358" s="1">
        <v>41414</v>
      </c>
      <c r="D5358" s="1">
        <v>41541</v>
      </c>
      <c r="E5358" t="s">
        <v>1463</v>
      </c>
    </row>
    <row r="5359" spans="1:5" x14ac:dyDescent="0.15">
      <c r="A5359">
        <v>5508</v>
      </c>
      <c r="B5359">
        <v>14524425</v>
      </c>
      <c r="C5359" s="1">
        <v>41414</v>
      </c>
      <c r="D5359" s="1">
        <v>41416</v>
      </c>
      <c r="E5359" t="s">
        <v>1464</v>
      </c>
    </row>
    <row r="5360" spans="1:5" x14ac:dyDescent="0.15">
      <c r="A5360">
        <v>5506</v>
      </c>
      <c r="B5360">
        <v>14510851</v>
      </c>
      <c r="C5360" s="1">
        <v>41414</v>
      </c>
      <c r="D5360" s="1">
        <v>41414</v>
      </c>
      <c r="E5360" t="s">
        <v>1465</v>
      </c>
    </row>
    <row r="5361" spans="1:5" x14ac:dyDescent="0.15">
      <c r="A5361">
        <v>5519</v>
      </c>
      <c r="B5361">
        <v>14591464</v>
      </c>
      <c r="C5361" s="1">
        <v>41415</v>
      </c>
      <c r="D5361" s="1" t="s">
        <v>0</v>
      </c>
      <c r="E5361" t="s">
        <v>266</v>
      </c>
    </row>
    <row r="5362" spans="1:5" x14ac:dyDescent="0.15">
      <c r="A5362">
        <v>5522</v>
      </c>
      <c r="B5362">
        <v>14595777</v>
      </c>
      <c r="C5362" s="1">
        <v>41415</v>
      </c>
      <c r="D5362" s="1">
        <v>41416</v>
      </c>
      <c r="E5362" t="s">
        <v>1452</v>
      </c>
    </row>
    <row r="5363" spans="1:5" x14ac:dyDescent="0.15">
      <c r="A5363">
        <v>5521</v>
      </c>
      <c r="B5363">
        <v>14595615</v>
      </c>
      <c r="C5363" s="1">
        <v>41415</v>
      </c>
      <c r="D5363" s="1">
        <v>41415</v>
      </c>
      <c r="E5363" t="s">
        <v>1453</v>
      </c>
    </row>
    <row r="5364" spans="1:5" x14ac:dyDescent="0.15">
      <c r="A5364">
        <v>5520</v>
      </c>
      <c r="B5364">
        <v>14593924</v>
      </c>
      <c r="C5364" s="1">
        <v>41415</v>
      </c>
      <c r="D5364" s="1">
        <v>41436</v>
      </c>
      <c r="E5364" t="s">
        <v>1454</v>
      </c>
    </row>
    <row r="5365" spans="1:5" x14ac:dyDescent="0.15">
      <c r="A5365">
        <v>5518</v>
      </c>
      <c r="B5365">
        <v>14591288</v>
      </c>
      <c r="C5365" s="1">
        <v>41415</v>
      </c>
      <c r="D5365" s="1">
        <v>41429</v>
      </c>
      <c r="E5365" t="s">
        <v>1455</v>
      </c>
    </row>
    <row r="5366" spans="1:5" x14ac:dyDescent="0.15">
      <c r="A5366">
        <v>5517</v>
      </c>
      <c r="B5366">
        <v>14589350</v>
      </c>
      <c r="C5366" s="1">
        <v>41415</v>
      </c>
      <c r="D5366" s="1">
        <v>41415</v>
      </c>
      <c r="E5366" t="s">
        <v>1456</v>
      </c>
    </row>
    <row r="5367" spans="1:5" x14ac:dyDescent="0.15">
      <c r="A5367">
        <v>5516</v>
      </c>
      <c r="B5367">
        <v>14585759</v>
      </c>
      <c r="C5367" s="1">
        <v>41415</v>
      </c>
      <c r="D5367" s="1">
        <v>41416</v>
      </c>
      <c r="E5367" t="s">
        <v>1457</v>
      </c>
    </row>
    <row r="5368" spans="1:5" x14ac:dyDescent="0.15">
      <c r="A5368">
        <v>5515</v>
      </c>
      <c r="B5368">
        <v>14577450</v>
      </c>
      <c r="C5368" s="1">
        <v>41415</v>
      </c>
      <c r="D5368" s="1">
        <v>41416</v>
      </c>
      <c r="E5368" t="s">
        <v>1458</v>
      </c>
    </row>
    <row r="5369" spans="1:5" x14ac:dyDescent="0.15">
      <c r="A5369">
        <v>5514</v>
      </c>
      <c r="B5369">
        <v>14562639</v>
      </c>
      <c r="C5369" s="1">
        <v>41415</v>
      </c>
      <c r="D5369" s="1">
        <v>41442</v>
      </c>
      <c r="E5369" t="s">
        <v>1459</v>
      </c>
    </row>
    <row r="5370" spans="1:5" x14ac:dyDescent="0.15">
      <c r="A5370">
        <v>5513</v>
      </c>
      <c r="B5370">
        <v>14557942</v>
      </c>
      <c r="C5370" s="1">
        <v>41415</v>
      </c>
      <c r="D5370" s="1">
        <v>41420</v>
      </c>
      <c r="E5370" t="s">
        <v>1460</v>
      </c>
    </row>
    <row r="5371" spans="1:5" x14ac:dyDescent="0.15">
      <c r="A5371">
        <v>5512</v>
      </c>
      <c r="B5371">
        <v>14557548</v>
      </c>
      <c r="C5371" s="1">
        <v>41415</v>
      </c>
      <c r="D5371" s="1">
        <v>41415</v>
      </c>
      <c r="E5371" t="s">
        <v>1461</v>
      </c>
    </row>
    <row r="5372" spans="1:5" x14ac:dyDescent="0.15">
      <c r="A5372">
        <v>5525</v>
      </c>
      <c r="B5372">
        <v>14603251</v>
      </c>
      <c r="C5372" s="1">
        <v>41416</v>
      </c>
      <c r="D5372" s="1" t="s">
        <v>0</v>
      </c>
      <c r="E5372" t="s">
        <v>265</v>
      </c>
    </row>
    <row r="5373" spans="1:5" x14ac:dyDescent="0.15">
      <c r="A5373">
        <v>5536</v>
      </c>
      <c r="B5373">
        <v>14642634</v>
      </c>
      <c r="C5373" s="1">
        <v>41416</v>
      </c>
      <c r="D5373" s="1">
        <v>41416</v>
      </c>
      <c r="E5373" t="s">
        <v>1439</v>
      </c>
    </row>
    <row r="5374" spans="1:5" x14ac:dyDescent="0.15">
      <c r="A5374">
        <v>5535</v>
      </c>
      <c r="B5374">
        <v>14641429</v>
      </c>
      <c r="C5374" s="1">
        <v>41416</v>
      </c>
      <c r="D5374" s="1">
        <v>41417</v>
      </c>
      <c r="E5374" t="s">
        <v>1440</v>
      </c>
    </row>
    <row r="5375" spans="1:5" x14ac:dyDescent="0.15">
      <c r="A5375">
        <v>5534</v>
      </c>
      <c r="B5375">
        <v>14639676</v>
      </c>
      <c r="C5375" s="1">
        <v>41416</v>
      </c>
      <c r="D5375" s="1">
        <v>41521</v>
      </c>
      <c r="E5375" t="s">
        <v>1441</v>
      </c>
    </row>
    <row r="5376" spans="1:5" x14ac:dyDescent="0.15">
      <c r="A5376">
        <v>5533</v>
      </c>
      <c r="B5376">
        <v>14639026</v>
      </c>
      <c r="C5376" s="1">
        <v>41416</v>
      </c>
      <c r="D5376" s="1">
        <v>41417</v>
      </c>
      <c r="E5376" t="s">
        <v>1442</v>
      </c>
    </row>
    <row r="5377" spans="1:5" x14ac:dyDescent="0.15">
      <c r="A5377">
        <v>5532</v>
      </c>
      <c r="B5377">
        <v>14636742</v>
      </c>
      <c r="C5377" s="1">
        <v>41416</v>
      </c>
      <c r="D5377" s="1">
        <v>41416</v>
      </c>
      <c r="E5377" t="s">
        <v>1443</v>
      </c>
    </row>
    <row r="5378" spans="1:5" x14ac:dyDescent="0.15">
      <c r="A5378">
        <v>5531</v>
      </c>
      <c r="B5378">
        <v>14629400</v>
      </c>
      <c r="C5378" s="1">
        <v>41416</v>
      </c>
      <c r="D5378" s="1">
        <v>41416</v>
      </c>
      <c r="E5378" t="s">
        <v>1444</v>
      </c>
    </row>
    <row r="5379" spans="1:5" x14ac:dyDescent="0.15">
      <c r="A5379">
        <v>5530</v>
      </c>
      <c r="B5379">
        <v>14628110</v>
      </c>
      <c r="C5379" s="1">
        <v>41416</v>
      </c>
      <c r="D5379" s="1">
        <v>41424</v>
      </c>
      <c r="E5379" t="s">
        <v>1445</v>
      </c>
    </row>
    <row r="5380" spans="1:5" x14ac:dyDescent="0.15">
      <c r="A5380">
        <v>5529</v>
      </c>
      <c r="B5380">
        <v>14627473</v>
      </c>
      <c r="C5380" s="1">
        <v>41416</v>
      </c>
      <c r="D5380" s="1">
        <v>41416</v>
      </c>
      <c r="E5380" t="s">
        <v>1446</v>
      </c>
    </row>
    <row r="5381" spans="1:5" x14ac:dyDescent="0.15">
      <c r="A5381">
        <v>5528</v>
      </c>
      <c r="B5381">
        <v>14621384</v>
      </c>
      <c r="C5381" s="1">
        <v>41416</v>
      </c>
      <c r="D5381" s="1">
        <v>41417</v>
      </c>
      <c r="E5381" t="s">
        <v>1447</v>
      </c>
    </row>
    <row r="5382" spans="1:5" x14ac:dyDescent="0.15">
      <c r="A5382">
        <v>5527</v>
      </c>
      <c r="B5382">
        <v>14608339</v>
      </c>
      <c r="C5382" s="1">
        <v>41416</v>
      </c>
      <c r="D5382" s="1">
        <v>41416</v>
      </c>
      <c r="E5382" t="s">
        <v>1448</v>
      </c>
    </row>
    <row r="5383" spans="1:5" x14ac:dyDescent="0.15">
      <c r="A5383">
        <v>5526</v>
      </c>
      <c r="B5383">
        <v>14603323</v>
      </c>
      <c r="C5383" s="1">
        <v>41416</v>
      </c>
      <c r="D5383" s="1">
        <v>41416</v>
      </c>
      <c r="E5383" t="s">
        <v>1449</v>
      </c>
    </row>
    <row r="5384" spans="1:5" x14ac:dyDescent="0.15">
      <c r="A5384">
        <v>5524</v>
      </c>
      <c r="B5384">
        <v>14601267</v>
      </c>
      <c r="C5384" s="1">
        <v>41416</v>
      </c>
      <c r="D5384" s="1">
        <v>41416</v>
      </c>
      <c r="E5384" t="s">
        <v>1450</v>
      </c>
    </row>
    <row r="5385" spans="1:5" x14ac:dyDescent="0.15">
      <c r="A5385">
        <v>5523</v>
      </c>
      <c r="B5385">
        <v>14599032</v>
      </c>
      <c r="C5385" s="1">
        <v>41416</v>
      </c>
      <c r="D5385" s="1">
        <v>41416</v>
      </c>
      <c r="E5385" t="s">
        <v>1451</v>
      </c>
    </row>
    <row r="5386" spans="1:5" x14ac:dyDescent="0.15">
      <c r="A5386">
        <v>5539</v>
      </c>
      <c r="B5386">
        <v>14686763</v>
      </c>
      <c r="C5386" s="1">
        <v>41417</v>
      </c>
      <c r="D5386" s="1" t="s">
        <v>0</v>
      </c>
      <c r="E5386" t="s">
        <v>264</v>
      </c>
    </row>
    <row r="5387" spans="1:5" x14ac:dyDescent="0.15">
      <c r="A5387">
        <v>5541</v>
      </c>
      <c r="B5387">
        <v>14698459</v>
      </c>
      <c r="C5387" s="1">
        <v>41417</v>
      </c>
      <c r="D5387" s="1">
        <v>41421</v>
      </c>
      <c r="E5387" t="s">
        <v>1435</v>
      </c>
    </row>
    <row r="5388" spans="1:5" x14ac:dyDescent="0.15">
      <c r="A5388">
        <v>5540</v>
      </c>
      <c r="B5388">
        <v>14690825</v>
      </c>
      <c r="C5388" s="1">
        <v>41417</v>
      </c>
      <c r="D5388" s="1">
        <v>41436</v>
      </c>
      <c r="E5388" t="s">
        <v>1436</v>
      </c>
    </row>
    <row r="5389" spans="1:5" x14ac:dyDescent="0.15">
      <c r="A5389">
        <v>5538</v>
      </c>
      <c r="B5389">
        <v>14664482</v>
      </c>
      <c r="C5389" s="1">
        <v>41417</v>
      </c>
      <c r="D5389" s="1">
        <v>41417</v>
      </c>
      <c r="E5389" t="s">
        <v>1437</v>
      </c>
    </row>
    <row r="5390" spans="1:5" x14ac:dyDescent="0.15">
      <c r="A5390">
        <v>5537</v>
      </c>
      <c r="B5390">
        <v>14653534</v>
      </c>
      <c r="C5390" s="1">
        <v>41417</v>
      </c>
      <c r="D5390" s="1">
        <v>41505</v>
      </c>
      <c r="E5390" t="s">
        <v>1438</v>
      </c>
    </row>
    <row r="5391" spans="1:5" x14ac:dyDescent="0.15">
      <c r="A5391">
        <v>5552</v>
      </c>
      <c r="B5391">
        <v>14744948</v>
      </c>
      <c r="C5391" s="1">
        <v>41418</v>
      </c>
      <c r="D5391" s="1">
        <v>41458</v>
      </c>
      <c r="E5391" t="s">
        <v>1426</v>
      </c>
    </row>
    <row r="5392" spans="1:5" x14ac:dyDescent="0.15">
      <c r="A5392">
        <v>5551</v>
      </c>
      <c r="B5392">
        <v>14744884</v>
      </c>
      <c r="C5392" s="1">
        <v>41418</v>
      </c>
      <c r="D5392" s="1">
        <v>41418</v>
      </c>
      <c r="E5392" t="s">
        <v>1426</v>
      </c>
    </row>
    <row r="5393" spans="1:5" x14ac:dyDescent="0.15">
      <c r="A5393">
        <v>5550</v>
      </c>
      <c r="B5393">
        <v>14743204</v>
      </c>
      <c r="C5393" s="1">
        <v>41418</v>
      </c>
      <c r="D5393" s="1">
        <v>41419</v>
      </c>
      <c r="E5393" t="s">
        <v>1427</v>
      </c>
    </row>
    <row r="5394" spans="1:5" x14ac:dyDescent="0.15">
      <c r="A5394">
        <v>5549</v>
      </c>
      <c r="B5394">
        <v>14742970</v>
      </c>
      <c r="C5394" s="1">
        <v>41418</v>
      </c>
      <c r="D5394" s="1">
        <v>41419</v>
      </c>
      <c r="E5394" t="s">
        <v>1425</v>
      </c>
    </row>
    <row r="5395" spans="1:5" x14ac:dyDescent="0.15">
      <c r="A5395">
        <v>5548</v>
      </c>
      <c r="B5395">
        <v>14738701</v>
      </c>
      <c r="C5395" s="1">
        <v>41418</v>
      </c>
      <c r="D5395" s="1">
        <v>41418</v>
      </c>
      <c r="E5395" t="s">
        <v>1428</v>
      </c>
    </row>
    <row r="5396" spans="1:5" x14ac:dyDescent="0.15">
      <c r="A5396">
        <v>5547</v>
      </c>
      <c r="B5396">
        <v>14732488</v>
      </c>
      <c r="C5396" s="1">
        <v>41418</v>
      </c>
      <c r="D5396" s="1">
        <v>41418</v>
      </c>
      <c r="E5396" t="s">
        <v>1429</v>
      </c>
    </row>
    <row r="5397" spans="1:5" x14ac:dyDescent="0.15">
      <c r="A5397">
        <v>5546</v>
      </c>
      <c r="B5397">
        <v>14720639</v>
      </c>
      <c r="C5397" s="1">
        <v>41418</v>
      </c>
      <c r="D5397" s="1">
        <v>41418</v>
      </c>
      <c r="E5397" t="s">
        <v>1430</v>
      </c>
    </row>
    <row r="5398" spans="1:5" x14ac:dyDescent="0.15">
      <c r="A5398">
        <v>5545</v>
      </c>
      <c r="B5398">
        <v>14718740</v>
      </c>
      <c r="C5398" s="1">
        <v>41418</v>
      </c>
      <c r="D5398" s="1">
        <v>41430</v>
      </c>
      <c r="E5398" t="s">
        <v>1431</v>
      </c>
    </row>
    <row r="5399" spans="1:5" x14ac:dyDescent="0.15">
      <c r="A5399">
        <v>5544</v>
      </c>
      <c r="B5399">
        <v>14714478</v>
      </c>
      <c r="C5399" s="1">
        <v>41418</v>
      </c>
      <c r="D5399" s="1">
        <v>41422</v>
      </c>
      <c r="E5399" t="s">
        <v>1432</v>
      </c>
    </row>
    <row r="5400" spans="1:5" x14ac:dyDescent="0.15">
      <c r="A5400">
        <v>5543</v>
      </c>
      <c r="B5400">
        <v>14706623</v>
      </c>
      <c r="C5400" s="1">
        <v>41418</v>
      </c>
      <c r="D5400" s="1">
        <v>41418</v>
      </c>
      <c r="E5400" t="s">
        <v>1433</v>
      </c>
    </row>
    <row r="5401" spans="1:5" x14ac:dyDescent="0.15">
      <c r="A5401">
        <v>5542</v>
      </c>
      <c r="B5401">
        <v>14703353</v>
      </c>
      <c r="C5401" s="1">
        <v>41418</v>
      </c>
      <c r="D5401" s="1">
        <v>41418</v>
      </c>
      <c r="E5401" t="s">
        <v>1434</v>
      </c>
    </row>
    <row r="5402" spans="1:5" x14ac:dyDescent="0.15">
      <c r="A5402">
        <v>5559</v>
      </c>
      <c r="B5402">
        <v>14762384</v>
      </c>
      <c r="C5402" s="1">
        <v>41419</v>
      </c>
      <c r="D5402" s="1">
        <v>41424</v>
      </c>
      <c r="E5402" t="s">
        <v>1420</v>
      </c>
    </row>
    <row r="5403" spans="1:5" x14ac:dyDescent="0.15">
      <c r="A5403">
        <v>5558</v>
      </c>
      <c r="B5403">
        <v>14761659</v>
      </c>
      <c r="C5403" s="1">
        <v>41419</v>
      </c>
      <c r="D5403" s="1">
        <v>41430</v>
      </c>
      <c r="E5403" t="s">
        <v>1421</v>
      </c>
    </row>
    <row r="5404" spans="1:5" x14ac:dyDescent="0.15">
      <c r="A5404">
        <v>5557</v>
      </c>
      <c r="B5404">
        <v>14753548</v>
      </c>
      <c r="C5404" s="1">
        <v>41419</v>
      </c>
      <c r="D5404" s="1">
        <v>41430</v>
      </c>
      <c r="E5404" t="s">
        <v>1422</v>
      </c>
    </row>
    <row r="5405" spans="1:5" x14ac:dyDescent="0.15">
      <c r="A5405">
        <v>5556</v>
      </c>
      <c r="B5405">
        <v>14752699</v>
      </c>
      <c r="C5405" s="1">
        <v>41419</v>
      </c>
      <c r="D5405" s="1">
        <v>41419</v>
      </c>
      <c r="E5405" t="s">
        <v>1423</v>
      </c>
    </row>
    <row r="5406" spans="1:5" x14ac:dyDescent="0.15">
      <c r="A5406">
        <v>5555</v>
      </c>
      <c r="B5406">
        <v>14752242</v>
      </c>
      <c r="C5406" s="1">
        <v>41419</v>
      </c>
      <c r="D5406" s="1">
        <v>41419</v>
      </c>
      <c r="E5406" t="s">
        <v>1424</v>
      </c>
    </row>
    <row r="5407" spans="1:5" x14ac:dyDescent="0.15">
      <c r="A5407">
        <v>5554</v>
      </c>
      <c r="B5407">
        <v>14752187</v>
      </c>
      <c r="C5407" s="1">
        <v>41419</v>
      </c>
      <c r="D5407" s="1">
        <v>41419</v>
      </c>
      <c r="E5407" t="s">
        <v>1425</v>
      </c>
    </row>
    <row r="5408" spans="1:5" x14ac:dyDescent="0.15">
      <c r="A5408">
        <v>5553</v>
      </c>
      <c r="B5408">
        <v>14751942</v>
      </c>
      <c r="C5408" s="1">
        <v>41419</v>
      </c>
      <c r="D5408" s="1">
        <v>41419</v>
      </c>
      <c r="E5408" t="s">
        <v>1425</v>
      </c>
    </row>
    <row r="5409" spans="1:5" x14ac:dyDescent="0.15">
      <c r="A5409">
        <v>5566</v>
      </c>
      <c r="B5409">
        <v>14776578</v>
      </c>
      <c r="C5409" s="1">
        <v>41420</v>
      </c>
      <c r="D5409" s="1">
        <v>41420</v>
      </c>
      <c r="E5409" t="s">
        <v>1413</v>
      </c>
    </row>
    <row r="5410" spans="1:5" x14ac:dyDescent="0.15">
      <c r="A5410">
        <v>5565</v>
      </c>
      <c r="B5410">
        <v>14775788</v>
      </c>
      <c r="C5410" s="1">
        <v>41420</v>
      </c>
      <c r="D5410" s="1">
        <v>41420</v>
      </c>
      <c r="E5410" t="s">
        <v>1414</v>
      </c>
    </row>
    <row r="5411" spans="1:5" x14ac:dyDescent="0.15">
      <c r="A5411">
        <v>5564</v>
      </c>
      <c r="B5411">
        <v>14775486</v>
      </c>
      <c r="C5411" s="1">
        <v>41420</v>
      </c>
      <c r="D5411" s="1">
        <v>41424</v>
      </c>
      <c r="E5411" t="s">
        <v>1415</v>
      </c>
    </row>
    <row r="5412" spans="1:5" x14ac:dyDescent="0.15">
      <c r="A5412">
        <v>5563</v>
      </c>
      <c r="B5412">
        <v>14772590</v>
      </c>
      <c r="C5412" s="1">
        <v>41420</v>
      </c>
      <c r="D5412" s="1">
        <v>41420</v>
      </c>
      <c r="E5412" t="s">
        <v>1416</v>
      </c>
    </row>
    <row r="5413" spans="1:5" x14ac:dyDescent="0.15">
      <c r="A5413">
        <v>5562</v>
      </c>
      <c r="B5413">
        <v>14772544</v>
      </c>
      <c r="C5413" s="1">
        <v>41420</v>
      </c>
      <c r="D5413" s="1">
        <v>41421</v>
      </c>
      <c r="E5413" t="s">
        <v>1417</v>
      </c>
    </row>
    <row r="5414" spans="1:5" x14ac:dyDescent="0.15">
      <c r="A5414">
        <v>5561</v>
      </c>
      <c r="B5414">
        <v>14772259</v>
      </c>
      <c r="C5414" s="1">
        <v>41420</v>
      </c>
      <c r="D5414" s="1">
        <v>41424</v>
      </c>
      <c r="E5414" t="s">
        <v>1418</v>
      </c>
    </row>
    <row r="5415" spans="1:5" x14ac:dyDescent="0.15">
      <c r="A5415">
        <v>5560</v>
      </c>
      <c r="B5415">
        <v>14767327</v>
      </c>
      <c r="C5415" s="1">
        <v>41420</v>
      </c>
      <c r="D5415" s="1">
        <v>41430</v>
      </c>
      <c r="E5415" t="s">
        <v>1419</v>
      </c>
    </row>
    <row r="5416" spans="1:5" x14ac:dyDescent="0.15">
      <c r="A5416">
        <v>5570</v>
      </c>
      <c r="B5416">
        <v>14800424</v>
      </c>
      <c r="C5416" s="1">
        <v>41421</v>
      </c>
      <c r="D5416" s="1" t="s">
        <v>0</v>
      </c>
      <c r="E5416" t="s">
        <v>263</v>
      </c>
    </row>
    <row r="5417" spans="1:5" x14ac:dyDescent="0.15">
      <c r="A5417">
        <v>5571</v>
      </c>
      <c r="B5417">
        <v>14800931</v>
      </c>
      <c r="C5417" s="1">
        <v>41421</v>
      </c>
      <c r="D5417" s="1">
        <v>41424</v>
      </c>
      <c r="E5417" t="s">
        <v>1409</v>
      </c>
    </row>
    <row r="5418" spans="1:5" x14ac:dyDescent="0.15">
      <c r="A5418">
        <v>5569</v>
      </c>
      <c r="B5418">
        <v>14797930</v>
      </c>
      <c r="C5418" s="1">
        <v>41421</v>
      </c>
      <c r="D5418" s="1">
        <v>41422</v>
      </c>
      <c r="E5418" t="s">
        <v>1410</v>
      </c>
    </row>
    <row r="5419" spans="1:5" x14ac:dyDescent="0.15">
      <c r="A5419">
        <v>5568</v>
      </c>
      <c r="B5419">
        <v>14791418</v>
      </c>
      <c r="C5419" s="1">
        <v>41421</v>
      </c>
      <c r="D5419" s="1">
        <v>41421</v>
      </c>
      <c r="E5419" t="s">
        <v>1411</v>
      </c>
    </row>
    <row r="5420" spans="1:5" x14ac:dyDescent="0.15">
      <c r="A5420">
        <v>5567</v>
      </c>
      <c r="B5420">
        <v>14790689</v>
      </c>
      <c r="C5420" s="1">
        <v>41421</v>
      </c>
      <c r="D5420" s="1">
        <v>41422</v>
      </c>
      <c r="E5420" t="s">
        <v>1412</v>
      </c>
    </row>
    <row r="5421" spans="1:5" x14ac:dyDescent="0.15">
      <c r="A5421">
        <v>5581</v>
      </c>
      <c r="B5421">
        <v>14864776</v>
      </c>
      <c r="C5421" s="1">
        <v>41422</v>
      </c>
      <c r="D5421" s="1" t="s">
        <v>0</v>
      </c>
      <c r="E5421" t="s">
        <v>260</v>
      </c>
    </row>
    <row r="5422" spans="1:5" x14ac:dyDescent="0.15">
      <c r="A5422">
        <v>5580</v>
      </c>
      <c r="B5422">
        <v>14857489</v>
      </c>
      <c r="C5422" s="1">
        <v>41422</v>
      </c>
      <c r="D5422" s="1" t="s">
        <v>0</v>
      </c>
      <c r="E5422" t="s">
        <v>261</v>
      </c>
    </row>
    <row r="5423" spans="1:5" x14ac:dyDescent="0.15">
      <c r="A5423">
        <v>5579</v>
      </c>
      <c r="B5423">
        <v>14851933</v>
      </c>
      <c r="C5423" s="1">
        <v>41422</v>
      </c>
      <c r="D5423" s="1" t="s">
        <v>0</v>
      </c>
      <c r="E5423" t="s">
        <v>262</v>
      </c>
    </row>
    <row r="5424" spans="1:5" x14ac:dyDescent="0.15">
      <c r="A5424">
        <v>5582</v>
      </c>
      <c r="B5424">
        <v>14865966</v>
      </c>
      <c r="C5424" s="1">
        <v>41422</v>
      </c>
      <c r="D5424" s="1">
        <v>41422</v>
      </c>
      <c r="E5424" t="s">
        <v>1403</v>
      </c>
    </row>
    <row r="5425" spans="1:5" x14ac:dyDescent="0.15">
      <c r="A5425">
        <v>5578</v>
      </c>
      <c r="B5425">
        <v>14851328</v>
      </c>
      <c r="C5425" s="1">
        <v>41422</v>
      </c>
      <c r="D5425" s="1">
        <v>41422</v>
      </c>
      <c r="E5425" t="s">
        <v>262</v>
      </c>
    </row>
    <row r="5426" spans="1:5" x14ac:dyDescent="0.15">
      <c r="A5426">
        <v>5577</v>
      </c>
      <c r="B5426">
        <v>14850821</v>
      </c>
      <c r="C5426" s="1">
        <v>41422</v>
      </c>
      <c r="D5426" s="1">
        <v>41424</v>
      </c>
      <c r="E5426" t="s">
        <v>1404</v>
      </c>
    </row>
    <row r="5427" spans="1:5" x14ac:dyDescent="0.15">
      <c r="A5427">
        <v>5576</v>
      </c>
      <c r="B5427">
        <v>14849550</v>
      </c>
      <c r="C5427" s="1">
        <v>41422</v>
      </c>
      <c r="D5427" s="1">
        <v>41422</v>
      </c>
      <c r="E5427" t="s">
        <v>1405</v>
      </c>
    </row>
    <row r="5428" spans="1:5" x14ac:dyDescent="0.15">
      <c r="A5428">
        <v>5575</v>
      </c>
      <c r="B5428">
        <v>14843747</v>
      </c>
      <c r="C5428" s="1">
        <v>41422</v>
      </c>
      <c r="D5428" s="1">
        <v>41422</v>
      </c>
      <c r="E5428" t="s">
        <v>1406</v>
      </c>
    </row>
    <row r="5429" spans="1:5" x14ac:dyDescent="0.15">
      <c r="A5429">
        <v>5574</v>
      </c>
      <c r="B5429">
        <v>14837089</v>
      </c>
      <c r="C5429" s="1">
        <v>41422</v>
      </c>
      <c r="D5429" s="1">
        <v>41424</v>
      </c>
      <c r="E5429" t="s">
        <v>1407</v>
      </c>
    </row>
    <row r="5430" spans="1:5" x14ac:dyDescent="0.15">
      <c r="A5430">
        <v>5573</v>
      </c>
      <c r="B5430">
        <v>14827678</v>
      </c>
      <c r="C5430" s="1">
        <v>41422</v>
      </c>
      <c r="D5430" s="1">
        <v>41422</v>
      </c>
      <c r="E5430" t="s">
        <v>1408</v>
      </c>
    </row>
    <row r="5431" spans="1:5" x14ac:dyDescent="0.15">
      <c r="A5431">
        <v>5572</v>
      </c>
      <c r="B5431">
        <v>14817194</v>
      </c>
      <c r="C5431" s="1">
        <v>41422</v>
      </c>
      <c r="D5431" s="1">
        <v>41422</v>
      </c>
      <c r="E5431" t="s">
        <v>262</v>
      </c>
    </row>
    <row r="5432" spans="1:5" x14ac:dyDescent="0.15">
      <c r="A5432">
        <v>5596</v>
      </c>
      <c r="B5432">
        <v>14917290</v>
      </c>
      <c r="C5432" s="1">
        <v>41423</v>
      </c>
      <c r="D5432" s="1" t="s">
        <v>0</v>
      </c>
      <c r="E5432" t="s">
        <v>255</v>
      </c>
    </row>
    <row r="5433" spans="1:5" x14ac:dyDescent="0.15">
      <c r="A5433">
        <v>5595</v>
      </c>
      <c r="B5433">
        <v>14916448</v>
      </c>
      <c r="C5433" s="1">
        <v>41423</v>
      </c>
      <c r="D5433" s="1" t="s">
        <v>0</v>
      </c>
      <c r="E5433" t="s">
        <v>256</v>
      </c>
    </row>
    <row r="5434" spans="1:5" x14ac:dyDescent="0.15">
      <c r="A5434">
        <v>5592</v>
      </c>
      <c r="B5434">
        <v>14910451</v>
      </c>
      <c r="C5434" s="1">
        <v>41423</v>
      </c>
      <c r="D5434" s="1" t="s">
        <v>0</v>
      </c>
      <c r="E5434" t="s">
        <v>257</v>
      </c>
    </row>
    <row r="5435" spans="1:5" x14ac:dyDescent="0.15">
      <c r="A5435">
        <v>5589</v>
      </c>
      <c r="B5435">
        <v>14894199</v>
      </c>
      <c r="C5435" s="1">
        <v>41423</v>
      </c>
      <c r="D5435" s="1" t="s">
        <v>0</v>
      </c>
      <c r="E5435" t="s">
        <v>258</v>
      </c>
    </row>
    <row r="5436" spans="1:5" x14ac:dyDescent="0.15">
      <c r="A5436">
        <v>5587</v>
      </c>
      <c r="B5436">
        <v>14876419</v>
      </c>
      <c r="C5436" s="1">
        <v>41423</v>
      </c>
      <c r="D5436" s="1" t="s">
        <v>0</v>
      </c>
      <c r="E5436" t="s">
        <v>259</v>
      </c>
    </row>
    <row r="5437" spans="1:5" x14ac:dyDescent="0.15">
      <c r="A5437">
        <v>5597</v>
      </c>
      <c r="B5437">
        <v>14918386</v>
      </c>
      <c r="C5437" s="1">
        <v>41423</v>
      </c>
      <c r="D5437" s="1">
        <v>41424</v>
      </c>
      <c r="E5437" t="s">
        <v>1393</v>
      </c>
    </row>
    <row r="5438" spans="1:5" x14ac:dyDescent="0.15">
      <c r="A5438">
        <v>5594</v>
      </c>
      <c r="B5438">
        <v>14916093</v>
      </c>
      <c r="C5438" s="1">
        <v>41423</v>
      </c>
      <c r="D5438" s="1">
        <v>41423</v>
      </c>
      <c r="E5438" t="s">
        <v>1394</v>
      </c>
    </row>
    <row r="5439" spans="1:5" x14ac:dyDescent="0.15">
      <c r="A5439">
        <v>5593</v>
      </c>
      <c r="B5439">
        <v>14914359</v>
      </c>
      <c r="C5439" s="1">
        <v>41423</v>
      </c>
      <c r="D5439" s="1">
        <v>41423</v>
      </c>
      <c r="E5439" t="s">
        <v>1395</v>
      </c>
    </row>
    <row r="5440" spans="1:5" x14ac:dyDescent="0.15">
      <c r="A5440">
        <v>5591</v>
      </c>
      <c r="B5440">
        <v>14907854</v>
      </c>
      <c r="C5440" s="1">
        <v>41423</v>
      </c>
      <c r="D5440" s="1">
        <v>41485</v>
      </c>
      <c r="E5440" t="s">
        <v>1396</v>
      </c>
    </row>
    <row r="5441" spans="1:5" x14ac:dyDescent="0.15">
      <c r="A5441">
        <v>5590</v>
      </c>
      <c r="B5441">
        <v>14894528</v>
      </c>
      <c r="C5441" s="1">
        <v>41423</v>
      </c>
      <c r="D5441" s="1">
        <v>41424</v>
      </c>
      <c r="E5441" t="s">
        <v>1397</v>
      </c>
    </row>
    <row r="5442" spans="1:5" x14ac:dyDescent="0.15">
      <c r="A5442">
        <v>5588</v>
      </c>
      <c r="B5442">
        <v>14879226</v>
      </c>
      <c r="C5442" s="1">
        <v>41423</v>
      </c>
      <c r="D5442" s="1">
        <v>41423</v>
      </c>
      <c r="E5442" t="s">
        <v>1398</v>
      </c>
    </row>
    <row r="5443" spans="1:5" x14ac:dyDescent="0.15">
      <c r="A5443">
        <v>5586</v>
      </c>
      <c r="B5443">
        <v>14872569</v>
      </c>
      <c r="C5443" s="1">
        <v>41423</v>
      </c>
      <c r="D5443" s="1">
        <v>41423</v>
      </c>
      <c r="E5443" t="s">
        <v>1399</v>
      </c>
    </row>
    <row r="5444" spans="1:5" x14ac:dyDescent="0.15">
      <c r="A5444">
        <v>5585</v>
      </c>
      <c r="B5444">
        <v>14872561</v>
      </c>
      <c r="C5444" s="1">
        <v>41423</v>
      </c>
      <c r="D5444" s="1">
        <v>41424</v>
      </c>
      <c r="E5444" t="s">
        <v>1400</v>
      </c>
    </row>
    <row r="5445" spans="1:5" x14ac:dyDescent="0.15">
      <c r="A5445">
        <v>5584</v>
      </c>
      <c r="B5445">
        <v>14870609</v>
      </c>
      <c r="C5445" s="1">
        <v>41423</v>
      </c>
      <c r="D5445" s="1">
        <v>41423</v>
      </c>
      <c r="E5445" t="s">
        <v>1401</v>
      </c>
    </row>
    <row r="5446" spans="1:5" x14ac:dyDescent="0.15">
      <c r="A5446">
        <v>5583</v>
      </c>
      <c r="B5446">
        <v>14869836</v>
      </c>
      <c r="C5446" s="1">
        <v>41423</v>
      </c>
      <c r="D5446" s="1">
        <v>41555</v>
      </c>
      <c r="E5446" t="s">
        <v>1402</v>
      </c>
    </row>
    <row r="5447" spans="1:5" x14ac:dyDescent="0.15">
      <c r="A5447">
        <v>5603</v>
      </c>
      <c r="B5447">
        <v>14944044</v>
      </c>
      <c r="C5447" s="1">
        <v>41424</v>
      </c>
      <c r="D5447" s="1" t="s">
        <v>0</v>
      </c>
      <c r="E5447" t="s">
        <v>253</v>
      </c>
    </row>
    <row r="5448" spans="1:5" x14ac:dyDescent="0.15">
      <c r="A5448">
        <v>5602</v>
      </c>
      <c r="B5448">
        <v>14939001</v>
      </c>
      <c r="C5448" s="1">
        <v>41424</v>
      </c>
      <c r="D5448" s="1" t="s">
        <v>0</v>
      </c>
      <c r="E5448" t="s">
        <v>254</v>
      </c>
    </row>
    <row r="5449" spans="1:5" x14ac:dyDescent="0.15">
      <c r="A5449">
        <v>5608</v>
      </c>
      <c r="B5449">
        <v>14966891</v>
      </c>
      <c r="C5449" s="1">
        <v>41424</v>
      </c>
      <c r="D5449" s="1">
        <v>41424</v>
      </c>
      <c r="E5449" t="s">
        <v>1385</v>
      </c>
    </row>
    <row r="5450" spans="1:5" x14ac:dyDescent="0.15">
      <c r="A5450">
        <v>5607</v>
      </c>
      <c r="B5450">
        <v>14965152</v>
      </c>
      <c r="C5450" s="1">
        <v>41424</v>
      </c>
      <c r="D5450" s="1">
        <v>41508</v>
      </c>
      <c r="E5450" t="s">
        <v>1386</v>
      </c>
    </row>
    <row r="5451" spans="1:5" x14ac:dyDescent="0.15">
      <c r="A5451">
        <v>5606</v>
      </c>
      <c r="B5451">
        <v>14963744</v>
      </c>
      <c r="C5451" s="1">
        <v>41424</v>
      </c>
      <c r="D5451" s="1">
        <v>41424</v>
      </c>
      <c r="E5451" t="s">
        <v>1387</v>
      </c>
    </row>
    <row r="5452" spans="1:5" x14ac:dyDescent="0.15">
      <c r="A5452">
        <v>5605</v>
      </c>
      <c r="B5452">
        <v>14963652</v>
      </c>
      <c r="C5452" s="1">
        <v>41424</v>
      </c>
      <c r="D5452" s="1">
        <v>41424</v>
      </c>
      <c r="E5452" t="s">
        <v>1388</v>
      </c>
    </row>
    <row r="5453" spans="1:5" x14ac:dyDescent="0.15">
      <c r="A5453">
        <v>5604</v>
      </c>
      <c r="B5453">
        <v>14945508</v>
      </c>
      <c r="C5453" s="1">
        <v>41424</v>
      </c>
      <c r="D5453" s="1">
        <v>41561</v>
      </c>
      <c r="E5453" t="s">
        <v>831</v>
      </c>
    </row>
    <row r="5454" spans="1:5" x14ac:dyDescent="0.15">
      <c r="A5454">
        <v>5601</v>
      </c>
      <c r="B5454">
        <v>14932969</v>
      </c>
      <c r="C5454" s="1">
        <v>41424</v>
      </c>
      <c r="D5454" s="1">
        <v>41424</v>
      </c>
      <c r="E5454" t="s">
        <v>1389</v>
      </c>
    </row>
    <row r="5455" spans="1:5" x14ac:dyDescent="0.15">
      <c r="A5455">
        <v>5600</v>
      </c>
      <c r="B5455">
        <v>14926282</v>
      </c>
      <c r="C5455" s="1">
        <v>41424</v>
      </c>
      <c r="D5455" s="1">
        <v>41424</v>
      </c>
      <c r="E5455" t="s">
        <v>1390</v>
      </c>
    </row>
    <row r="5456" spans="1:5" x14ac:dyDescent="0.15">
      <c r="A5456">
        <v>5599</v>
      </c>
      <c r="B5456">
        <v>14924085</v>
      </c>
      <c r="C5456" s="1">
        <v>41424</v>
      </c>
      <c r="D5456" s="1">
        <v>41424</v>
      </c>
      <c r="E5456" t="s">
        <v>1391</v>
      </c>
    </row>
    <row r="5457" spans="1:5" x14ac:dyDescent="0.15">
      <c r="A5457">
        <v>5598</v>
      </c>
      <c r="B5457">
        <v>14921448</v>
      </c>
      <c r="C5457" s="1">
        <v>41424</v>
      </c>
      <c r="D5457" s="1">
        <v>41424</v>
      </c>
      <c r="E5457" t="s">
        <v>1392</v>
      </c>
    </row>
    <row r="5458" spans="1:5" x14ac:dyDescent="0.15">
      <c r="A5458">
        <v>5615</v>
      </c>
      <c r="B5458">
        <v>15015473</v>
      </c>
      <c r="C5458" s="1">
        <v>41425</v>
      </c>
      <c r="D5458" s="1">
        <v>41480</v>
      </c>
      <c r="E5458" t="s">
        <v>1378</v>
      </c>
    </row>
    <row r="5459" spans="1:5" x14ac:dyDescent="0.15">
      <c r="A5459">
        <v>5614</v>
      </c>
      <c r="B5459">
        <v>15002480</v>
      </c>
      <c r="C5459" s="1">
        <v>41425</v>
      </c>
      <c r="D5459" s="1">
        <v>41425</v>
      </c>
      <c r="E5459" t="s">
        <v>1379</v>
      </c>
    </row>
    <row r="5460" spans="1:5" x14ac:dyDescent="0.15">
      <c r="A5460">
        <v>5613</v>
      </c>
      <c r="B5460">
        <v>14997818</v>
      </c>
      <c r="C5460" s="1">
        <v>41425</v>
      </c>
      <c r="D5460" s="1">
        <v>41425</v>
      </c>
      <c r="E5460" t="s">
        <v>1380</v>
      </c>
    </row>
    <row r="5461" spans="1:5" x14ac:dyDescent="0.15">
      <c r="A5461">
        <v>5612</v>
      </c>
      <c r="B5461">
        <v>14997453</v>
      </c>
      <c r="C5461" s="1">
        <v>41425</v>
      </c>
      <c r="D5461" s="1">
        <v>41425</v>
      </c>
      <c r="E5461" t="s">
        <v>1381</v>
      </c>
    </row>
    <row r="5462" spans="1:5" x14ac:dyDescent="0.15">
      <c r="A5462">
        <v>5611</v>
      </c>
      <c r="B5462">
        <v>14995295</v>
      </c>
      <c r="C5462" s="1">
        <v>41425</v>
      </c>
      <c r="D5462" s="1">
        <v>41425</v>
      </c>
      <c r="E5462" t="s">
        <v>1382</v>
      </c>
    </row>
    <row r="5463" spans="1:5" x14ac:dyDescent="0.15">
      <c r="A5463">
        <v>5610</v>
      </c>
      <c r="B5463">
        <v>14987356</v>
      </c>
      <c r="C5463" s="1">
        <v>41425</v>
      </c>
      <c r="D5463" s="1">
        <v>41427</v>
      </c>
      <c r="E5463" t="s">
        <v>1383</v>
      </c>
    </row>
    <row r="5464" spans="1:5" x14ac:dyDescent="0.15">
      <c r="A5464">
        <v>5609</v>
      </c>
      <c r="B5464">
        <v>14968419</v>
      </c>
      <c r="C5464" s="1">
        <v>41425</v>
      </c>
      <c r="D5464" s="1">
        <v>41444</v>
      </c>
      <c r="E5464" t="s">
        <v>1384</v>
      </c>
    </row>
    <row r="5465" spans="1:5" x14ac:dyDescent="0.15">
      <c r="A5465">
        <v>5616</v>
      </c>
      <c r="B5465">
        <v>15031669</v>
      </c>
      <c r="C5465" s="1">
        <v>41426</v>
      </c>
      <c r="D5465" s="1">
        <v>41427</v>
      </c>
      <c r="E5465" t="s">
        <v>1377</v>
      </c>
    </row>
    <row r="5466" spans="1:5" x14ac:dyDescent="0.15">
      <c r="A5466">
        <v>5621</v>
      </c>
      <c r="B5466">
        <v>15047016</v>
      </c>
      <c r="C5466" s="1">
        <v>41427</v>
      </c>
      <c r="D5466" s="1" t="s">
        <v>0</v>
      </c>
      <c r="E5466" t="s">
        <v>252</v>
      </c>
    </row>
    <row r="5467" spans="1:5" x14ac:dyDescent="0.15">
      <c r="A5467">
        <v>5620</v>
      </c>
      <c r="B5467">
        <v>15039837</v>
      </c>
      <c r="C5467" s="1">
        <v>41427</v>
      </c>
      <c r="D5467" s="1">
        <v>41445</v>
      </c>
      <c r="E5467" t="s">
        <v>1373</v>
      </c>
    </row>
    <row r="5468" spans="1:5" x14ac:dyDescent="0.15">
      <c r="A5468">
        <v>5619</v>
      </c>
      <c r="B5468">
        <v>15039777</v>
      </c>
      <c r="C5468" s="1">
        <v>41427</v>
      </c>
      <c r="D5468" s="1">
        <v>41445</v>
      </c>
      <c r="E5468" t="s">
        <v>1374</v>
      </c>
    </row>
    <row r="5469" spans="1:5" x14ac:dyDescent="0.15">
      <c r="A5469">
        <v>5618</v>
      </c>
      <c r="B5469">
        <v>15037182</v>
      </c>
      <c r="C5469" s="1">
        <v>41427</v>
      </c>
      <c r="D5469" s="1">
        <v>41458</v>
      </c>
      <c r="E5469" t="s">
        <v>1375</v>
      </c>
    </row>
    <row r="5470" spans="1:5" x14ac:dyDescent="0.15">
      <c r="A5470">
        <v>5617</v>
      </c>
      <c r="B5470">
        <v>15036684</v>
      </c>
      <c r="C5470" s="1">
        <v>41427</v>
      </c>
      <c r="D5470" s="1">
        <v>41513</v>
      </c>
      <c r="E5470" t="s">
        <v>1376</v>
      </c>
    </row>
    <row r="5471" spans="1:5" x14ac:dyDescent="0.15">
      <c r="A5471">
        <v>5624</v>
      </c>
      <c r="B5471">
        <v>15075434</v>
      </c>
      <c r="C5471" s="1">
        <v>41428</v>
      </c>
      <c r="D5471" s="1">
        <v>41428</v>
      </c>
      <c r="E5471" t="s">
        <v>1370</v>
      </c>
    </row>
    <row r="5472" spans="1:5" x14ac:dyDescent="0.15">
      <c r="A5472">
        <v>5623</v>
      </c>
      <c r="B5472">
        <v>15075331</v>
      </c>
      <c r="C5472" s="1">
        <v>41428</v>
      </c>
      <c r="D5472" s="1">
        <v>41428</v>
      </c>
      <c r="E5472" t="s">
        <v>1371</v>
      </c>
    </row>
    <row r="5473" spans="1:5" x14ac:dyDescent="0.15">
      <c r="A5473">
        <v>5622</v>
      </c>
      <c r="B5473">
        <v>15061373</v>
      </c>
      <c r="C5473" s="1">
        <v>41428</v>
      </c>
      <c r="D5473" s="1">
        <v>41430</v>
      </c>
      <c r="E5473" t="s">
        <v>1372</v>
      </c>
    </row>
    <row r="5474" spans="1:5" x14ac:dyDescent="0.15">
      <c r="A5474">
        <v>5631</v>
      </c>
      <c r="B5474">
        <v>15136617</v>
      </c>
      <c r="C5474" s="1">
        <v>41429</v>
      </c>
      <c r="D5474" s="1" t="s">
        <v>0</v>
      </c>
      <c r="E5474" t="s">
        <v>248</v>
      </c>
    </row>
    <row r="5475" spans="1:5" x14ac:dyDescent="0.15">
      <c r="A5475">
        <v>5629</v>
      </c>
      <c r="B5475">
        <v>15124507</v>
      </c>
      <c r="C5475" s="1">
        <v>41429</v>
      </c>
      <c r="D5475" s="1" t="s">
        <v>0</v>
      </c>
      <c r="E5475" t="s">
        <v>249</v>
      </c>
    </row>
    <row r="5476" spans="1:5" x14ac:dyDescent="0.15">
      <c r="A5476">
        <v>5628</v>
      </c>
      <c r="B5476">
        <v>15118910</v>
      </c>
      <c r="C5476" s="1">
        <v>41429</v>
      </c>
      <c r="D5476" s="1" t="s">
        <v>0</v>
      </c>
      <c r="E5476" t="s">
        <v>250</v>
      </c>
    </row>
    <row r="5477" spans="1:5" x14ac:dyDescent="0.15">
      <c r="A5477">
        <v>5625</v>
      </c>
      <c r="B5477">
        <v>15098674</v>
      </c>
      <c r="C5477" s="1">
        <v>41429</v>
      </c>
      <c r="D5477" s="1" t="s">
        <v>0</v>
      </c>
      <c r="E5477" t="s">
        <v>251</v>
      </c>
    </row>
    <row r="5478" spans="1:5" x14ac:dyDescent="0.15">
      <c r="A5478">
        <v>5630</v>
      </c>
      <c r="B5478">
        <v>15132308</v>
      </c>
      <c r="C5478" s="1">
        <v>41429</v>
      </c>
      <c r="D5478" s="1">
        <v>41450</v>
      </c>
      <c r="E5478" t="s">
        <v>1367</v>
      </c>
    </row>
    <row r="5479" spans="1:5" x14ac:dyDescent="0.15">
      <c r="A5479">
        <v>5627</v>
      </c>
      <c r="B5479">
        <v>15104837</v>
      </c>
      <c r="C5479" s="1">
        <v>41429</v>
      </c>
      <c r="D5479" s="1">
        <v>41429</v>
      </c>
      <c r="E5479" t="s">
        <v>1368</v>
      </c>
    </row>
    <row r="5480" spans="1:5" x14ac:dyDescent="0.15">
      <c r="A5480">
        <v>5626</v>
      </c>
      <c r="B5480">
        <v>15099433</v>
      </c>
      <c r="C5480" s="1">
        <v>41429</v>
      </c>
      <c r="D5480" s="1">
        <v>41450</v>
      </c>
      <c r="E5480" t="s">
        <v>1369</v>
      </c>
    </row>
    <row r="5481" spans="1:5" x14ac:dyDescent="0.15">
      <c r="A5481">
        <v>5634</v>
      </c>
      <c r="B5481">
        <v>15181569</v>
      </c>
      <c r="C5481" s="1">
        <v>41430</v>
      </c>
      <c r="D5481" s="1" t="s">
        <v>0</v>
      </c>
      <c r="E5481" t="s">
        <v>247</v>
      </c>
    </row>
    <row r="5482" spans="1:5" x14ac:dyDescent="0.15">
      <c r="A5482">
        <v>5633</v>
      </c>
      <c r="B5482">
        <v>15157903</v>
      </c>
      <c r="C5482" s="1">
        <v>41430</v>
      </c>
      <c r="D5482" s="1">
        <v>41430</v>
      </c>
      <c r="E5482" t="s">
        <v>1365</v>
      </c>
    </row>
    <row r="5483" spans="1:5" x14ac:dyDescent="0.15">
      <c r="A5483">
        <v>5632</v>
      </c>
      <c r="B5483">
        <v>15156375</v>
      </c>
      <c r="C5483" s="1">
        <v>41430</v>
      </c>
      <c r="D5483" s="1">
        <v>41430</v>
      </c>
      <c r="E5483" t="s">
        <v>1366</v>
      </c>
    </row>
    <row r="5484" spans="1:5" x14ac:dyDescent="0.15">
      <c r="A5484">
        <v>5635</v>
      </c>
      <c r="B5484">
        <v>15217002</v>
      </c>
      <c r="C5484" s="1">
        <v>41431</v>
      </c>
      <c r="D5484" s="1" t="s">
        <v>0</v>
      </c>
      <c r="E5484" t="s">
        <v>246</v>
      </c>
    </row>
    <row r="5485" spans="1:5" x14ac:dyDescent="0.15">
      <c r="A5485">
        <v>5636</v>
      </c>
      <c r="B5485">
        <v>15233264</v>
      </c>
      <c r="C5485" s="1">
        <v>41431</v>
      </c>
      <c r="D5485" s="1">
        <v>41431</v>
      </c>
      <c r="E5485" t="s">
        <v>1364</v>
      </c>
    </row>
    <row r="5486" spans="1:5" x14ac:dyDescent="0.15">
      <c r="A5486">
        <v>5640</v>
      </c>
      <c r="B5486">
        <v>15277631</v>
      </c>
      <c r="C5486" s="1">
        <v>41432</v>
      </c>
      <c r="D5486" s="1" t="s">
        <v>0</v>
      </c>
      <c r="E5486" t="s">
        <v>244</v>
      </c>
    </row>
    <row r="5487" spans="1:5" x14ac:dyDescent="0.15">
      <c r="A5487">
        <v>5637</v>
      </c>
      <c r="B5487">
        <v>15267553</v>
      </c>
      <c r="C5487" s="1">
        <v>41432</v>
      </c>
      <c r="D5487" s="1" t="s">
        <v>0</v>
      </c>
      <c r="E5487" t="s">
        <v>245</v>
      </c>
    </row>
    <row r="5488" spans="1:5" x14ac:dyDescent="0.15">
      <c r="A5488">
        <v>5641</v>
      </c>
      <c r="B5488">
        <v>15293483</v>
      </c>
      <c r="C5488" s="1">
        <v>41432</v>
      </c>
      <c r="D5488" s="1">
        <v>41437</v>
      </c>
      <c r="E5488" t="s">
        <v>1361</v>
      </c>
    </row>
    <row r="5489" spans="1:5" x14ac:dyDescent="0.15">
      <c r="A5489">
        <v>5639</v>
      </c>
      <c r="B5489">
        <v>15268481</v>
      </c>
      <c r="C5489" s="1">
        <v>41432</v>
      </c>
      <c r="D5489" s="1">
        <v>41432</v>
      </c>
      <c r="E5489" t="s">
        <v>1362</v>
      </c>
    </row>
    <row r="5490" spans="1:5" x14ac:dyDescent="0.15">
      <c r="A5490">
        <v>5638</v>
      </c>
      <c r="B5490">
        <v>15268058</v>
      </c>
      <c r="C5490" s="1">
        <v>41432</v>
      </c>
      <c r="D5490" s="1">
        <v>41433</v>
      </c>
      <c r="E5490" t="s">
        <v>1363</v>
      </c>
    </row>
    <row r="5491" spans="1:5" x14ac:dyDescent="0.15">
      <c r="A5491">
        <v>5648</v>
      </c>
      <c r="B5491">
        <v>15311592</v>
      </c>
      <c r="C5491" s="1">
        <v>41433</v>
      </c>
      <c r="D5491" s="1">
        <v>41433</v>
      </c>
      <c r="E5491" t="s">
        <v>1354</v>
      </c>
    </row>
    <row r="5492" spans="1:5" x14ac:dyDescent="0.15">
      <c r="A5492">
        <v>5647</v>
      </c>
      <c r="B5492">
        <v>15311562</v>
      </c>
      <c r="C5492" s="1">
        <v>41433</v>
      </c>
      <c r="D5492" s="1">
        <v>41433</v>
      </c>
      <c r="E5492" t="s">
        <v>1355</v>
      </c>
    </row>
    <row r="5493" spans="1:5" x14ac:dyDescent="0.15">
      <c r="A5493">
        <v>5646</v>
      </c>
      <c r="B5493">
        <v>15308985</v>
      </c>
      <c r="C5493" s="1">
        <v>41433</v>
      </c>
      <c r="D5493" s="1">
        <v>41433</v>
      </c>
      <c r="E5493" t="s">
        <v>1356</v>
      </c>
    </row>
    <row r="5494" spans="1:5" x14ac:dyDescent="0.15">
      <c r="A5494">
        <v>5645</v>
      </c>
      <c r="B5494">
        <v>15306969</v>
      </c>
      <c r="C5494" s="1">
        <v>41433</v>
      </c>
      <c r="D5494" s="1">
        <v>41442</v>
      </c>
      <c r="E5494" t="s">
        <v>1357</v>
      </c>
    </row>
    <row r="5495" spans="1:5" x14ac:dyDescent="0.15">
      <c r="A5495">
        <v>5644</v>
      </c>
      <c r="B5495">
        <v>15306253</v>
      </c>
      <c r="C5495" s="1">
        <v>41433</v>
      </c>
      <c r="D5495" s="1">
        <v>41433</v>
      </c>
      <c r="E5495" t="s">
        <v>1358</v>
      </c>
    </row>
    <row r="5496" spans="1:5" x14ac:dyDescent="0.15">
      <c r="A5496">
        <v>5643</v>
      </c>
      <c r="B5496">
        <v>15305828</v>
      </c>
      <c r="C5496" s="1">
        <v>41433</v>
      </c>
      <c r="D5496" s="1">
        <v>41433</v>
      </c>
      <c r="E5496" t="s">
        <v>1359</v>
      </c>
    </row>
    <row r="5497" spans="1:5" x14ac:dyDescent="0.15">
      <c r="A5497">
        <v>5642</v>
      </c>
      <c r="B5497">
        <v>15305703</v>
      </c>
      <c r="C5497" s="1">
        <v>41433</v>
      </c>
      <c r="D5497" s="1">
        <v>41434</v>
      </c>
      <c r="E5497" t="s">
        <v>1360</v>
      </c>
    </row>
    <row r="5498" spans="1:5" x14ac:dyDescent="0.15">
      <c r="A5498">
        <v>5649</v>
      </c>
      <c r="B5498">
        <v>15314717</v>
      </c>
      <c r="C5498" s="1">
        <v>41434</v>
      </c>
      <c r="D5498" s="1" t="s">
        <v>0</v>
      </c>
      <c r="E5498" t="s">
        <v>243</v>
      </c>
    </row>
    <row r="5499" spans="1:5" x14ac:dyDescent="0.15">
      <c r="A5499">
        <v>5652</v>
      </c>
      <c r="B5499">
        <v>15325527</v>
      </c>
      <c r="C5499" s="1">
        <v>41434</v>
      </c>
      <c r="D5499" s="1">
        <v>41434</v>
      </c>
      <c r="E5499" t="s">
        <v>1351</v>
      </c>
    </row>
    <row r="5500" spans="1:5" x14ac:dyDescent="0.15">
      <c r="A5500">
        <v>5651</v>
      </c>
      <c r="B5500">
        <v>15324849</v>
      </c>
      <c r="C5500" s="1">
        <v>41434</v>
      </c>
      <c r="D5500" s="1">
        <v>41437</v>
      </c>
      <c r="E5500" t="s">
        <v>1352</v>
      </c>
    </row>
    <row r="5501" spans="1:5" x14ac:dyDescent="0.15">
      <c r="A5501">
        <v>5650</v>
      </c>
      <c r="B5501">
        <v>15315426</v>
      </c>
      <c r="C5501" s="1">
        <v>41434</v>
      </c>
      <c r="D5501" s="1">
        <v>41434</v>
      </c>
      <c r="E5501" t="s">
        <v>1353</v>
      </c>
    </row>
    <row r="5502" spans="1:5" x14ac:dyDescent="0.15">
      <c r="A5502">
        <v>5660</v>
      </c>
      <c r="B5502">
        <v>15370474</v>
      </c>
      <c r="C5502" s="1">
        <v>41435</v>
      </c>
      <c r="D5502" s="1">
        <v>41435</v>
      </c>
      <c r="E5502" t="s">
        <v>1343</v>
      </c>
    </row>
    <row r="5503" spans="1:5" x14ac:dyDescent="0.15">
      <c r="A5503">
        <v>5659</v>
      </c>
      <c r="B5503">
        <v>15370271</v>
      </c>
      <c r="C5503" s="1">
        <v>41435</v>
      </c>
      <c r="D5503" s="1">
        <v>41436</v>
      </c>
      <c r="E5503" t="s">
        <v>1344</v>
      </c>
    </row>
    <row r="5504" spans="1:5" x14ac:dyDescent="0.15">
      <c r="A5504">
        <v>5658</v>
      </c>
      <c r="B5504">
        <v>15363360</v>
      </c>
      <c r="C5504" s="1">
        <v>41435</v>
      </c>
      <c r="D5504" s="1">
        <v>41536</v>
      </c>
      <c r="E5504" t="s">
        <v>1345</v>
      </c>
    </row>
    <row r="5505" spans="1:5" x14ac:dyDescent="0.15">
      <c r="A5505">
        <v>5657</v>
      </c>
      <c r="B5505">
        <v>15359599</v>
      </c>
      <c r="C5505" s="1">
        <v>41435</v>
      </c>
      <c r="D5505" s="1">
        <v>41438</v>
      </c>
      <c r="E5505" t="s">
        <v>1346</v>
      </c>
    </row>
    <row r="5506" spans="1:5" x14ac:dyDescent="0.15">
      <c r="A5506">
        <v>5656</v>
      </c>
      <c r="B5506">
        <v>15356005</v>
      </c>
      <c r="C5506" s="1">
        <v>41435</v>
      </c>
      <c r="D5506" s="1">
        <v>41435</v>
      </c>
      <c r="E5506" t="s">
        <v>1347</v>
      </c>
    </row>
    <row r="5507" spans="1:5" x14ac:dyDescent="0.15">
      <c r="A5507">
        <v>5655</v>
      </c>
      <c r="B5507">
        <v>15354068</v>
      </c>
      <c r="C5507" s="1">
        <v>41435</v>
      </c>
      <c r="D5507" s="1">
        <v>41436</v>
      </c>
      <c r="E5507" t="s">
        <v>1348</v>
      </c>
    </row>
    <row r="5508" spans="1:5" x14ac:dyDescent="0.15">
      <c r="A5508">
        <v>5654</v>
      </c>
      <c r="B5508">
        <v>15349138</v>
      </c>
      <c r="C5508" s="1">
        <v>41435</v>
      </c>
      <c r="D5508" s="1">
        <v>41446</v>
      </c>
      <c r="E5508" t="s">
        <v>1349</v>
      </c>
    </row>
    <row r="5509" spans="1:5" x14ac:dyDescent="0.15">
      <c r="A5509">
        <v>5653</v>
      </c>
      <c r="B5509">
        <v>15329274</v>
      </c>
      <c r="C5509" s="1">
        <v>41435</v>
      </c>
      <c r="D5509" s="1">
        <v>41435</v>
      </c>
      <c r="E5509" t="s">
        <v>1350</v>
      </c>
    </row>
    <row r="5510" spans="1:5" x14ac:dyDescent="0.15">
      <c r="A5510">
        <v>5661</v>
      </c>
      <c r="B5510">
        <v>15375300</v>
      </c>
      <c r="C5510" s="1">
        <v>41436</v>
      </c>
      <c r="D5510" s="1" t="s">
        <v>0</v>
      </c>
      <c r="E5510" t="s">
        <v>242</v>
      </c>
    </row>
    <row r="5511" spans="1:5" x14ac:dyDescent="0.15">
      <c r="A5511">
        <v>5670</v>
      </c>
      <c r="B5511">
        <v>15425364</v>
      </c>
      <c r="C5511" s="1">
        <v>41436</v>
      </c>
      <c r="D5511" s="1">
        <v>41436</v>
      </c>
      <c r="E5511" t="s">
        <v>1334</v>
      </c>
    </row>
    <row r="5512" spans="1:5" x14ac:dyDescent="0.15">
      <c r="A5512">
        <v>5669</v>
      </c>
      <c r="B5512">
        <v>15424462</v>
      </c>
      <c r="C5512" s="1">
        <v>41436</v>
      </c>
      <c r="D5512" s="1">
        <v>41436</v>
      </c>
      <c r="E5512" t="s">
        <v>1335</v>
      </c>
    </row>
    <row r="5513" spans="1:5" x14ac:dyDescent="0.15">
      <c r="A5513">
        <v>5668</v>
      </c>
      <c r="B5513">
        <v>15422084</v>
      </c>
      <c r="C5513" s="1">
        <v>41436</v>
      </c>
      <c r="D5513" s="1">
        <v>41485</v>
      </c>
      <c r="E5513" t="s">
        <v>1336</v>
      </c>
    </row>
    <row r="5514" spans="1:5" x14ac:dyDescent="0.15">
      <c r="A5514">
        <v>5667</v>
      </c>
      <c r="B5514">
        <v>15413117</v>
      </c>
      <c r="C5514" s="1">
        <v>41436</v>
      </c>
      <c r="D5514" s="1">
        <v>41437</v>
      </c>
      <c r="E5514" t="s">
        <v>1337</v>
      </c>
    </row>
    <row r="5515" spans="1:5" x14ac:dyDescent="0.15">
      <c r="A5515">
        <v>5666</v>
      </c>
      <c r="B5515">
        <v>15411426</v>
      </c>
      <c r="C5515" s="1">
        <v>41436</v>
      </c>
      <c r="D5515" s="1">
        <v>41436</v>
      </c>
      <c r="E5515" t="s">
        <v>1338</v>
      </c>
    </row>
    <row r="5516" spans="1:5" x14ac:dyDescent="0.15">
      <c r="A5516">
        <v>5665</v>
      </c>
      <c r="B5516">
        <v>15408898</v>
      </c>
      <c r="C5516" s="1">
        <v>41436</v>
      </c>
      <c r="D5516" s="1">
        <v>41436</v>
      </c>
      <c r="E5516" t="s">
        <v>1339</v>
      </c>
    </row>
    <row r="5517" spans="1:5" x14ac:dyDescent="0.15">
      <c r="A5517">
        <v>5664</v>
      </c>
      <c r="B5517">
        <v>15405978</v>
      </c>
      <c r="C5517" s="1">
        <v>41436</v>
      </c>
      <c r="D5517" s="1">
        <v>41436</v>
      </c>
      <c r="E5517" t="s">
        <v>1340</v>
      </c>
    </row>
    <row r="5518" spans="1:5" x14ac:dyDescent="0.15">
      <c r="A5518">
        <v>5663</v>
      </c>
      <c r="B5518">
        <v>15393977</v>
      </c>
      <c r="C5518" s="1">
        <v>41436</v>
      </c>
      <c r="D5518" s="1">
        <v>41436</v>
      </c>
      <c r="E5518" t="s">
        <v>1341</v>
      </c>
    </row>
    <row r="5519" spans="1:5" x14ac:dyDescent="0.15">
      <c r="A5519">
        <v>5662</v>
      </c>
      <c r="B5519">
        <v>15385292</v>
      </c>
      <c r="C5519" s="1">
        <v>41436</v>
      </c>
      <c r="D5519" s="1">
        <v>41436</v>
      </c>
      <c r="E5519" t="s">
        <v>1342</v>
      </c>
    </row>
    <row r="5520" spans="1:5" x14ac:dyDescent="0.15">
      <c r="A5520">
        <v>5674</v>
      </c>
      <c r="B5520">
        <v>15448787</v>
      </c>
      <c r="C5520" s="1">
        <v>41437</v>
      </c>
      <c r="D5520" s="1" t="s">
        <v>0</v>
      </c>
      <c r="E5520" t="s">
        <v>240</v>
      </c>
    </row>
    <row r="5521" spans="1:5" x14ac:dyDescent="0.15">
      <c r="A5521">
        <v>5672</v>
      </c>
      <c r="B5521">
        <v>15434024</v>
      </c>
      <c r="C5521" s="1">
        <v>41437</v>
      </c>
      <c r="D5521" s="1" t="s">
        <v>0</v>
      </c>
      <c r="E5521" t="s">
        <v>241</v>
      </c>
    </row>
    <row r="5522" spans="1:5" x14ac:dyDescent="0.15">
      <c r="A5522">
        <v>5680</v>
      </c>
      <c r="B5522">
        <v>15480953</v>
      </c>
      <c r="C5522" s="1">
        <v>41437</v>
      </c>
      <c r="D5522" s="1">
        <v>41438</v>
      </c>
      <c r="E5522" t="s">
        <v>1326</v>
      </c>
    </row>
    <row r="5523" spans="1:5" x14ac:dyDescent="0.15">
      <c r="A5523">
        <v>5679</v>
      </c>
      <c r="B5523">
        <v>15478568</v>
      </c>
      <c r="C5523" s="1">
        <v>41437</v>
      </c>
      <c r="D5523" s="1">
        <v>41438</v>
      </c>
      <c r="E5523" t="s">
        <v>1327</v>
      </c>
    </row>
    <row r="5524" spans="1:5" x14ac:dyDescent="0.15">
      <c r="A5524">
        <v>5678</v>
      </c>
      <c r="B5524">
        <v>15475938</v>
      </c>
      <c r="C5524" s="1">
        <v>41437</v>
      </c>
      <c r="D5524" s="1">
        <v>41510</v>
      </c>
      <c r="E5524" t="s">
        <v>1328</v>
      </c>
    </row>
    <row r="5525" spans="1:5" x14ac:dyDescent="0.15">
      <c r="A5525">
        <v>5677</v>
      </c>
      <c r="B5525">
        <v>15470942</v>
      </c>
      <c r="C5525" s="1">
        <v>41437</v>
      </c>
      <c r="D5525" s="1">
        <v>41556</v>
      </c>
      <c r="E5525" t="s">
        <v>1329</v>
      </c>
    </row>
    <row r="5526" spans="1:5" x14ac:dyDescent="0.15">
      <c r="A5526">
        <v>5676</v>
      </c>
      <c r="B5526">
        <v>15464011</v>
      </c>
      <c r="C5526" s="1">
        <v>41437</v>
      </c>
      <c r="D5526" s="1">
        <v>41442</v>
      </c>
      <c r="E5526" t="s">
        <v>1330</v>
      </c>
    </row>
    <row r="5527" spans="1:5" x14ac:dyDescent="0.15">
      <c r="A5527">
        <v>5675</v>
      </c>
      <c r="B5527">
        <v>15457981</v>
      </c>
      <c r="C5527" s="1">
        <v>41437</v>
      </c>
      <c r="D5527" s="1">
        <v>41438</v>
      </c>
      <c r="E5527" t="s">
        <v>1331</v>
      </c>
    </row>
    <row r="5528" spans="1:5" x14ac:dyDescent="0.15">
      <c r="A5528">
        <v>5673</v>
      </c>
      <c r="B5528">
        <v>15441775</v>
      </c>
      <c r="C5528" s="1">
        <v>41437</v>
      </c>
      <c r="D5528" s="1">
        <v>41437</v>
      </c>
      <c r="E5528" t="s">
        <v>1332</v>
      </c>
    </row>
    <row r="5529" spans="1:5" x14ac:dyDescent="0.15">
      <c r="A5529">
        <v>5671</v>
      </c>
      <c r="B5529">
        <v>15429002</v>
      </c>
      <c r="C5529" s="1">
        <v>41437</v>
      </c>
      <c r="D5529" s="1">
        <v>41442</v>
      </c>
      <c r="E5529" t="s">
        <v>1333</v>
      </c>
    </row>
    <row r="5530" spans="1:5" x14ac:dyDescent="0.15">
      <c r="A5530">
        <v>5685</v>
      </c>
      <c r="B5530">
        <v>15535719</v>
      </c>
      <c r="C5530" s="1">
        <v>41438</v>
      </c>
      <c r="D5530" s="1" t="s">
        <v>0</v>
      </c>
      <c r="E5530" t="s">
        <v>239</v>
      </c>
    </row>
    <row r="5531" spans="1:5" x14ac:dyDescent="0.15">
      <c r="A5531">
        <v>5684</v>
      </c>
      <c r="B5531">
        <v>15535209</v>
      </c>
      <c r="C5531" s="1">
        <v>41438</v>
      </c>
      <c r="D5531" s="1">
        <v>41439</v>
      </c>
      <c r="E5531" t="s">
        <v>1322</v>
      </c>
    </row>
    <row r="5532" spans="1:5" x14ac:dyDescent="0.15">
      <c r="A5532">
        <v>5683</v>
      </c>
      <c r="B5532">
        <v>15519536</v>
      </c>
      <c r="C5532" s="1">
        <v>41438</v>
      </c>
      <c r="D5532" s="1">
        <v>41438</v>
      </c>
      <c r="E5532" t="s">
        <v>1323</v>
      </c>
    </row>
    <row r="5533" spans="1:5" x14ac:dyDescent="0.15">
      <c r="A5533">
        <v>5682</v>
      </c>
      <c r="B5533">
        <v>15516816</v>
      </c>
      <c r="C5533" s="1">
        <v>41438</v>
      </c>
      <c r="D5533" s="1">
        <v>41438</v>
      </c>
      <c r="E5533" t="s">
        <v>1324</v>
      </c>
    </row>
    <row r="5534" spans="1:5" x14ac:dyDescent="0.15">
      <c r="A5534">
        <v>5681</v>
      </c>
      <c r="B5534">
        <v>15489069</v>
      </c>
      <c r="C5534" s="1">
        <v>41438</v>
      </c>
      <c r="D5534" s="1">
        <v>41443</v>
      </c>
      <c r="E5534" t="s">
        <v>1325</v>
      </c>
    </row>
    <row r="5535" spans="1:5" x14ac:dyDescent="0.15">
      <c r="A5535">
        <v>5692</v>
      </c>
      <c r="B5535">
        <v>15556153</v>
      </c>
      <c r="C5535" s="1">
        <v>41439</v>
      </c>
      <c r="D5535" s="1" t="s">
        <v>0</v>
      </c>
      <c r="E5535" t="s">
        <v>235</v>
      </c>
    </row>
    <row r="5536" spans="1:5" x14ac:dyDescent="0.15">
      <c r="A5536">
        <v>5689</v>
      </c>
      <c r="B5536">
        <v>15542220</v>
      </c>
      <c r="C5536" s="1">
        <v>41439</v>
      </c>
      <c r="D5536" s="1" t="s">
        <v>0</v>
      </c>
      <c r="E5536" t="s">
        <v>236</v>
      </c>
    </row>
    <row r="5537" spans="1:5" x14ac:dyDescent="0.15">
      <c r="A5537">
        <v>5687</v>
      </c>
      <c r="B5537">
        <v>15540271</v>
      </c>
      <c r="C5537" s="1">
        <v>41439</v>
      </c>
      <c r="D5537" s="1" t="s">
        <v>0</v>
      </c>
      <c r="E5537" t="s">
        <v>237</v>
      </c>
    </row>
    <row r="5538" spans="1:5" x14ac:dyDescent="0.15">
      <c r="A5538">
        <v>5686</v>
      </c>
      <c r="B5538">
        <v>15539323</v>
      </c>
      <c r="C5538" s="1">
        <v>41439</v>
      </c>
      <c r="D5538" s="1" t="s">
        <v>0</v>
      </c>
      <c r="E5538" t="s">
        <v>238</v>
      </c>
    </row>
    <row r="5539" spans="1:5" x14ac:dyDescent="0.15">
      <c r="A5539">
        <v>5698</v>
      </c>
      <c r="B5539">
        <v>15583246</v>
      </c>
      <c r="C5539" s="1">
        <v>41439</v>
      </c>
      <c r="D5539" s="1">
        <v>41442</v>
      </c>
      <c r="E5539" t="s">
        <v>1313</v>
      </c>
    </row>
    <row r="5540" spans="1:5" x14ac:dyDescent="0.15">
      <c r="A5540">
        <v>5697</v>
      </c>
      <c r="B5540">
        <v>15581862</v>
      </c>
      <c r="C5540" s="1">
        <v>41439</v>
      </c>
      <c r="D5540" s="1">
        <v>41442</v>
      </c>
      <c r="E5540" t="s">
        <v>1314</v>
      </c>
    </row>
    <row r="5541" spans="1:5" x14ac:dyDescent="0.15">
      <c r="A5541">
        <v>5696</v>
      </c>
      <c r="B5541">
        <v>15569624</v>
      </c>
      <c r="C5541" s="1">
        <v>41439</v>
      </c>
      <c r="D5541" s="1">
        <v>41439</v>
      </c>
      <c r="E5541" t="s">
        <v>1315</v>
      </c>
    </row>
    <row r="5542" spans="1:5" x14ac:dyDescent="0.15">
      <c r="A5542">
        <v>5695</v>
      </c>
      <c r="B5542">
        <v>15566096</v>
      </c>
      <c r="C5542" s="1">
        <v>41439</v>
      </c>
      <c r="D5542" s="1">
        <v>41467</v>
      </c>
      <c r="E5542" t="s">
        <v>1316</v>
      </c>
    </row>
    <row r="5543" spans="1:5" x14ac:dyDescent="0.15">
      <c r="A5543">
        <v>5694</v>
      </c>
      <c r="B5543">
        <v>15563003</v>
      </c>
      <c r="C5543" s="1">
        <v>41439</v>
      </c>
      <c r="D5543" s="1">
        <v>41446</v>
      </c>
      <c r="E5543" t="s">
        <v>1317</v>
      </c>
    </row>
    <row r="5544" spans="1:5" x14ac:dyDescent="0.15">
      <c r="A5544">
        <v>5693</v>
      </c>
      <c r="B5544">
        <v>15557355</v>
      </c>
      <c r="C5544" s="1">
        <v>41439</v>
      </c>
      <c r="D5544" s="1">
        <v>41439</v>
      </c>
      <c r="E5544" t="s">
        <v>1318</v>
      </c>
    </row>
    <row r="5545" spans="1:5" x14ac:dyDescent="0.15">
      <c r="A5545">
        <v>5691</v>
      </c>
      <c r="B5545">
        <v>15548027</v>
      </c>
      <c r="C5545" s="1">
        <v>41439</v>
      </c>
      <c r="D5545" s="1">
        <v>41439</v>
      </c>
      <c r="E5545" t="s">
        <v>1319</v>
      </c>
    </row>
    <row r="5546" spans="1:5" x14ac:dyDescent="0.15">
      <c r="A5546">
        <v>5690</v>
      </c>
      <c r="B5546">
        <v>15546804</v>
      </c>
      <c r="C5546" s="1">
        <v>41439</v>
      </c>
      <c r="D5546" s="1">
        <v>41524</v>
      </c>
      <c r="E5546" t="s">
        <v>1320</v>
      </c>
    </row>
    <row r="5547" spans="1:5" x14ac:dyDescent="0.15">
      <c r="A5547">
        <v>5688</v>
      </c>
      <c r="B5547">
        <v>15540487</v>
      </c>
      <c r="C5547" s="1">
        <v>41439</v>
      </c>
      <c r="D5547" s="1">
        <v>41442</v>
      </c>
      <c r="E5547" t="s">
        <v>1321</v>
      </c>
    </row>
    <row r="5548" spans="1:5" x14ac:dyDescent="0.15">
      <c r="A5548">
        <v>5702</v>
      </c>
      <c r="B5548">
        <v>15595366</v>
      </c>
      <c r="C5548" s="1">
        <v>41440</v>
      </c>
      <c r="D5548" s="1">
        <v>41442</v>
      </c>
      <c r="E5548" t="s">
        <v>1309</v>
      </c>
    </row>
    <row r="5549" spans="1:5" x14ac:dyDescent="0.15">
      <c r="A5549">
        <v>5701</v>
      </c>
      <c r="B5549">
        <v>15594622</v>
      </c>
      <c r="C5549" s="1">
        <v>41440</v>
      </c>
      <c r="D5549" s="1">
        <v>41557</v>
      </c>
      <c r="E5549" t="s">
        <v>1310</v>
      </c>
    </row>
    <row r="5550" spans="1:5" x14ac:dyDescent="0.15">
      <c r="A5550">
        <v>5700</v>
      </c>
      <c r="B5550">
        <v>15593934</v>
      </c>
      <c r="C5550" s="1">
        <v>41440</v>
      </c>
      <c r="D5550" s="1">
        <v>41441</v>
      </c>
      <c r="E5550" t="s">
        <v>1311</v>
      </c>
    </row>
    <row r="5551" spans="1:5" x14ac:dyDescent="0.15">
      <c r="A5551">
        <v>5699</v>
      </c>
      <c r="B5551">
        <v>15585731</v>
      </c>
      <c r="C5551" s="1">
        <v>41440</v>
      </c>
      <c r="D5551" s="1">
        <v>41440</v>
      </c>
      <c r="E5551" t="s">
        <v>1312</v>
      </c>
    </row>
    <row r="5552" spans="1:5" x14ac:dyDescent="0.15">
      <c r="A5552">
        <v>5707</v>
      </c>
      <c r="B5552">
        <v>15610861</v>
      </c>
      <c r="C5552" s="1">
        <v>41441</v>
      </c>
      <c r="D5552" s="1">
        <v>41442</v>
      </c>
      <c r="E5552" t="s">
        <v>1304</v>
      </c>
    </row>
    <row r="5553" spans="1:5" x14ac:dyDescent="0.15">
      <c r="A5553">
        <v>5706</v>
      </c>
      <c r="B5553">
        <v>15605232</v>
      </c>
      <c r="C5553" s="1">
        <v>41441</v>
      </c>
      <c r="D5553" s="1">
        <v>41442</v>
      </c>
      <c r="E5553" t="s">
        <v>1305</v>
      </c>
    </row>
    <row r="5554" spans="1:5" x14ac:dyDescent="0.15">
      <c r="A5554">
        <v>5705</v>
      </c>
      <c r="B5554">
        <v>15604405</v>
      </c>
      <c r="C5554" s="1">
        <v>41441</v>
      </c>
      <c r="D5554" s="1">
        <v>41441</v>
      </c>
      <c r="E5554" t="s">
        <v>1306</v>
      </c>
    </row>
    <row r="5555" spans="1:5" x14ac:dyDescent="0.15">
      <c r="A5555">
        <v>5704</v>
      </c>
      <c r="B5555">
        <v>15603959</v>
      </c>
      <c r="C5555" s="1">
        <v>41441</v>
      </c>
      <c r="D5555" s="1">
        <v>41505</v>
      </c>
      <c r="E5555" t="s">
        <v>1307</v>
      </c>
    </row>
    <row r="5556" spans="1:5" x14ac:dyDescent="0.15">
      <c r="A5556">
        <v>5703</v>
      </c>
      <c r="B5556">
        <v>15601652</v>
      </c>
      <c r="C5556" s="1">
        <v>41441</v>
      </c>
      <c r="D5556" s="1">
        <v>41441</v>
      </c>
      <c r="E5556" t="s">
        <v>1308</v>
      </c>
    </row>
    <row r="5557" spans="1:5" x14ac:dyDescent="0.15">
      <c r="A5557">
        <v>5711</v>
      </c>
      <c r="B5557">
        <v>15649779</v>
      </c>
      <c r="C5557" s="1">
        <v>41442</v>
      </c>
      <c r="D5557" s="1" t="s">
        <v>0</v>
      </c>
      <c r="E5557" t="s">
        <v>233</v>
      </c>
    </row>
    <row r="5558" spans="1:5" x14ac:dyDescent="0.15">
      <c r="A5558">
        <v>5710</v>
      </c>
      <c r="B5558">
        <v>15636774</v>
      </c>
      <c r="C5558" s="1">
        <v>41442</v>
      </c>
      <c r="D5558" s="1" t="s">
        <v>0</v>
      </c>
      <c r="E5558" t="s">
        <v>234</v>
      </c>
    </row>
    <row r="5559" spans="1:5" x14ac:dyDescent="0.15">
      <c r="A5559">
        <v>5713</v>
      </c>
      <c r="B5559">
        <v>15651030</v>
      </c>
      <c r="C5559" s="1">
        <v>41442</v>
      </c>
      <c r="D5559" s="1">
        <v>41451</v>
      </c>
      <c r="E5559" t="s">
        <v>1300</v>
      </c>
    </row>
    <row r="5560" spans="1:5" x14ac:dyDescent="0.15">
      <c r="A5560">
        <v>5712</v>
      </c>
      <c r="B5560">
        <v>15650832</v>
      </c>
      <c r="C5560" s="1">
        <v>41442</v>
      </c>
      <c r="D5560" s="1">
        <v>41450</v>
      </c>
      <c r="E5560" t="s">
        <v>1301</v>
      </c>
    </row>
    <row r="5561" spans="1:5" x14ac:dyDescent="0.15">
      <c r="A5561">
        <v>5709</v>
      </c>
      <c r="B5561">
        <v>15625326</v>
      </c>
      <c r="C5561" s="1">
        <v>41442</v>
      </c>
      <c r="D5561" s="1">
        <v>41442</v>
      </c>
      <c r="E5561" t="s">
        <v>1302</v>
      </c>
    </row>
    <row r="5562" spans="1:5" x14ac:dyDescent="0.15">
      <c r="A5562">
        <v>5708</v>
      </c>
      <c r="B5562">
        <v>15619630</v>
      </c>
      <c r="C5562" s="1">
        <v>41442</v>
      </c>
      <c r="D5562" s="1">
        <v>41442</v>
      </c>
      <c r="E5562" t="s">
        <v>1303</v>
      </c>
    </row>
    <row r="5563" spans="1:5" x14ac:dyDescent="0.15">
      <c r="A5563">
        <v>5714</v>
      </c>
      <c r="B5563">
        <v>15707685</v>
      </c>
      <c r="C5563" s="1">
        <v>41443</v>
      </c>
      <c r="D5563" s="1" t="s">
        <v>0</v>
      </c>
      <c r="E5563" t="s">
        <v>232</v>
      </c>
    </row>
    <row r="5564" spans="1:5" x14ac:dyDescent="0.15">
      <c r="A5564">
        <v>5717</v>
      </c>
      <c r="B5564">
        <v>15732327</v>
      </c>
      <c r="C5564" s="1">
        <v>41444</v>
      </c>
      <c r="D5564" s="1" t="s">
        <v>0</v>
      </c>
      <c r="E5564" t="s">
        <v>230</v>
      </c>
    </row>
    <row r="5565" spans="1:5" x14ac:dyDescent="0.15">
      <c r="A5565">
        <v>5715</v>
      </c>
      <c r="B5565">
        <v>15727664</v>
      </c>
      <c r="C5565" s="1">
        <v>41444</v>
      </c>
      <c r="D5565" s="1" t="s">
        <v>0</v>
      </c>
      <c r="E5565" t="s">
        <v>231</v>
      </c>
    </row>
    <row r="5566" spans="1:5" x14ac:dyDescent="0.15">
      <c r="A5566">
        <v>5721</v>
      </c>
      <c r="B5566">
        <v>15766697</v>
      </c>
      <c r="C5566" s="1">
        <v>41444</v>
      </c>
      <c r="D5566" s="1">
        <v>41459</v>
      </c>
      <c r="E5566" t="s">
        <v>1295</v>
      </c>
    </row>
    <row r="5567" spans="1:5" x14ac:dyDescent="0.15">
      <c r="A5567">
        <v>5720</v>
      </c>
      <c r="B5567">
        <v>15760297</v>
      </c>
      <c r="C5567" s="1">
        <v>41444</v>
      </c>
      <c r="D5567" s="1">
        <v>41458</v>
      </c>
      <c r="E5567" t="s">
        <v>1296</v>
      </c>
    </row>
    <row r="5568" spans="1:5" x14ac:dyDescent="0.15">
      <c r="A5568">
        <v>5719</v>
      </c>
      <c r="B5568">
        <v>15740365</v>
      </c>
      <c r="C5568" s="1">
        <v>41444</v>
      </c>
      <c r="D5568" s="1">
        <v>41482</v>
      </c>
      <c r="E5568" t="s">
        <v>1297</v>
      </c>
    </row>
    <row r="5569" spans="1:5" x14ac:dyDescent="0.15">
      <c r="A5569">
        <v>5718</v>
      </c>
      <c r="B5569">
        <v>15739518</v>
      </c>
      <c r="C5569" s="1">
        <v>41444</v>
      </c>
      <c r="D5569" s="1">
        <v>41444</v>
      </c>
      <c r="E5569" t="s">
        <v>1298</v>
      </c>
    </row>
    <row r="5570" spans="1:5" x14ac:dyDescent="0.15">
      <c r="A5570">
        <v>5716</v>
      </c>
      <c r="B5570">
        <v>15732314</v>
      </c>
      <c r="C5570" s="1">
        <v>41444</v>
      </c>
      <c r="D5570" s="1">
        <v>41444</v>
      </c>
      <c r="E5570" t="s">
        <v>1299</v>
      </c>
    </row>
    <row r="5571" spans="1:5" x14ac:dyDescent="0.15">
      <c r="A5571">
        <v>5723</v>
      </c>
      <c r="B5571">
        <v>15792637</v>
      </c>
      <c r="C5571" s="1">
        <v>41445</v>
      </c>
      <c r="D5571" s="1" t="s">
        <v>0</v>
      </c>
      <c r="E5571" t="s">
        <v>229</v>
      </c>
    </row>
    <row r="5572" spans="1:5" x14ac:dyDescent="0.15">
      <c r="A5572">
        <v>5726</v>
      </c>
      <c r="B5572">
        <v>15823880</v>
      </c>
      <c r="C5572" s="1">
        <v>41445</v>
      </c>
      <c r="D5572" s="1">
        <v>41445</v>
      </c>
      <c r="E5572" t="s">
        <v>1291</v>
      </c>
    </row>
    <row r="5573" spans="1:5" x14ac:dyDescent="0.15">
      <c r="A5573">
        <v>5725</v>
      </c>
      <c r="B5573">
        <v>15793910</v>
      </c>
      <c r="C5573" s="1">
        <v>41445</v>
      </c>
      <c r="D5573" s="1">
        <v>41485</v>
      </c>
      <c r="E5573" t="s">
        <v>1292</v>
      </c>
    </row>
    <row r="5574" spans="1:5" x14ac:dyDescent="0.15">
      <c r="A5574">
        <v>5724</v>
      </c>
      <c r="B5574">
        <v>15792638</v>
      </c>
      <c r="C5574" s="1">
        <v>41445</v>
      </c>
      <c r="D5574" s="1">
        <v>41445</v>
      </c>
      <c r="E5574" t="s">
        <v>1293</v>
      </c>
    </row>
    <row r="5575" spans="1:5" x14ac:dyDescent="0.15">
      <c r="A5575">
        <v>5722</v>
      </c>
      <c r="B5575">
        <v>15784225</v>
      </c>
      <c r="C5575" s="1">
        <v>41445</v>
      </c>
      <c r="D5575" s="1">
        <v>41445</v>
      </c>
      <c r="E5575" t="s">
        <v>1294</v>
      </c>
    </row>
    <row r="5576" spans="1:5" x14ac:dyDescent="0.15">
      <c r="A5576">
        <v>5729</v>
      </c>
      <c r="B5576">
        <v>15858784</v>
      </c>
      <c r="C5576" s="1">
        <v>41446</v>
      </c>
      <c r="D5576" s="1" t="s">
        <v>0</v>
      </c>
      <c r="E5576" t="s">
        <v>228</v>
      </c>
    </row>
    <row r="5577" spans="1:5" x14ac:dyDescent="0.15">
      <c r="A5577">
        <v>5732</v>
      </c>
      <c r="B5577">
        <v>15875283</v>
      </c>
      <c r="C5577" s="1">
        <v>41446</v>
      </c>
      <c r="D5577" s="1">
        <v>41478</v>
      </c>
      <c r="E5577" t="s">
        <v>1286</v>
      </c>
    </row>
    <row r="5578" spans="1:5" x14ac:dyDescent="0.15">
      <c r="A5578">
        <v>5731</v>
      </c>
      <c r="B5578">
        <v>15871015</v>
      </c>
      <c r="C5578" s="1">
        <v>41446</v>
      </c>
      <c r="D5578" s="1">
        <v>41446</v>
      </c>
      <c r="E5578" t="s">
        <v>1287</v>
      </c>
    </row>
    <row r="5579" spans="1:5" x14ac:dyDescent="0.15">
      <c r="A5579">
        <v>5730</v>
      </c>
      <c r="B5579">
        <v>15863300</v>
      </c>
      <c r="C5579" s="1">
        <v>41446</v>
      </c>
      <c r="D5579" s="1">
        <v>41509</v>
      </c>
      <c r="E5579" t="s">
        <v>1288</v>
      </c>
    </row>
    <row r="5580" spans="1:5" x14ac:dyDescent="0.15">
      <c r="A5580">
        <v>5728</v>
      </c>
      <c r="B5580">
        <v>15843619</v>
      </c>
      <c r="C5580" s="1">
        <v>41446</v>
      </c>
      <c r="D5580" s="1">
        <v>41446</v>
      </c>
      <c r="E5580" t="s">
        <v>1289</v>
      </c>
    </row>
    <row r="5581" spans="1:5" x14ac:dyDescent="0.15">
      <c r="A5581">
        <v>5727</v>
      </c>
      <c r="B5581">
        <v>15831175</v>
      </c>
      <c r="C5581" s="1">
        <v>41446</v>
      </c>
      <c r="D5581" s="1">
        <v>41446</v>
      </c>
      <c r="E5581" t="s">
        <v>1290</v>
      </c>
    </row>
    <row r="5582" spans="1:5" x14ac:dyDescent="0.15">
      <c r="A5582">
        <v>5734</v>
      </c>
      <c r="B5582">
        <v>15902368</v>
      </c>
      <c r="C5582" s="1">
        <v>41448</v>
      </c>
      <c r="D5582" s="1" t="s">
        <v>0</v>
      </c>
      <c r="E5582" t="s">
        <v>227</v>
      </c>
    </row>
    <row r="5583" spans="1:5" x14ac:dyDescent="0.15">
      <c r="A5583">
        <v>5733</v>
      </c>
      <c r="B5583">
        <v>15891356</v>
      </c>
      <c r="C5583" s="1">
        <v>41448</v>
      </c>
      <c r="D5583" s="1">
        <v>41601</v>
      </c>
      <c r="E5583" t="s">
        <v>1285</v>
      </c>
    </row>
    <row r="5584" spans="1:5" x14ac:dyDescent="0.15">
      <c r="A5584">
        <v>5740</v>
      </c>
      <c r="B5584">
        <v>15948253</v>
      </c>
      <c r="C5584" s="1">
        <v>41449</v>
      </c>
      <c r="D5584" s="1">
        <v>41473</v>
      </c>
      <c r="E5584" t="s">
        <v>1279</v>
      </c>
    </row>
    <row r="5585" spans="1:5" x14ac:dyDescent="0.15">
      <c r="A5585">
        <v>5739</v>
      </c>
      <c r="B5585">
        <v>15947126</v>
      </c>
      <c r="C5585" s="1">
        <v>41449</v>
      </c>
      <c r="D5585" s="1">
        <v>41450</v>
      </c>
      <c r="E5585" t="s">
        <v>1280</v>
      </c>
    </row>
    <row r="5586" spans="1:5" x14ac:dyDescent="0.15">
      <c r="A5586">
        <v>5738</v>
      </c>
      <c r="B5586">
        <v>15944870</v>
      </c>
      <c r="C5586" s="1">
        <v>41449</v>
      </c>
      <c r="D5586" s="1">
        <v>41450</v>
      </c>
      <c r="E5586" t="s">
        <v>1281</v>
      </c>
    </row>
    <row r="5587" spans="1:5" x14ac:dyDescent="0.15">
      <c r="A5587">
        <v>5737</v>
      </c>
      <c r="B5587">
        <v>15929573</v>
      </c>
      <c r="C5587" s="1">
        <v>41449</v>
      </c>
      <c r="D5587" s="1">
        <v>41449</v>
      </c>
      <c r="E5587" t="s">
        <v>1282</v>
      </c>
    </row>
    <row r="5588" spans="1:5" x14ac:dyDescent="0.15">
      <c r="A5588">
        <v>5736</v>
      </c>
      <c r="B5588">
        <v>15910622</v>
      </c>
      <c r="C5588" s="1">
        <v>41449</v>
      </c>
      <c r="D5588" s="1">
        <v>41449</v>
      </c>
      <c r="E5588" t="s">
        <v>1283</v>
      </c>
    </row>
    <row r="5589" spans="1:5" x14ac:dyDescent="0.15">
      <c r="A5589">
        <v>5735</v>
      </c>
      <c r="B5589">
        <v>15909364</v>
      </c>
      <c r="C5589" s="1">
        <v>41449</v>
      </c>
      <c r="D5589" s="1">
        <v>41449</v>
      </c>
      <c r="E5589" t="s">
        <v>1284</v>
      </c>
    </row>
    <row r="5590" spans="1:5" x14ac:dyDescent="0.15">
      <c r="A5590">
        <v>5743</v>
      </c>
      <c r="B5590">
        <v>15968803</v>
      </c>
      <c r="C5590" s="1">
        <v>41450</v>
      </c>
      <c r="D5590" s="1" t="s">
        <v>0</v>
      </c>
      <c r="E5590" t="s">
        <v>224</v>
      </c>
    </row>
    <row r="5591" spans="1:5" x14ac:dyDescent="0.15">
      <c r="A5591">
        <v>5742</v>
      </c>
      <c r="B5591">
        <v>15962991</v>
      </c>
      <c r="C5591" s="1">
        <v>41450</v>
      </c>
      <c r="D5591" s="1" t="s">
        <v>0</v>
      </c>
      <c r="E5591" t="s">
        <v>225</v>
      </c>
    </row>
    <row r="5592" spans="1:5" x14ac:dyDescent="0.15">
      <c r="A5592">
        <v>5741</v>
      </c>
      <c r="B5592">
        <v>15962015</v>
      </c>
      <c r="C5592" s="1">
        <v>41450</v>
      </c>
      <c r="D5592" s="1" t="s">
        <v>0</v>
      </c>
      <c r="E5592" t="s">
        <v>226</v>
      </c>
    </row>
    <row r="5593" spans="1:5" x14ac:dyDescent="0.15">
      <c r="A5593">
        <v>5746</v>
      </c>
      <c r="B5593">
        <v>16003040</v>
      </c>
      <c r="C5593" s="1">
        <v>41450</v>
      </c>
      <c r="D5593" s="1">
        <v>41451</v>
      </c>
      <c r="E5593" t="s">
        <v>1276</v>
      </c>
    </row>
    <row r="5594" spans="1:5" x14ac:dyDescent="0.15">
      <c r="A5594">
        <v>5745</v>
      </c>
      <c r="B5594">
        <v>16000633</v>
      </c>
      <c r="C5594" s="1">
        <v>41450</v>
      </c>
      <c r="D5594" s="1">
        <v>41450</v>
      </c>
      <c r="E5594" t="s">
        <v>1277</v>
      </c>
    </row>
    <row r="5595" spans="1:5" x14ac:dyDescent="0.15">
      <c r="A5595">
        <v>5744</v>
      </c>
      <c r="B5595">
        <v>15971853</v>
      </c>
      <c r="C5595" s="1">
        <v>41450</v>
      </c>
      <c r="D5595" s="1">
        <v>41450</v>
      </c>
      <c r="E5595" t="s">
        <v>1278</v>
      </c>
    </row>
    <row r="5596" spans="1:5" x14ac:dyDescent="0.15">
      <c r="A5596">
        <v>5752</v>
      </c>
      <c r="B5596">
        <v>16061542</v>
      </c>
      <c r="C5596" s="1">
        <v>41451</v>
      </c>
      <c r="D5596" s="1">
        <v>41484</v>
      </c>
      <c r="E5596" t="s">
        <v>1270</v>
      </c>
    </row>
    <row r="5597" spans="1:5" x14ac:dyDescent="0.15">
      <c r="A5597">
        <v>5751</v>
      </c>
      <c r="B5597">
        <v>16041706</v>
      </c>
      <c r="C5597" s="1">
        <v>41451</v>
      </c>
      <c r="D5597" s="1">
        <v>41463</v>
      </c>
      <c r="E5597" t="s">
        <v>1271</v>
      </c>
    </row>
    <row r="5598" spans="1:5" x14ac:dyDescent="0.15">
      <c r="A5598">
        <v>5750</v>
      </c>
      <c r="B5598">
        <v>16033770</v>
      </c>
      <c r="C5598" s="1">
        <v>41451</v>
      </c>
      <c r="D5598" s="1">
        <v>41521</v>
      </c>
      <c r="E5598" t="s">
        <v>1272</v>
      </c>
    </row>
    <row r="5599" spans="1:5" x14ac:dyDescent="0.15">
      <c r="A5599">
        <v>5749</v>
      </c>
      <c r="B5599">
        <v>16027682</v>
      </c>
      <c r="C5599" s="1">
        <v>41451</v>
      </c>
      <c r="D5599" s="1">
        <v>41453</v>
      </c>
      <c r="E5599" t="s">
        <v>1273</v>
      </c>
    </row>
    <row r="5600" spans="1:5" x14ac:dyDescent="0.15">
      <c r="A5600">
        <v>5748</v>
      </c>
      <c r="B5600">
        <v>16027158</v>
      </c>
      <c r="C5600" s="1">
        <v>41451</v>
      </c>
      <c r="D5600" s="1">
        <v>41451</v>
      </c>
      <c r="E5600" t="s">
        <v>1274</v>
      </c>
    </row>
    <row r="5601" spans="1:5" x14ac:dyDescent="0.15">
      <c r="A5601">
        <v>5747</v>
      </c>
      <c r="B5601">
        <v>16017639</v>
      </c>
      <c r="C5601" s="1">
        <v>41451</v>
      </c>
      <c r="D5601" s="1">
        <v>41485</v>
      </c>
      <c r="E5601" t="s">
        <v>1275</v>
      </c>
    </row>
    <row r="5602" spans="1:5" x14ac:dyDescent="0.15">
      <c r="A5602">
        <v>5757</v>
      </c>
      <c r="B5602">
        <v>16119817</v>
      </c>
      <c r="C5602" s="1">
        <v>41452</v>
      </c>
      <c r="D5602" s="1" t="s">
        <v>0</v>
      </c>
      <c r="E5602" t="s">
        <v>222</v>
      </c>
    </row>
    <row r="5603" spans="1:5" x14ac:dyDescent="0.15">
      <c r="A5603">
        <v>5753</v>
      </c>
      <c r="B5603">
        <v>16092544</v>
      </c>
      <c r="C5603" s="1">
        <v>41452</v>
      </c>
      <c r="D5603" s="1" t="s">
        <v>0</v>
      </c>
      <c r="E5603" t="s">
        <v>223</v>
      </c>
    </row>
    <row r="5604" spans="1:5" x14ac:dyDescent="0.15">
      <c r="A5604">
        <v>5756</v>
      </c>
      <c r="B5604">
        <v>16105571</v>
      </c>
      <c r="C5604" s="1">
        <v>41452</v>
      </c>
      <c r="D5604" s="1">
        <v>41507</v>
      </c>
      <c r="E5604" t="s">
        <v>1267</v>
      </c>
    </row>
    <row r="5605" spans="1:5" x14ac:dyDescent="0.15">
      <c r="A5605">
        <v>5755</v>
      </c>
      <c r="B5605">
        <v>16104991</v>
      </c>
      <c r="C5605" s="1">
        <v>41452</v>
      </c>
      <c r="D5605" s="1">
        <v>41484</v>
      </c>
      <c r="E5605" t="s">
        <v>1268</v>
      </c>
    </row>
    <row r="5606" spans="1:5" x14ac:dyDescent="0.15">
      <c r="A5606">
        <v>5754</v>
      </c>
      <c r="B5606">
        <v>16099396</v>
      </c>
      <c r="C5606" s="1">
        <v>41452</v>
      </c>
      <c r="D5606" s="1">
        <v>41452</v>
      </c>
      <c r="E5606" t="s">
        <v>1269</v>
      </c>
    </row>
    <row r="5607" spans="1:5" x14ac:dyDescent="0.15">
      <c r="A5607">
        <v>5758</v>
      </c>
      <c r="B5607">
        <v>16136851</v>
      </c>
      <c r="C5607" s="1">
        <v>41453</v>
      </c>
      <c r="D5607" s="1" t="s">
        <v>0</v>
      </c>
      <c r="E5607" t="s">
        <v>221</v>
      </c>
    </row>
    <row r="5608" spans="1:5" x14ac:dyDescent="0.15">
      <c r="A5608">
        <v>5761</v>
      </c>
      <c r="B5608">
        <v>16156554</v>
      </c>
      <c r="C5608" s="1">
        <v>41453</v>
      </c>
      <c r="D5608" s="1">
        <v>41505</v>
      </c>
      <c r="E5608" t="s">
        <v>1264</v>
      </c>
    </row>
    <row r="5609" spans="1:5" x14ac:dyDescent="0.15">
      <c r="A5609">
        <v>5760</v>
      </c>
      <c r="B5609">
        <v>16155290</v>
      </c>
      <c r="C5609" s="1">
        <v>41453</v>
      </c>
      <c r="D5609" s="1">
        <v>41456</v>
      </c>
      <c r="E5609" t="s">
        <v>1265</v>
      </c>
    </row>
    <row r="5610" spans="1:5" x14ac:dyDescent="0.15">
      <c r="A5610">
        <v>5759</v>
      </c>
      <c r="B5610">
        <v>16146755</v>
      </c>
      <c r="C5610" s="1">
        <v>41453</v>
      </c>
      <c r="D5610" s="1">
        <v>41453</v>
      </c>
      <c r="E5610" t="s">
        <v>1266</v>
      </c>
    </row>
    <row r="5611" spans="1:5" x14ac:dyDescent="0.15">
      <c r="A5611">
        <v>5762</v>
      </c>
      <c r="B5611">
        <v>16180502</v>
      </c>
      <c r="C5611" s="1">
        <v>41454</v>
      </c>
      <c r="D5611" s="1">
        <v>41478</v>
      </c>
      <c r="E5611" t="s">
        <v>1263</v>
      </c>
    </row>
    <row r="5612" spans="1:5" x14ac:dyDescent="0.15">
      <c r="A5612">
        <v>5767</v>
      </c>
      <c r="B5612">
        <v>16188994</v>
      </c>
      <c r="C5612" s="1">
        <v>41455</v>
      </c>
      <c r="D5612" s="1" t="s">
        <v>0</v>
      </c>
      <c r="E5612" t="s">
        <v>220</v>
      </c>
    </row>
    <row r="5613" spans="1:5" x14ac:dyDescent="0.15">
      <c r="A5613">
        <v>5768</v>
      </c>
      <c r="B5613">
        <v>16192720</v>
      </c>
      <c r="C5613" s="1">
        <v>41455</v>
      </c>
      <c r="D5613" s="1">
        <v>41455</v>
      </c>
      <c r="E5613" t="s">
        <v>1258</v>
      </c>
    </row>
    <row r="5614" spans="1:5" x14ac:dyDescent="0.15">
      <c r="A5614">
        <v>5766</v>
      </c>
      <c r="B5614">
        <v>16186559</v>
      </c>
      <c r="C5614" s="1">
        <v>41455</v>
      </c>
      <c r="D5614" s="1">
        <v>41455</v>
      </c>
      <c r="E5614" t="s">
        <v>1259</v>
      </c>
    </row>
    <row r="5615" spans="1:5" x14ac:dyDescent="0.15">
      <c r="A5615">
        <v>5765</v>
      </c>
      <c r="B5615">
        <v>16183798</v>
      </c>
      <c r="C5615" s="1">
        <v>41455</v>
      </c>
      <c r="D5615" s="1">
        <v>41456</v>
      </c>
      <c r="E5615" t="s">
        <v>1260</v>
      </c>
    </row>
    <row r="5616" spans="1:5" x14ac:dyDescent="0.15">
      <c r="A5616">
        <v>5764</v>
      </c>
      <c r="B5616">
        <v>16183290</v>
      </c>
      <c r="C5616" s="1">
        <v>41455</v>
      </c>
      <c r="D5616" s="1">
        <v>41455</v>
      </c>
      <c r="E5616" t="s">
        <v>1261</v>
      </c>
    </row>
    <row r="5617" spans="1:5" x14ac:dyDescent="0.15">
      <c r="A5617">
        <v>5763</v>
      </c>
      <c r="B5617">
        <v>16181964</v>
      </c>
      <c r="C5617" s="1">
        <v>41455</v>
      </c>
      <c r="D5617" s="1">
        <v>41456</v>
      </c>
      <c r="E5617" t="s">
        <v>1262</v>
      </c>
    </row>
    <row r="5618" spans="1:5" x14ac:dyDescent="0.15">
      <c r="A5618">
        <v>5771</v>
      </c>
      <c r="B5618">
        <v>16221886</v>
      </c>
      <c r="C5618" s="1">
        <v>41456</v>
      </c>
      <c r="D5618" s="1" t="s">
        <v>0</v>
      </c>
      <c r="E5618" t="s">
        <v>219</v>
      </c>
    </row>
    <row r="5619" spans="1:5" x14ac:dyDescent="0.15">
      <c r="A5619">
        <v>5773</v>
      </c>
      <c r="B5619">
        <v>16236777</v>
      </c>
      <c r="C5619" s="1">
        <v>41456</v>
      </c>
      <c r="D5619" s="1">
        <v>41456</v>
      </c>
      <c r="E5619" t="s">
        <v>1254</v>
      </c>
    </row>
    <row r="5620" spans="1:5" x14ac:dyDescent="0.15">
      <c r="A5620">
        <v>5772</v>
      </c>
      <c r="B5620">
        <v>16229113</v>
      </c>
      <c r="C5620" s="1">
        <v>41456</v>
      </c>
      <c r="D5620" s="1">
        <v>41464</v>
      </c>
      <c r="E5620" t="s">
        <v>1255</v>
      </c>
    </row>
    <row r="5621" spans="1:5" x14ac:dyDescent="0.15">
      <c r="A5621">
        <v>5770</v>
      </c>
      <c r="B5621">
        <v>16214477</v>
      </c>
      <c r="C5621" s="1">
        <v>41456</v>
      </c>
      <c r="D5621" s="1">
        <v>41458</v>
      </c>
      <c r="E5621" t="s">
        <v>1256</v>
      </c>
    </row>
    <row r="5622" spans="1:5" x14ac:dyDescent="0.15">
      <c r="A5622">
        <v>5769</v>
      </c>
      <c r="B5622">
        <v>16202730</v>
      </c>
      <c r="C5622" s="1">
        <v>41456</v>
      </c>
      <c r="D5622" s="1">
        <v>41456</v>
      </c>
      <c r="E5622" t="s">
        <v>1257</v>
      </c>
    </row>
    <row r="5623" spans="1:5" x14ac:dyDescent="0.15">
      <c r="A5623">
        <v>5777</v>
      </c>
      <c r="B5623">
        <v>16262686</v>
      </c>
      <c r="C5623" s="1">
        <v>41457</v>
      </c>
      <c r="D5623" s="1" t="s">
        <v>0</v>
      </c>
      <c r="E5623" t="s">
        <v>218</v>
      </c>
    </row>
    <row r="5624" spans="1:5" x14ac:dyDescent="0.15">
      <c r="A5624">
        <v>5782</v>
      </c>
      <c r="B5624">
        <v>16292752</v>
      </c>
      <c r="C5624" s="1">
        <v>41457</v>
      </c>
      <c r="D5624" s="1">
        <v>41556</v>
      </c>
      <c r="E5624" t="s">
        <v>1246</v>
      </c>
    </row>
    <row r="5625" spans="1:5" x14ac:dyDescent="0.15">
      <c r="A5625">
        <v>5781</v>
      </c>
      <c r="B5625">
        <v>16285471</v>
      </c>
      <c r="C5625" s="1">
        <v>41457</v>
      </c>
      <c r="D5625" s="1">
        <v>41483</v>
      </c>
      <c r="E5625" t="s">
        <v>1247</v>
      </c>
    </row>
    <row r="5626" spans="1:5" x14ac:dyDescent="0.15">
      <c r="A5626">
        <v>5780</v>
      </c>
      <c r="B5626">
        <v>16285314</v>
      </c>
      <c r="C5626" s="1">
        <v>41457</v>
      </c>
      <c r="D5626" s="1">
        <v>41459</v>
      </c>
      <c r="E5626" t="s">
        <v>1248</v>
      </c>
    </row>
    <row r="5627" spans="1:5" x14ac:dyDescent="0.15">
      <c r="A5627">
        <v>5779</v>
      </c>
      <c r="B5627">
        <v>16272769</v>
      </c>
      <c r="C5627" s="1">
        <v>41457</v>
      </c>
      <c r="D5627" s="1">
        <v>41458</v>
      </c>
      <c r="E5627" t="s">
        <v>1249</v>
      </c>
    </row>
    <row r="5628" spans="1:5" x14ac:dyDescent="0.15">
      <c r="A5628">
        <v>5778</v>
      </c>
      <c r="B5628">
        <v>16265163</v>
      </c>
      <c r="C5628" s="1">
        <v>41457</v>
      </c>
      <c r="D5628" s="1">
        <v>41467</v>
      </c>
      <c r="E5628" t="s">
        <v>1250</v>
      </c>
    </row>
    <row r="5629" spans="1:5" x14ac:dyDescent="0.15">
      <c r="A5629">
        <v>5776</v>
      </c>
      <c r="B5629">
        <v>16260531</v>
      </c>
      <c r="C5629" s="1">
        <v>41457</v>
      </c>
      <c r="D5629" s="1">
        <v>41459</v>
      </c>
      <c r="E5629" t="s">
        <v>1251</v>
      </c>
    </row>
    <row r="5630" spans="1:5" x14ac:dyDescent="0.15">
      <c r="A5630">
        <v>5775</v>
      </c>
      <c r="B5630">
        <v>16255620</v>
      </c>
      <c r="C5630" s="1">
        <v>41457</v>
      </c>
      <c r="D5630" s="1">
        <v>41457</v>
      </c>
      <c r="E5630" t="s">
        <v>1252</v>
      </c>
    </row>
    <row r="5631" spans="1:5" x14ac:dyDescent="0.15">
      <c r="A5631">
        <v>5774</v>
      </c>
      <c r="B5631">
        <v>16246542</v>
      </c>
      <c r="C5631" s="1">
        <v>41457</v>
      </c>
      <c r="D5631" s="1">
        <v>41483</v>
      </c>
      <c r="E5631" t="s">
        <v>1253</v>
      </c>
    </row>
    <row r="5632" spans="1:5" x14ac:dyDescent="0.15">
      <c r="A5632">
        <v>5783</v>
      </c>
      <c r="B5632">
        <v>16299062</v>
      </c>
      <c r="C5632" s="1">
        <v>41458</v>
      </c>
      <c r="D5632" s="1" t="s">
        <v>0</v>
      </c>
      <c r="E5632" t="s">
        <v>217</v>
      </c>
    </row>
    <row r="5633" spans="1:5" x14ac:dyDescent="0.15">
      <c r="A5633">
        <v>5788</v>
      </c>
      <c r="B5633">
        <v>16340692</v>
      </c>
      <c r="C5633" s="1">
        <v>41458</v>
      </c>
      <c r="D5633" s="1">
        <v>41459</v>
      </c>
      <c r="E5633" t="s">
        <v>1241</v>
      </c>
    </row>
    <row r="5634" spans="1:5" x14ac:dyDescent="0.15">
      <c r="A5634">
        <v>5787</v>
      </c>
      <c r="B5634">
        <v>16338569</v>
      </c>
      <c r="C5634" s="1">
        <v>41458</v>
      </c>
      <c r="D5634" s="1">
        <v>41483</v>
      </c>
      <c r="E5634" t="s">
        <v>1242</v>
      </c>
    </row>
    <row r="5635" spans="1:5" x14ac:dyDescent="0.15">
      <c r="A5635">
        <v>5786</v>
      </c>
      <c r="B5635">
        <v>16332424</v>
      </c>
      <c r="C5635" s="1">
        <v>41458</v>
      </c>
      <c r="D5635" s="1">
        <v>41586</v>
      </c>
      <c r="E5635" t="s">
        <v>1243</v>
      </c>
    </row>
    <row r="5636" spans="1:5" x14ac:dyDescent="0.15">
      <c r="A5636">
        <v>5785</v>
      </c>
      <c r="B5636">
        <v>16322401</v>
      </c>
      <c r="C5636" s="1">
        <v>41458</v>
      </c>
      <c r="D5636" s="1">
        <v>41459</v>
      </c>
      <c r="E5636" t="s">
        <v>1244</v>
      </c>
    </row>
    <row r="5637" spans="1:5" x14ac:dyDescent="0.15">
      <c r="A5637">
        <v>5784</v>
      </c>
      <c r="B5637">
        <v>16305496</v>
      </c>
      <c r="C5637" s="1">
        <v>41458</v>
      </c>
      <c r="D5637" s="1">
        <v>41458</v>
      </c>
      <c r="E5637" t="s">
        <v>1245</v>
      </c>
    </row>
    <row r="5638" spans="1:5" x14ac:dyDescent="0.15">
      <c r="A5638">
        <v>5791</v>
      </c>
      <c r="B5638">
        <v>16358186</v>
      </c>
      <c r="C5638" s="1">
        <v>41459</v>
      </c>
      <c r="D5638" s="1" t="s">
        <v>0</v>
      </c>
      <c r="E5638" t="s">
        <v>214</v>
      </c>
    </row>
    <row r="5639" spans="1:5" x14ac:dyDescent="0.15">
      <c r="A5639">
        <v>5790</v>
      </c>
      <c r="B5639">
        <v>16357894</v>
      </c>
      <c r="C5639" s="1">
        <v>41459</v>
      </c>
      <c r="D5639" s="1" t="s">
        <v>0</v>
      </c>
      <c r="E5639" t="s">
        <v>215</v>
      </c>
    </row>
    <row r="5640" spans="1:5" x14ac:dyDescent="0.15">
      <c r="A5640">
        <v>5789</v>
      </c>
      <c r="B5640">
        <v>16351425</v>
      </c>
      <c r="C5640" s="1">
        <v>41459</v>
      </c>
      <c r="D5640" s="1" t="s">
        <v>0</v>
      </c>
      <c r="E5640" t="s">
        <v>216</v>
      </c>
    </row>
    <row r="5641" spans="1:5" x14ac:dyDescent="0.15">
      <c r="A5641">
        <v>5795</v>
      </c>
      <c r="B5641">
        <v>16383503</v>
      </c>
      <c r="C5641" s="1">
        <v>41459</v>
      </c>
      <c r="D5641" s="1">
        <v>41460</v>
      </c>
      <c r="E5641" t="s">
        <v>1237</v>
      </c>
    </row>
    <row r="5642" spans="1:5" x14ac:dyDescent="0.15">
      <c r="A5642">
        <v>5794</v>
      </c>
      <c r="B5642">
        <v>16375498</v>
      </c>
      <c r="C5642" s="1">
        <v>41459</v>
      </c>
      <c r="D5642" s="1">
        <v>41505</v>
      </c>
      <c r="E5642" t="s">
        <v>1238</v>
      </c>
    </row>
    <row r="5643" spans="1:5" x14ac:dyDescent="0.15">
      <c r="A5643">
        <v>5793</v>
      </c>
      <c r="B5643">
        <v>16370245</v>
      </c>
      <c r="C5643" s="1">
        <v>41459</v>
      </c>
      <c r="D5643" s="1">
        <v>41478</v>
      </c>
      <c r="E5643" t="s">
        <v>1239</v>
      </c>
    </row>
    <row r="5644" spans="1:5" x14ac:dyDescent="0.15">
      <c r="A5644">
        <v>5792</v>
      </c>
      <c r="B5644">
        <v>16363115</v>
      </c>
      <c r="C5644" s="1">
        <v>41459</v>
      </c>
      <c r="D5644" s="1">
        <v>41459</v>
      </c>
      <c r="E5644" t="s">
        <v>1240</v>
      </c>
    </row>
    <row r="5645" spans="1:5" x14ac:dyDescent="0.15">
      <c r="A5645">
        <v>5801</v>
      </c>
      <c r="B5645">
        <v>16421498</v>
      </c>
      <c r="C5645" s="1">
        <v>41460</v>
      </c>
      <c r="D5645" s="1" t="s">
        <v>0</v>
      </c>
      <c r="E5645" t="s">
        <v>212</v>
      </c>
    </row>
    <row r="5646" spans="1:5" x14ac:dyDescent="0.15">
      <c r="A5646">
        <v>5800</v>
      </c>
      <c r="B5646">
        <v>16417787</v>
      </c>
      <c r="C5646" s="1">
        <v>41460</v>
      </c>
      <c r="D5646" s="1" t="s">
        <v>0</v>
      </c>
      <c r="E5646" t="s">
        <v>213</v>
      </c>
    </row>
    <row r="5647" spans="1:5" x14ac:dyDescent="0.15">
      <c r="A5647">
        <v>5803</v>
      </c>
      <c r="B5647">
        <v>16423104</v>
      </c>
      <c r="C5647" s="1">
        <v>41460</v>
      </c>
      <c r="D5647" s="1">
        <v>41461</v>
      </c>
      <c r="E5647" t="s">
        <v>1231</v>
      </c>
    </row>
    <row r="5648" spans="1:5" x14ac:dyDescent="0.15">
      <c r="A5648">
        <v>5802</v>
      </c>
      <c r="B5648">
        <v>16422736</v>
      </c>
      <c r="C5648" s="1">
        <v>41460</v>
      </c>
      <c r="D5648" s="1">
        <v>41463</v>
      </c>
      <c r="E5648" t="s">
        <v>1232</v>
      </c>
    </row>
    <row r="5649" spans="1:5" x14ac:dyDescent="0.15">
      <c r="A5649">
        <v>5799</v>
      </c>
      <c r="B5649">
        <v>16410798</v>
      </c>
      <c r="C5649" s="1">
        <v>41460</v>
      </c>
      <c r="D5649" s="1">
        <v>41479</v>
      </c>
      <c r="E5649" t="s">
        <v>1233</v>
      </c>
    </row>
    <row r="5650" spans="1:5" x14ac:dyDescent="0.15">
      <c r="A5650">
        <v>5798</v>
      </c>
      <c r="B5650">
        <v>16404361</v>
      </c>
      <c r="C5650" s="1">
        <v>41460</v>
      </c>
      <c r="D5650" s="1">
        <v>41467</v>
      </c>
      <c r="E5650" t="s">
        <v>1234</v>
      </c>
    </row>
    <row r="5651" spans="1:5" x14ac:dyDescent="0.15">
      <c r="A5651">
        <v>5797</v>
      </c>
      <c r="B5651">
        <v>16386348</v>
      </c>
      <c r="C5651" s="1">
        <v>41460</v>
      </c>
      <c r="D5651" s="1">
        <v>41460</v>
      </c>
      <c r="E5651" t="s">
        <v>1235</v>
      </c>
    </row>
    <row r="5652" spans="1:5" x14ac:dyDescent="0.15">
      <c r="A5652">
        <v>5796</v>
      </c>
      <c r="B5652">
        <v>16383850</v>
      </c>
      <c r="C5652" s="1">
        <v>41460</v>
      </c>
      <c r="D5652" s="1">
        <v>41589</v>
      </c>
      <c r="E5652" t="s">
        <v>1236</v>
      </c>
    </row>
    <row r="5653" spans="1:5" x14ac:dyDescent="0.15">
      <c r="A5653">
        <v>5808</v>
      </c>
      <c r="B5653">
        <v>16433867</v>
      </c>
      <c r="C5653" s="1">
        <v>41461</v>
      </c>
      <c r="D5653" s="1" t="s">
        <v>0</v>
      </c>
      <c r="E5653" t="s">
        <v>210</v>
      </c>
    </row>
    <row r="5654" spans="1:5" x14ac:dyDescent="0.15">
      <c r="A5654">
        <v>5805</v>
      </c>
      <c r="B5654">
        <v>16425242</v>
      </c>
      <c r="C5654" s="1">
        <v>41461</v>
      </c>
      <c r="D5654" s="1" t="s">
        <v>0</v>
      </c>
      <c r="E5654" t="s">
        <v>211</v>
      </c>
    </row>
    <row r="5655" spans="1:5" x14ac:dyDescent="0.15">
      <c r="A5655">
        <v>5807</v>
      </c>
      <c r="B5655">
        <v>16426190</v>
      </c>
      <c r="C5655" s="1">
        <v>41461</v>
      </c>
      <c r="D5655" s="1">
        <v>41464</v>
      </c>
      <c r="E5655" t="s">
        <v>1229</v>
      </c>
    </row>
    <row r="5656" spans="1:5" x14ac:dyDescent="0.15">
      <c r="A5656">
        <v>5806</v>
      </c>
      <c r="B5656">
        <v>16426014</v>
      </c>
      <c r="C5656" s="1">
        <v>41461</v>
      </c>
      <c r="D5656" s="1">
        <v>41462</v>
      </c>
      <c r="E5656" t="s">
        <v>209</v>
      </c>
    </row>
    <row r="5657" spans="1:5" x14ac:dyDescent="0.15">
      <c r="A5657">
        <v>5804</v>
      </c>
      <c r="B5657">
        <v>16425043</v>
      </c>
      <c r="C5657" s="1">
        <v>41461</v>
      </c>
      <c r="D5657" s="1">
        <v>41463</v>
      </c>
      <c r="E5657" t="s">
        <v>1230</v>
      </c>
    </row>
    <row r="5658" spans="1:5" x14ac:dyDescent="0.15">
      <c r="A5658">
        <v>5809</v>
      </c>
      <c r="B5658">
        <v>16441161</v>
      </c>
      <c r="C5658" s="1">
        <v>41462</v>
      </c>
      <c r="D5658" s="1" t="s">
        <v>0</v>
      </c>
      <c r="E5658" t="s">
        <v>209</v>
      </c>
    </row>
    <row r="5659" spans="1:5" x14ac:dyDescent="0.15">
      <c r="A5659">
        <v>5816</v>
      </c>
      <c r="B5659">
        <v>16498574</v>
      </c>
      <c r="C5659" s="1">
        <v>41463</v>
      </c>
      <c r="D5659" s="1" t="s">
        <v>0</v>
      </c>
      <c r="E5659" t="s">
        <v>206</v>
      </c>
    </row>
    <row r="5660" spans="1:5" x14ac:dyDescent="0.15">
      <c r="A5660">
        <v>5815</v>
      </c>
      <c r="B5660">
        <v>16485820</v>
      </c>
      <c r="C5660" s="1">
        <v>41463</v>
      </c>
      <c r="D5660" s="1" t="s">
        <v>0</v>
      </c>
      <c r="E5660" t="s">
        <v>207</v>
      </c>
    </row>
    <row r="5661" spans="1:5" x14ac:dyDescent="0.15">
      <c r="A5661">
        <v>5814</v>
      </c>
      <c r="B5661">
        <v>16482627</v>
      </c>
      <c r="C5661" s="1">
        <v>41463</v>
      </c>
      <c r="D5661" s="1" t="s">
        <v>0</v>
      </c>
      <c r="E5661" t="s">
        <v>208</v>
      </c>
    </row>
    <row r="5662" spans="1:5" x14ac:dyDescent="0.15">
      <c r="A5662">
        <v>5817</v>
      </c>
      <c r="B5662">
        <v>16500071</v>
      </c>
      <c r="C5662" s="1">
        <v>41463</v>
      </c>
      <c r="D5662" s="1">
        <v>41498</v>
      </c>
      <c r="E5662" t="s">
        <v>1224</v>
      </c>
    </row>
    <row r="5663" spans="1:5" x14ac:dyDescent="0.15">
      <c r="A5663">
        <v>5813</v>
      </c>
      <c r="B5663">
        <v>16466105</v>
      </c>
      <c r="C5663" s="1">
        <v>41463</v>
      </c>
      <c r="D5663" s="1">
        <v>41463</v>
      </c>
      <c r="E5663" t="s">
        <v>1225</v>
      </c>
    </row>
    <row r="5664" spans="1:5" x14ac:dyDescent="0.15">
      <c r="A5664">
        <v>5812</v>
      </c>
      <c r="B5664">
        <v>16459218</v>
      </c>
      <c r="C5664" s="1">
        <v>41463</v>
      </c>
      <c r="D5664" s="1">
        <v>41485</v>
      </c>
      <c r="E5664" t="s">
        <v>1226</v>
      </c>
    </row>
    <row r="5665" spans="1:5" x14ac:dyDescent="0.15">
      <c r="A5665">
        <v>5811</v>
      </c>
      <c r="B5665">
        <v>16454940</v>
      </c>
      <c r="C5665" s="1">
        <v>41463</v>
      </c>
      <c r="D5665" s="1">
        <v>41463</v>
      </c>
      <c r="E5665" t="s">
        <v>1227</v>
      </c>
    </row>
    <row r="5666" spans="1:5" x14ac:dyDescent="0.15">
      <c r="A5666">
        <v>5810</v>
      </c>
      <c r="B5666">
        <v>16451687</v>
      </c>
      <c r="C5666" s="1">
        <v>41463</v>
      </c>
      <c r="D5666" s="1">
        <v>41466</v>
      </c>
      <c r="E5666" t="s">
        <v>1228</v>
      </c>
    </row>
    <row r="5667" spans="1:5" x14ac:dyDescent="0.15">
      <c r="A5667">
        <v>5820</v>
      </c>
      <c r="B5667">
        <v>16516120</v>
      </c>
      <c r="C5667" s="1">
        <v>41464</v>
      </c>
      <c r="D5667" s="1" t="s">
        <v>0</v>
      </c>
      <c r="E5667" t="s">
        <v>203</v>
      </c>
    </row>
    <row r="5668" spans="1:5" x14ac:dyDescent="0.15">
      <c r="A5668">
        <v>5819</v>
      </c>
      <c r="B5668">
        <v>16507060</v>
      </c>
      <c r="C5668" s="1">
        <v>41464</v>
      </c>
      <c r="D5668" s="1" t="s">
        <v>0</v>
      </c>
      <c r="E5668" t="s">
        <v>204</v>
      </c>
    </row>
    <row r="5669" spans="1:5" x14ac:dyDescent="0.15">
      <c r="A5669">
        <v>5818</v>
      </c>
      <c r="B5669">
        <v>16504349</v>
      </c>
      <c r="C5669" s="1">
        <v>41464</v>
      </c>
      <c r="D5669" s="1" t="s">
        <v>0</v>
      </c>
      <c r="E5669" t="s">
        <v>205</v>
      </c>
    </row>
    <row r="5670" spans="1:5" x14ac:dyDescent="0.15">
      <c r="A5670">
        <v>5822</v>
      </c>
      <c r="B5670">
        <v>16548704</v>
      </c>
      <c r="C5670" s="1">
        <v>41464</v>
      </c>
      <c r="D5670" s="1">
        <v>41508</v>
      </c>
      <c r="E5670" t="s">
        <v>1222</v>
      </c>
    </row>
    <row r="5671" spans="1:5" x14ac:dyDescent="0.15">
      <c r="A5671">
        <v>5821</v>
      </c>
      <c r="B5671">
        <v>16523713</v>
      </c>
      <c r="C5671" s="1">
        <v>41464</v>
      </c>
      <c r="D5671" s="1">
        <v>41464</v>
      </c>
      <c r="E5671" t="s">
        <v>1223</v>
      </c>
    </row>
    <row r="5672" spans="1:5" x14ac:dyDescent="0.15">
      <c r="A5672">
        <v>5831</v>
      </c>
      <c r="B5672">
        <v>16600163</v>
      </c>
      <c r="C5672" s="1">
        <v>41465</v>
      </c>
      <c r="D5672" s="1" t="s">
        <v>0</v>
      </c>
      <c r="E5672" t="s">
        <v>198</v>
      </c>
    </row>
    <row r="5673" spans="1:5" x14ac:dyDescent="0.15">
      <c r="A5673">
        <v>5829</v>
      </c>
      <c r="B5673">
        <v>16589535</v>
      </c>
      <c r="C5673" s="1">
        <v>41465</v>
      </c>
      <c r="D5673" s="1" t="s">
        <v>0</v>
      </c>
      <c r="E5673" t="s">
        <v>199</v>
      </c>
    </row>
    <row r="5674" spans="1:5" x14ac:dyDescent="0.15">
      <c r="A5674">
        <v>5827</v>
      </c>
      <c r="B5674">
        <v>16582950</v>
      </c>
      <c r="C5674" s="1">
        <v>41465</v>
      </c>
      <c r="D5674" s="1" t="s">
        <v>0</v>
      </c>
      <c r="E5674" t="s">
        <v>200</v>
      </c>
    </row>
    <row r="5675" spans="1:5" x14ac:dyDescent="0.15">
      <c r="A5675">
        <v>5824</v>
      </c>
      <c r="B5675">
        <v>16570128</v>
      </c>
      <c r="C5675" s="1">
        <v>41465</v>
      </c>
      <c r="D5675" s="1" t="s">
        <v>0</v>
      </c>
      <c r="E5675" t="s">
        <v>201</v>
      </c>
    </row>
    <row r="5676" spans="1:5" x14ac:dyDescent="0.15">
      <c r="A5676">
        <v>5823</v>
      </c>
      <c r="B5676">
        <v>16559386</v>
      </c>
      <c r="C5676" s="1">
        <v>41465</v>
      </c>
      <c r="D5676" s="1" t="s">
        <v>0</v>
      </c>
      <c r="E5676" t="s">
        <v>202</v>
      </c>
    </row>
    <row r="5677" spans="1:5" x14ac:dyDescent="0.15">
      <c r="A5677">
        <v>5833</v>
      </c>
      <c r="B5677">
        <v>16607290</v>
      </c>
      <c r="C5677" s="1">
        <v>41465</v>
      </c>
      <c r="D5677" s="1">
        <v>41521</v>
      </c>
      <c r="E5677" t="s">
        <v>1216</v>
      </c>
    </row>
    <row r="5678" spans="1:5" x14ac:dyDescent="0.15">
      <c r="A5678">
        <v>5832</v>
      </c>
      <c r="B5678">
        <v>16606393</v>
      </c>
      <c r="C5678" s="1">
        <v>41465</v>
      </c>
      <c r="D5678" s="1">
        <v>41466</v>
      </c>
      <c r="E5678" t="s">
        <v>1217</v>
      </c>
    </row>
    <row r="5679" spans="1:5" x14ac:dyDescent="0.15">
      <c r="A5679">
        <v>5830</v>
      </c>
      <c r="B5679">
        <v>16590351</v>
      </c>
      <c r="C5679" s="1">
        <v>41465</v>
      </c>
      <c r="D5679" s="1">
        <v>41465</v>
      </c>
      <c r="E5679" t="s">
        <v>1218</v>
      </c>
    </row>
    <row r="5680" spans="1:5" x14ac:dyDescent="0.15">
      <c r="A5680">
        <v>5828</v>
      </c>
      <c r="B5680">
        <v>16588581</v>
      </c>
      <c r="C5680" s="1">
        <v>41465</v>
      </c>
      <c r="D5680" s="1">
        <v>41489</v>
      </c>
      <c r="E5680" t="s">
        <v>1219</v>
      </c>
    </row>
    <row r="5681" spans="1:5" x14ac:dyDescent="0.15">
      <c r="A5681">
        <v>5826</v>
      </c>
      <c r="B5681">
        <v>16578781</v>
      </c>
      <c r="C5681" s="1">
        <v>41465</v>
      </c>
      <c r="D5681" s="1">
        <v>41482</v>
      </c>
      <c r="E5681" t="s">
        <v>1220</v>
      </c>
    </row>
    <row r="5682" spans="1:5" x14ac:dyDescent="0.15">
      <c r="A5682">
        <v>5825</v>
      </c>
      <c r="B5682">
        <v>16571091</v>
      </c>
      <c r="C5682" s="1">
        <v>41465</v>
      </c>
      <c r="D5682" s="1">
        <v>41485</v>
      </c>
      <c r="E5682" t="s">
        <v>1221</v>
      </c>
    </row>
    <row r="5683" spans="1:5" x14ac:dyDescent="0.15">
      <c r="A5683">
        <v>5834</v>
      </c>
      <c r="B5683">
        <v>16625937</v>
      </c>
      <c r="C5683" s="1">
        <v>41466</v>
      </c>
      <c r="D5683" s="1">
        <v>41468</v>
      </c>
      <c r="E5683" t="s">
        <v>1215</v>
      </c>
    </row>
    <row r="5684" spans="1:5" x14ac:dyDescent="0.15">
      <c r="A5684">
        <v>5842</v>
      </c>
      <c r="B5684">
        <v>16705015</v>
      </c>
      <c r="C5684" s="1">
        <v>41467</v>
      </c>
      <c r="D5684" s="1">
        <v>41474</v>
      </c>
      <c r="E5684" t="s">
        <v>1207</v>
      </c>
    </row>
    <row r="5685" spans="1:5" x14ac:dyDescent="0.15">
      <c r="A5685">
        <v>5841</v>
      </c>
      <c r="B5685">
        <v>16696774</v>
      </c>
      <c r="C5685" s="1">
        <v>41467</v>
      </c>
      <c r="D5685" s="1">
        <v>41482</v>
      </c>
      <c r="E5685" t="s">
        <v>1208</v>
      </c>
    </row>
    <row r="5686" spans="1:5" x14ac:dyDescent="0.15">
      <c r="A5686">
        <v>5840</v>
      </c>
      <c r="B5686">
        <v>16691726</v>
      </c>
      <c r="C5686" s="1">
        <v>41467</v>
      </c>
      <c r="D5686" s="1">
        <v>41468</v>
      </c>
      <c r="E5686" t="s">
        <v>1209</v>
      </c>
    </row>
    <row r="5687" spans="1:5" x14ac:dyDescent="0.15">
      <c r="A5687">
        <v>5839</v>
      </c>
      <c r="B5687">
        <v>16686517</v>
      </c>
      <c r="C5687" s="1">
        <v>41467</v>
      </c>
      <c r="D5687" s="1">
        <v>41501</v>
      </c>
      <c r="E5687" t="s">
        <v>1210</v>
      </c>
    </row>
    <row r="5688" spans="1:5" x14ac:dyDescent="0.15">
      <c r="A5688">
        <v>5838</v>
      </c>
      <c r="B5688">
        <v>16686235</v>
      </c>
      <c r="C5688" s="1">
        <v>41467</v>
      </c>
      <c r="D5688" s="1">
        <v>41521</v>
      </c>
      <c r="E5688" t="s">
        <v>1211</v>
      </c>
    </row>
    <row r="5689" spans="1:5" x14ac:dyDescent="0.15">
      <c r="A5689">
        <v>5837</v>
      </c>
      <c r="B5689">
        <v>16677645</v>
      </c>
      <c r="C5689" s="1">
        <v>41467</v>
      </c>
      <c r="D5689" s="1">
        <v>41473</v>
      </c>
      <c r="E5689" t="s">
        <v>1212</v>
      </c>
    </row>
    <row r="5690" spans="1:5" x14ac:dyDescent="0.15">
      <c r="A5690">
        <v>5836</v>
      </c>
      <c r="B5690">
        <v>16669902</v>
      </c>
      <c r="C5690" s="1">
        <v>41467</v>
      </c>
      <c r="D5690" s="1">
        <v>41558</v>
      </c>
      <c r="E5690" t="s">
        <v>1213</v>
      </c>
    </row>
    <row r="5691" spans="1:5" x14ac:dyDescent="0.15">
      <c r="A5691">
        <v>5835</v>
      </c>
      <c r="B5691">
        <v>16661080</v>
      </c>
      <c r="C5691" s="1">
        <v>41467</v>
      </c>
      <c r="D5691" s="1">
        <v>41482</v>
      </c>
      <c r="E5691" t="s">
        <v>1214</v>
      </c>
    </row>
    <row r="5692" spans="1:5" x14ac:dyDescent="0.15">
      <c r="A5692">
        <v>5846</v>
      </c>
      <c r="B5692">
        <v>16721552</v>
      </c>
      <c r="C5692" s="1">
        <v>41468</v>
      </c>
      <c r="D5692" s="1">
        <v>41514</v>
      </c>
      <c r="E5692" t="s">
        <v>1203</v>
      </c>
    </row>
    <row r="5693" spans="1:5" x14ac:dyDescent="0.15">
      <c r="A5693">
        <v>5845</v>
      </c>
      <c r="B5693">
        <v>16718945</v>
      </c>
      <c r="C5693" s="1">
        <v>41468</v>
      </c>
      <c r="D5693" s="1">
        <v>41471</v>
      </c>
      <c r="E5693" t="s">
        <v>1204</v>
      </c>
    </row>
    <row r="5694" spans="1:5" x14ac:dyDescent="0.15">
      <c r="A5694">
        <v>5844</v>
      </c>
      <c r="B5694">
        <v>16712912</v>
      </c>
      <c r="C5694" s="1">
        <v>41468</v>
      </c>
      <c r="D5694" s="1">
        <v>41468</v>
      </c>
      <c r="E5694" t="s">
        <v>1205</v>
      </c>
    </row>
    <row r="5695" spans="1:5" x14ac:dyDescent="0.15">
      <c r="A5695">
        <v>5843</v>
      </c>
      <c r="B5695">
        <v>16708419</v>
      </c>
      <c r="C5695" s="1">
        <v>41468</v>
      </c>
      <c r="D5695" s="1">
        <v>41474</v>
      </c>
      <c r="E5695" t="s">
        <v>1206</v>
      </c>
    </row>
    <row r="5696" spans="1:5" x14ac:dyDescent="0.15">
      <c r="A5696">
        <v>5849</v>
      </c>
      <c r="B5696">
        <v>16727308</v>
      </c>
      <c r="C5696" s="1">
        <v>41469</v>
      </c>
      <c r="D5696" s="1" t="s">
        <v>0</v>
      </c>
      <c r="E5696" t="s">
        <v>197</v>
      </c>
    </row>
    <row r="5697" spans="1:5" x14ac:dyDescent="0.15">
      <c r="A5697">
        <v>5850</v>
      </c>
      <c r="B5697">
        <v>16731380</v>
      </c>
      <c r="C5697" s="1">
        <v>41469</v>
      </c>
      <c r="D5697" s="1">
        <v>41484</v>
      </c>
      <c r="E5697" t="s">
        <v>1200</v>
      </c>
    </row>
    <row r="5698" spans="1:5" x14ac:dyDescent="0.15">
      <c r="A5698">
        <v>5848</v>
      </c>
      <c r="B5698">
        <v>16726853</v>
      </c>
      <c r="C5698" s="1">
        <v>41469</v>
      </c>
      <c r="D5698" s="1">
        <v>41514</v>
      </c>
      <c r="E5698" t="s">
        <v>1201</v>
      </c>
    </row>
    <row r="5699" spans="1:5" x14ac:dyDescent="0.15">
      <c r="A5699">
        <v>5847</v>
      </c>
      <c r="B5699">
        <v>16725593</v>
      </c>
      <c r="C5699" s="1">
        <v>41469</v>
      </c>
      <c r="D5699" s="1">
        <v>41469</v>
      </c>
      <c r="E5699" t="s">
        <v>1202</v>
      </c>
    </row>
    <row r="5700" spans="1:5" x14ac:dyDescent="0.15">
      <c r="A5700">
        <v>5852</v>
      </c>
      <c r="B5700">
        <v>16756846</v>
      </c>
      <c r="C5700" s="1">
        <v>41470</v>
      </c>
      <c r="D5700" s="1" t="s">
        <v>0</v>
      </c>
      <c r="E5700" t="s">
        <v>195</v>
      </c>
    </row>
    <row r="5701" spans="1:5" x14ac:dyDescent="0.15">
      <c r="A5701">
        <v>5851</v>
      </c>
      <c r="B5701">
        <v>16736232</v>
      </c>
      <c r="C5701" s="1">
        <v>41470</v>
      </c>
      <c r="D5701" s="1" t="s">
        <v>0</v>
      </c>
      <c r="E5701" t="s">
        <v>196</v>
      </c>
    </row>
    <row r="5702" spans="1:5" x14ac:dyDescent="0.15">
      <c r="A5702">
        <v>5856</v>
      </c>
      <c r="B5702">
        <v>16776598</v>
      </c>
      <c r="C5702" s="1">
        <v>41470</v>
      </c>
      <c r="D5702" s="1">
        <v>41471</v>
      </c>
      <c r="E5702" t="s">
        <v>1196</v>
      </c>
    </row>
    <row r="5703" spans="1:5" x14ac:dyDescent="0.15">
      <c r="A5703">
        <v>5855</v>
      </c>
      <c r="B5703">
        <v>16773271</v>
      </c>
      <c r="C5703" s="1">
        <v>41470</v>
      </c>
      <c r="D5703" s="1">
        <v>41481</v>
      </c>
      <c r="E5703" t="s">
        <v>1197</v>
      </c>
    </row>
    <row r="5704" spans="1:5" x14ac:dyDescent="0.15">
      <c r="A5704">
        <v>5854</v>
      </c>
      <c r="B5704">
        <v>16765114</v>
      </c>
      <c r="C5704" s="1">
        <v>41470</v>
      </c>
      <c r="D5704" s="1">
        <v>41580</v>
      </c>
      <c r="E5704" t="s">
        <v>1198</v>
      </c>
    </row>
    <row r="5705" spans="1:5" x14ac:dyDescent="0.15">
      <c r="A5705">
        <v>5853</v>
      </c>
      <c r="B5705">
        <v>16758785</v>
      </c>
      <c r="C5705" s="1">
        <v>41470</v>
      </c>
      <c r="D5705" s="1">
        <v>41471</v>
      </c>
      <c r="E5705" t="s">
        <v>1199</v>
      </c>
    </row>
    <row r="5706" spans="1:5" x14ac:dyDescent="0.15">
      <c r="A5706">
        <v>5860</v>
      </c>
      <c r="B5706">
        <v>16832664</v>
      </c>
      <c r="C5706" s="1">
        <v>41471</v>
      </c>
      <c r="D5706" s="1">
        <v>41477</v>
      </c>
      <c r="E5706" t="s">
        <v>1192</v>
      </c>
    </row>
    <row r="5707" spans="1:5" x14ac:dyDescent="0.15">
      <c r="A5707">
        <v>5859</v>
      </c>
      <c r="B5707">
        <v>16830114</v>
      </c>
      <c r="C5707" s="1">
        <v>41471</v>
      </c>
      <c r="D5707" s="1">
        <v>41491</v>
      </c>
      <c r="E5707" t="s">
        <v>1193</v>
      </c>
    </row>
    <row r="5708" spans="1:5" x14ac:dyDescent="0.15">
      <c r="A5708">
        <v>5858</v>
      </c>
      <c r="B5708">
        <v>16824444</v>
      </c>
      <c r="C5708" s="1">
        <v>41471</v>
      </c>
      <c r="D5708" s="1">
        <v>41471</v>
      </c>
      <c r="E5708" t="s">
        <v>1194</v>
      </c>
    </row>
    <row r="5709" spans="1:5" x14ac:dyDescent="0.15">
      <c r="A5709">
        <v>5857</v>
      </c>
      <c r="B5709">
        <v>16787528</v>
      </c>
      <c r="C5709" s="1">
        <v>41471</v>
      </c>
      <c r="D5709" s="1">
        <v>41477</v>
      </c>
      <c r="E5709" t="s">
        <v>1195</v>
      </c>
    </row>
    <row r="5710" spans="1:5" x14ac:dyDescent="0.15">
      <c r="A5710">
        <v>5862</v>
      </c>
      <c r="B5710">
        <v>16887503</v>
      </c>
      <c r="C5710" s="1">
        <v>41472</v>
      </c>
      <c r="D5710" s="1">
        <v>41472</v>
      </c>
      <c r="E5710" t="s">
        <v>1190</v>
      </c>
    </row>
    <row r="5711" spans="1:5" x14ac:dyDescent="0.15">
      <c r="A5711">
        <v>5861</v>
      </c>
      <c r="B5711">
        <v>16848021</v>
      </c>
      <c r="C5711" s="1">
        <v>41472</v>
      </c>
      <c r="D5711" s="1">
        <v>41473</v>
      </c>
      <c r="E5711" t="s">
        <v>1191</v>
      </c>
    </row>
    <row r="5712" spans="1:5" x14ac:dyDescent="0.15">
      <c r="A5712">
        <v>5868</v>
      </c>
      <c r="B5712">
        <v>16950086</v>
      </c>
      <c r="C5712" s="1">
        <v>41473</v>
      </c>
      <c r="D5712" s="1">
        <v>41545</v>
      </c>
      <c r="E5712" t="s">
        <v>1184</v>
      </c>
    </row>
    <row r="5713" spans="1:5" x14ac:dyDescent="0.15">
      <c r="A5713">
        <v>5867</v>
      </c>
      <c r="B5713">
        <v>16941948</v>
      </c>
      <c r="C5713" s="1">
        <v>41473</v>
      </c>
      <c r="D5713" s="1">
        <v>41474</v>
      </c>
      <c r="E5713" t="s">
        <v>1185</v>
      </c>
    </row>
    <row r="5714" spans="1:5" x14ac:dyDescent="0.15">
      <c r="A5714">
        <v>5866</v>
      </c>
      <c r="B5714">
        <v>16941909</v>
      </c>
      <c r="C5714" s="1">
        <v>41473</v>
      </c>
      <c r="D5714" s="1">
        <v>41473</v>
      </c>
      <c r="E5714" t="s">
        <v>1186</v>
      </c>
    </row>
    <row r="5715" spans="1:5" x14ac:dyDescent="0.15">
      <c r="A5715">
        <v>5865</v>
      </c>
      <c r="B5715">
        <v>16941454</v>
      </c>
      <c r="C5715" s="1">
        <v>41473</v>
      </c>
      <c r="D5715" s="1">
        <v>41477</v>
      </c>
      <c r="E5715" t="s">
        <v>1187</v>
      </c>
    </row>
    <row r="5716" spans="1:5" x14ac:dyDescent="0.15">
      <c r="A5716">
        <v>5864</v>
      </c>
      <c r="B5716">
        <v>16927453</v>
      </c>
      <c r="C5716" s="1">
        <v>41473</v>
      </c>
      <c r="D5716" s="1">
        <v>41473</v>
      </c>
      <c r="E5716" t="s">
        <v>1188</v>
      </c>
    </row>
    <row r="5717" spans="1:5" x14ac:dyDescent="0.15">
      <c r="A5717">
        <v>5863</v>
      </c>
      <c r="B5717">
        <v>16902939</v>
      </c>
      <c r="C5717" s="1">
        <v>41473</v>
      </c>
      <c r="D5717" s="1">
        <v>41491</v>
      </c>
      <c r="E5717" t="s">
        <v>1189</v>
      </c>
    </row>
    <row r="5718" spans="1:5" x14ac:dyDescent="0.15">
      <c r="A5718">
        <v>5873</v>
      </c>
      <c r="B5718">
        <v>16975965</v>
      </c>
      <c r="C5718" s="1">
        <v>41474</v>
      </c>
      <c r="D5718" s="1" t="s">
        <v>0</v>
      </c>
      <c r="E5718" t="s">
        <v>192</v>
      </c>
    </row>
    <row r="5719" spans="1:5" x14ac:dyDescent="0.15">
      <c r="A5719">
        <v>5870</v>
      </c>
      <c r="B5719">
        <v>16959383</v>
      </c>
      <c r="C5719" s="1">
        <v>41474</v>
      </c>
      <c r="D5719" s="1" t="s">
        <v>0</v>
      </c>
      <c r="E5719" t="s">
        <v>193</v>
      </c>
    </row>
    <row r="5720" spans="1:5" x14ac:dyDescent="0.15">
      <c r="A5720">
        <v>5869</v>
      </c>
      <c r="B5720">
        <v>16956766</v>
      </c>
      <c r="C5720" s="1">
        <v>41474</v>
      </c>
      <c r="D5720" s="1" t="s">
        <v>0</v>
      </c>
      <c r="E5720" t="s">
        <v>194</v>
      </c>
    </row>
    <row r="5721" spans="1:5" x14ac:dyDescent="0.15">
      <c r="A5721">
        <v>5875</v>
      </c>
      <c r="B5721">
        <v>16998209</v>
      </c>
      <c r="C5721" s="1">
        <v>41474</v>
      </c>
      <c r="D5721" s="1">
        <v>41475</v>
      </c>
      <c r="E5721" t="s">
        <v>1180</v>
      </c>
    </row>
    <row r="5722" spans="1:5" x14ac:dyDescent="0.15">
      <c r="A5722">
        <v>5874</v>
      </c>
      <c r="B5722">
        <v>16995527</v>
      </c>
      <c r="C5722" s="1">
        <v>41474</v>
      </c>
      <c r="D5722" s="1">
        <v>41475</v>
      </c>
      <c r="E5722" t="s">
        <v>1181</v>
      </c>
    </row>
    <row r="5723" spans="1:5" x14ac:dyDescent="0.15">
      <c r="A5723">
        <v>5872</v>
      </c>
      <c r="B5723">
        <v>16967813</v>
      </c>
      <c r="C5723" s="1">
        <v>41474</v>
      </c>
      <c r="D5723" s="1">
        <v>41487</v>
      </c>
      <c r="E5723" t="s">
        <v>1182</v>
      </c>
    </row>
    <row r="5724" spans="1:5" x14ac:dyDescent="0.15">
      <c r="A5724">
        <v>5871</v>
      </c>
      <c r="B5724">
        <v>16967250</v>
      </c>
      <c r="C5724" s="1">
        <v>41474</v>
      </c>
      <c r="D5724" s="1">
        <v>41479</v>
      </c>
      <c r="E5724" t="s">
        <v>1183</v>
      </c>
    </row>
    <row r="5725" spans="1:5" x14ac:dyDescent="0.15">
      <c r="A5725">
        <v>5878</v>
      </c>
      <c r="B5725">
        <v>17005274</v>
      </c>
      <c r="C5725" s="1">
        <v>41475</v>
      </c>
      <c r="D5725" s="1" t="s">
        <v>0</v>
      </c>
      <c r="E5725" t="s">
        <v>191</v>
      </c>
    </row>
    <row r="5726" spans="1:5" x14ac:dyDescent="0.15">
      <c r="A5726">
        <v>5877</v>
      </c>
      <c r="B5726">
        <v>17002648</v>
      </c>
      <c r="C5726" s="1">
        <v>41475</v>
      </c>
      <c r="D5726" s="1">
        <v>41477</v>
      </c>
      <c r="E5726" t="s">
        <v>1178</v>
      </c>
    </row>
    <row r="5727" spans="1:5" x14ac:dyDescent="0.15">
      <c r="A5727">
        <v>5876</v>
      </c>
      <c r="B5727">
        <v>17002192</v>
      </c>
      <c r="C5727" s="1">
        <v>41475</v>
      </c>
      <c r="D5727" s="1">
        <v>41475</v>
      </c>
      <c r="E5727" t="s">
        <v>1179</v>
      </c>
    </row>
    <row r="5728" spans="1:5" x14ac:dyDescent="0.15">
      <c r="A5728">
        <v>5884</v>
      </c>
      <c r="B5728">
        <v>17026492</v>
      </c>
      <c r="C5728" s="1">
        <v>41476</v>
      </c>
      <c r="D5728" s="1">
        <v>41477</v>
      </c>
      <c r="E5728" t="s">
        <v>1172</v>
      </c>
    </row>
    <row r="5729" spans="1:5" x14ac:dyDescent="0.15">
      <c r="A5729">
        <v>5883</v>
      </c>
      <c r="B5729">
        <v>17020626</v>
      </c>
      <c r="C5729" s="1">
        <v>41476</v>
      </c>
      <c r="D5729" s="1">
        <v>41479</v>
      </c>
      <c r="E5729" t="s">
        <v>1173</v>
      </c>
    </row>
    <row r="5730" spans="1:5" x14ac:dyDescent="0.15">
      <c r="A5730">
        <v>5882</v>
      </c>
      <c r="B5730">
        <v>17020621</v>
      </c>
      <c r="C5730" s="1">
        <v>41476</v>
      </c>
      <c r="D5730" s="1">
        <v>41487</v>
      </c>
      <c r="E5730" t="s">
        <v>1174</v>
      </c>
    </row>
    <row r="5731" spans="1:5" x14ac:dyDescent="0.15">
      <c r="A5731">
        <v>5881</v>
      </c>
      <c r="B5731">
        <v>17018220</v>
      </c>
      <c r="C5731" s="1">
        <v>41476</v>
      </c>
      <c r="D5731" s="1">
        <v>41478</v>
      </c>
      <c r="E5731" t="s">
        <v>1175</v>
      </c>
    </row>
    <row r="5732" spans="1:5" x14ac:dyDescent="0.15">
      <c r="A5732">
        <v>5880</v>
      </c>
      <c r="B5732">
        <v>17017725</v>
      </c>
      <c r="C5732" s="1">
        <v>41476</v>
      </c>
      <c r="D5732" s="1">
        <v>41476</v>
      </c>
      <c r="E5732" t="s">
        <v>1176</v>
      </c>
    </row>
    <row r="5733" spans="1:5" x14ac:dyDescent="0.15">
      <c r="A5733">
        <v>5879</v>
      </c>
      <c r="B5733">
        <v>17015325</v>
      </c>
      <c r="C5733" s="1">
        <v>41476</v>
      </c>
      <c r="D5733" s="1">
        <v>41477</v>
      </c>
      <c r="E5733" t="s">
        <v>1177</v>
      </c>
    </row>
    <row r="5734" spans="1:5" x14ac:dyDescent="0.15">
      <c r="A5734">
        <v>5887</v>
      </c>
      <c r="B5734">
        <v>17074536</v>
      </c>
      <c r="C5734" s="1">
        <v>41477</v>
      </c>
      <c r="D5734" s="1">
        <v>41477</v>
      </c>
      <c r="E5734" t="s">
        <v>1169</v>
      </c>
    </row>
    <row r="5735" spans="1:5" x14ac:dyDescent="0.15">
      <c r="A5735">
        <v>5886</v>
      </c>
      <c r="B5735">
        <v>17054500</v>
      </c>
      <c r="C5735" s="1">
        <v>41477</v>
      </c>
      <c r="D5735" s="1">
        <v>41477</v>
      </c>
      <c r="E5735" t="s">
        <v>1170</v>
      </c>
    </row>
    <row r="5736" spans="1:5" x14ac:dyDescent="0.15">
      <c r="A5736">
        <v>5885</v>
      </c>
      <c r="B5736">
        <v>17028301</v>
      </c>
      <c r="C5736" s="1">
        <v>41477</v>
      </c>
      <c r="D5736" s="1">
        <v>41484</v>
      </c>
      <c r="E5736" t="s">
        <v>1171</v>
      </c>
    </row>
    <row r="5737" spans="1:5" x14ac:dyDescent="0.15">
      <c r="A5737">
        <v>5892</v>
      </c>
      <c r="B5737">
        <v>17124302</v>
      </c>
      <c r="C5737" s="1">
        <v>41478</v>
      </c>
      <c r="D5737" s="1">
        <v>41478</v>
      </c>
      <c r="E5737" t="s">
        <v>1164</v>
      </c>
    </row>
    <row r="5738" spans="1:5" x14ac:dyDescent="0.15">
      <c r="A5738">
        <v>5891</v>
      </c>
      <c r="B5738">
        <v>17112716</v>
      </c>
      <c r="C5738" s="1">
        <v>41478</v>
      </c>
      <c r="D5738" s="1">
        <v>41479</v>
      </c>
      <c r="E5738" t="s">
        <v>1165</v>
      </c>
    </row>
    <row r="5739" spans="1:5" x14ac:dyDescent="0.15">
      <c r="A5739">
        <v>5890</v>
      </c>
      <c r="B5739">
        <v>17086065</v>
      </c>
      <c r="C5739" s="1">
        <v>41478</v>
      </c>
      <c r="D5739" s="1">
        <v>41478</v>
      </c>
      <c r="E5739" t="s">
        <v>1166</v>
      </c>
    </row>
    <row r="5740" spans="1:5" x14ac:dyDescent="0.15">
      <c r="A5740">
        <v>5889</v>
      </c>
      <c r="B5740">
        <v>17085673</v>
      </c>
      <c r="C5740" s="1">
        <v>41478</v>
      </c>
      <c r="D5740" s="1">
        <v>41478</v>
      </c>
      <c r="E5740" t="s">
        <v>1167</v>
      </c>
    </row>
    <row r="5741" spans="1:5" x14ac:dyDescent="0.15">
      <c r="A5741">
        <v>5888</v>
      </c>
      <c r="B5741">
        <v>17078340</v>
      </c>
      <c r="C5741" s="1">
        <v>41478</v>
      </c>
      <c r="D5741" s="1">
        <v>41479</v>
      </c>
      <c r="E5741" t="s">
        <v>1168</v>
      </c>
    </row>
    <row r="5742" spans="1:5" x14ac:dyDescent="0.15">
      <c r="A5742">
        <v>5898</v>
      </c>
      <c r="B5742">
        <v>17182206</v>
      </c>
      <c r="C5742" s="1">
        <v>41479</v>
      </c>
      <c r="D5742" s="1" t="s">
        <v>0</v>
      </c>
      <c r="E5742" t="s">
        <v>190</v>
      </c>
    </row>
    <row r="5743" spans="1:5" x14ac:dyDescent="0.15">
      <c r="A5743">
        <v>5899</v>
      </c>
      <c r="B5743">
        <v>17186707</v>
      </c>
      <c r="C5743" s="1">
        <v>41479</v>
      </c>
      <c r="D5743" s="1">
        <v>41480</v>
      </c>
      <c r="E5743" t="s">
        <v>1158</v>
      </c>
    </row>
    <row r="5744" spans="1:5" x14ac:dyDescent="0.15">
      <c r="A5744">
        <v>5897</v>
      </c>
      <c r="B5744">
        <v>17174848</v>
      </c>
      <c r="C5744" s="1">
        <v>41479</v>
      </c>
      <c r="D5744" s="1">
        <v>41479</v>
      </c>
      <c r="E5744" t="s">
        <v>1159</v>
      </c>
    </row>
    <row r="5745" spans="1:5" x14ac:dyDescent="0.15">
      <c r="A5745">
        <v>5896</v>
      </c>
      <c r="B5745">
        <v>17172431</v>
      </c>
      <c r="C5745" s="1">
        <v>41479</v>
      </c>
      <c r="D5745" s="1">
        <v>41480</v>
      </c>
      <c r="E5745" t="s">
        <v>1160</v>
      </c>
    </row>
    <row r="5746" spans="1:5" x14ac:dyDescent="0.15">
      <c r="A5746">
        <v>5895</v>
      </c>
      <c r="B5746">
        <v>17150792</v>
      </c>
      <c r="C5746" s="1">
        <v>41479</v>
      </c>
      <c r="D5746" s="1">
        <v>41479</v>
      </c>
      <c r="E5746" t="s">
        <v>1161</v>
      </c>
    </row>
    <row r="5747" spans="1:5" x14ac:dyDescent="0.15">
      <c r="A5747">
        <v>5894</v>
      </c>
      <c r="B5747">
        <v>17138777</v>
      </c>
      <c r="C5747" s="1">
        <v>41479</v>
      </c>
      <c r="D5747" s="1">
        <v>41479</v>
      </c>
      <c r="E5747" t="s">
        <v>1162</v>
      </c>
    </row>
    <row r="5748" spans="1:5" x14ac:dyDescent="0.15">
      <c r="A5748">
        <v>5893</v>
      </c>
      <c r="B5748">
        <v>17132830</v>
      </c>
      <c r="C5748" s="1">
        <v>41479</v>
      </c>
      <c r="D5748" s="1">
        <v>41479</v>
      </c>
      <c r="E5748" t="s">
        <v>1163</v>
      </c>
    </row>
    <row r="5749" spans="1:5" x14ac:dyDescent="0.15">
      <c r="A5749">
        <v>5903</v>
      </c>
      <c r="B5749">
        <v>17236404</v>
      </c>
      <c r="C5749" s="1">
        <v>41480</v>
      </c>
      <c r="D5749" s="1" t="s">
        <v>0</v>
      </c>
      <c r="E5749" t="s">
        <v>189</v>
      </c>
    </row>
    <row r="5750" spans="1:5" x14ac:dyDescent="0.15">
      <c r="A5750">
        <v>5904</v>
      </c>
      <c r="B5750">
        <v>17237962</v>
      </c>
      <c r="C5750" s="1">
        <v>41480</v>
      </c>
      <c r="D5750" s="1">
        <v>41481</v>
      </c>
      <c r="E5750" t="s">
        <v>1154</v>
      </c>
    </row>
    <row r="5751" spans="1:5" x14ac:dyDescent="0.15">
      <c r="A5751">
        <v>5902</v>
      </c>
      <c r="B5751">
        <v>17215724</v>
      </c>
      <c r="C5751" s="1">
        <v>41480</v>
      </c>
      <c r="D5751" s="1">
        <v>41480</v>
      </c>
      <c r="E5751" t="s">
        <v>1155</v>
      </c>
    </row>
    <row r="5752" spans="1:5" x14ac:dyDescent="0.15">
      <c r="A5752">
        <v>5901</v>
      </c>
      <c r="B5752">
        <v>17214224</v>
      </c>
      <c r="C5752" s="1">
        <v>41480</v>
      </c>
      <c r="D5752" s="1">
        <v>41480</v>
      </c>
      <c r="E5752" t="s">
        <v>1156</v>
      </c>
    </row>
    <row r="5753" spans="1:5" x14ac:dyDescent="0.15">
      <c r="A5753">
        <v>5900</v>
      </c>
      <c r="B5753">
        <v>17210667</v>
      </c>
      <c r="C5753" s="1">
        <v>41480</v>
      </c>
      <c r="D5753" s="1">
        <v>41480</v>
      </c>
      <c r="E5753" t="s">
        <v>1157</v>
      </c>
    </row>
    <row r="5754" spans="1:5" x14ac:dyDescent="0.15">
      <c r="A5754">
        <v>5911</v>
      </c>
      <c r="B5754">
        <v>17269029</v>
      </c>
      <c r="C5754" s="1">
        <v>41481</v>
      </c>
      <c r="D5754" s="1" t="s">
        <v>0</v>
      </c>
      <c r="E5754" t="s">
        <v>188</v>
      </c>
    </row>
    <row r="5755" spans="1:5" x14ac:dyDescent="0.15">
      <c r="A5755">
        <v>5915</v>
      </c>
      <c r="B5755">
        <v>17286523</v>
      </c>
      <c r="C5755" s="1">
        <v>41481</v>
      </c>
      <c r="D5755" s="1">
        <v>41482</v>
      </c>
      <c r="E5755" t="s">
        <v>1144</v>
      </c>
    </row>
    <row r="5756" spans="1:5" x14ac:dyDescent="0.15">
      <c r="A5756">
        <v>5914</v>
      </c>
      <c r="B5756">
        <v>17283901</v>
      </c>
      <c r="C5756" s="1">
        <v>41481</v>
      </c>
      <c r="D5756" s="1">
        <v>41563</v>
      </c>
      <c r="E5756" t="s">
        <v>1145</v>
      </c>
    </row>
    <row r="5757" spans="1:5" x14ac:dyDescent="0.15">
      <c r="A5757">
        <v>5913</v>
      </c>
      <c r="B5757">
        <v>17278547</v>
      </c>
      <c r="C5757" s="1">
        <v>41481</v>
      </c>
      <c r="D5757" s="1">
        <v>41482</v>
      </c>
      <c r="E5757" t="s">
        <v>1146</v>
      </c>
    </row>
    <row r="5758" spans="1:5" x14ac:dyDescent="0.15">
      <c r="A5758">
        <v>5912</v>
      </c>
      <c r="B5758">
        <v>17269692</v>
      </c>
      <c r="C5758" s="1">
        <v>41481</v>
      </c>
      <c r="D5758" s="1">
        <v>41481</v>
      </c>
      <c r="E5758" t="s">
        <v>1147</v>
      </c>
    </row>
    <row r="5759" spans="1:5" x14ac:dyDescent="0.15">
      <c r="A5759">
        <v>5910</v>
      </c>
      <c r="B5759">
        <v>17266411</v>
      </c>
      <c r="C5759" s="1">
        <v>41481</v>
      </c>
      <c r="D5759" s="1">
        <v>41481</v>
      </c>
      <c r="E5759" t="s">
        <v>1148</v>
      </c>
    </row>
    <row r="5760" spans="1:5" x14ac:dyDescent="0.15">
      <c r="A5760">
        <v>5909</v>
      </c>
      <c r="B5760">
        <v>17256018</v>
      </c>
      <c r="C5760" s="1">
        <v>41481</v>
      </c>
      <c r="D5760" s="1">
        <v>41481</v>
      </c>
      <c r="E5760" t="s">
        <v>1149</v>
      </c>
    </row>
    <row r="5761" spans="1:5" x14ac:dyDescent="0.15">
      <c r="A5761">
        <v>5908</v>
      </c>
      <c r="B5761">
        <v>17248242</v>
      </c>
      <c r="C5761" s="1">
        <v>41481</v>
      </c>
      <c r="D5761" s="1">
        <v>41481</v>
      </c>
      <c r="E5761" t="s">
        <v>1150</v>
      </c>
    </row>
    <row r="5762" spans="1:5" x14ac:dyDescent="0.15">
      <c r="A5762">
        <v>5907</v>
      </c>
      <c r="B5762">
        <v>17247608</v>
      </c>
      <c r="C5762" s="1">
        <v>41481</v>
      </c>
      <c r="D5762" s="1">
        <v>41481</v>
      </c>
      <c r="E5762" t="s">
        <v>1151</v>
      </c>
    </row>
    <row r="5763" spans="1:5" x14ac:dyDescent="0.15">
      <c r="A5763">
        <v>5906</v>
      </c>
      <c r="B5763">
        <v>17244060</v>
      </c>
      <c r="C5763" s="1">
        <v>41481</v>
      </c>
      <c r="D5763" s="1">
        <v>41481</v>
      </c>
      <c r="E5763" t="s">
        <v>1152</v>
      </c>
    </row>
    <row r="5764" spans="1:5" x14ac:dyDescent="0.15">
      <c r="A5764">
        <v>5905</v>
      </c>
      <c r="B5764">
        <v>17243156</v>
      </c>
      <c r="C5764" s="1">
        <v>41481</v>
      </c>
      <c r="D5764" s="1">
        <v>41481</v>
      </c>
      <c r="E5764" t="s">
        <v>1153</v>
      </c>
    </row>
    <row r="5765" spans="1:5" x14ac:dyDescent="0.15">
      <c r="A5765">
        <v>5923</v>
      </c>
      <c r="B5765">
        <v>17302944</v>
      </c>
      <c r="C5765" s="1">
        <v>41482</v>
      </c>
      <c r="D5765" s="1" t="s">
        <v>0</v>
      </c>
      <c r="E5765" t="s">
        <v>186</v>
      </c>
    </row>
    <row r="5766" spans="1:5" x14ac:dyDescent="0.15">
      <c r="A5766">
        <v>5920</v>
      </c>
      <c r="B5766">
        <v>17296624</v>
      </c>
      <c r="C5766" s="1">
        <v>41482</v>
      </c>
      <c r="D5766" s="1" t="s">
        <v>0</v>
      </c>
      <c r="E5766" t="s">
        <v>187</v>
      </c>
    </row>
    <row r="5767" spans="1:5" x14ac:dyDescent="0.15">
      <c r="A5767">
        <v>5922</v>
      </c>
      <c r="B5767">
        <v>17300753</v>
      </c>
      <c r="C5767" s="1">
        <v>41482</v>
      </c>
      <c r="D5767" s="1">
        <v>41482</v>
      </c>
      <c r="E5767" t="s">
        <v>1138</v>
      </c>
    </row>
    <row r="5768" spans="1:5" x14ac:dyDescent="0.15">
      <c r="A5768">
        <v>5921</v>
      </c>
      <c r="B5768">
        <v>17296946</v>
      </c>
      <c r="C5768" s="1">
        <v>41482</v>
      </c>
      <c r="D5768" s="1">
        <v>41482</v>
      </c>
      <c r="E5768" t="s">
        <v>1139</v>
      </c>
    </row>
    <row r="5769" spans="1:5" x14ac:dyDescent="0.15">
      <c r="A5769">
        <v>5919</v>
      </c>
      <c r="B5769">
        <v>17293847</v>
      </c>
      <c r="C5769" s="1">
        <v>41482</v>
      </c>
      <c r="D5769" s="1">
        <v>41482</v>
      </c>
      <c r="E5769" t="s">
        <v>1140</v>
      </c>
    </row>
    <row r="5770" spans="1:5" x14ac:dyDescent="0.15">
      <c r="A5770">
        <v>5918</v>
      </c>
      <c r="B5770">
        <v>17293781</v>
      </c>
      <c r="C5770" s="1">
        <v>41482</v>
      </c>
      <c r="D5770" s="1">
        <v>41507</v>
      </c>
      <c r="E5770" t="s">
        <v>1141</v>
      </c>
    </row>
    <row r="5771" spans="1:5" x14ac:dyDescent="0.15">
      <c r="A5771">
        <v>5917</v>
      </c>
      <c r="B5771">
        <v>17293279</v>
      </c>
      <c r="C5771" s="1">
        <v>41482</v>
      </c>
      <c r="D5771" s="1">
        <v>41482</v>
      </c>
      <c r="E5771" t="s">
        <v>1142</v>
      </c>
    </row>
    <row r="5772" spans="1:5" x14ac:dyDescent="0.15">
      <c r="A5772">
        <v>5916</v>
      </c>
      <c r="B5772">
        <v>17290748</v>
      </c>
      <c r="C5772" s="1">
        <v>41482</v>
      </c>
      <c r="D5772" s="1">
        <v>41494</v>
      </c>
      <c r="E5772" t="s">
        <v>1143</v>
      </c>
    </row>
    <row r="5773" spans="1:5" x14ac:dyDescent="0.15">
      <c r="A5773">
        <v>5931</v>
      </c>
      <c r="B5773">
        <v>17315626</v>
      </c>
      <c r="C5773" s="1">
        <v>41483</v>
      </c>
      <c r="D5773" s="1" t="s">
        <v>0</v>
      </c>
      <c r="E5773" t="s">
        <v>183</v>
      </c>
    </row>
    <row r="5774" spans="1:5" x14ac:dyDescent="0.15">
      <c r="A5774">
        <v>5928</v>
      </c>
      <c r="B5774">
        <v>17313594</v>
      </c>
      <c r="C5774" s="1">
        <v>41483</v>
      </c>
      <c r="D5774" s="1" t="s">
        <v>0</v>
      </c>
      <c r="E5774" t="s">
        <v>184</v>
      </c>
    </row>
    <row r="5775" spans="1:5" x14ac:dyDescent="0.15">
      <c r="A5775">
        <v>5926</v>
      </c>
      <c r="B5775">
        <v>17312422</v>
      </c>
      <c r="C5775" s="1">
        <v>41483</v>
      </c>
      <c r="D5775" s="1" t="s">
        <v>0</v>
      </c>
      <c r="E5775" t="s">
        <v>185</v>
      </c>
    </row>
    <row r="5776" spans="1:5" x14ac:dyDescent="0.15">
      <c r="A5776">
        <v>5930</v>
      </c>
      <c r="B5776">
        <v>17315101</v>
      </c>
      <c r="C5776" s="1">
        <v>41483</v>
      </c>
      <c r="D5776" s="1">
        <v>41503</v>
      </c>
      <c r="E5776" t="s">
        <v>1133</v>
      </c>
    </row>
    <row r="5777" spans="1:5" x14ac:dyDescent="0.15">
      <c r="A5777">
        <v>5929</v>
      </c>
      <c r="B5777">
        <v>17314826</v>
      </c>
      <c r="C5777" s="1">
        <v>41483</v>
      </c>
      <c r="D5777" s="1">
        <v>41483</v>
      </c>
      <c r="E5777" t="s">
        <v>1134</v>
      </c>
    </row>
    <row r="5778" spans="1:5" x14ac:dyDescent="0.15">
      <c r="A5778">
        <v>5927</v>
      </c>
      <c r="B5778">
        <v>17313531</v>
      </c>
      <c r="C5778" s="1">
        <v>41483</v>
      </c>
      <c r="D5778" s="1">
        <v>41503</v>
      </c>
      <c r="E5778" t="s">
        <v>1135</v>
      </c>
    </row>
    <row r="5779" spans="1:5" x14ac:dyDescent="0.15">
      <c r="A5779">
        <v>5925</v>
      </c>
      <c r="B5779">
        <v>17311689</v>
      </c>
      <c r="C5779" s="1">
        <v>41483</v>
      </c>
      <c r="D5779" s="1">
        <v>41484</v>
      </c>
      <c r="E5779" t="s">
        <v>1136</v>
      </c>
    </row>
    <row r="5780" spans="1:5" x14ac:dyDescent="0.15">
      <c r="A5780">
        <v>5924</v>
      </c>
      <c r="B5780">
        <v>17309250</v>
      </c>
      <c r="C5780" s="1">
        <v>41483</v>
      </c>
      <c r="D5780" s="1">
        <v>41483</v>
      </c>
      <c r="E5780" t="s">
        <v>1137</v>
      </c>
    </row>
    <row r="5781" spans="1:5" x14ac:dyDescent="0.15">
      <c r="A5781">
        <v>5943</v>
      </c>
      <c r="B5781">
        <v>17370463</v>
      </c>
      <c r="C5781" s="1">
        <v>41484</v>
      </c>
      <c r="D5781" s="1" t="s">
        <v>0</v>
      </c>
      <c r="E5781" t="s">
        <v>180</v>
      </c>
    </row>
    <row r="5782" spans="1:5" x14ac:dyDescent="0.15">
      <c r="A5782">
        <v>5940</v>
      </c>
      <c r="B5782">
        <v>17356908</v>
      </c>
      <c r="C5782" s="1">
        <v>41484</v>
      </c>
      <c r="D5782" s="1" t="s">
        <v>0</v>
      </c>
      <c r="E5782" t="s">
        <v>181</v>
      </c>
    </row>
    <row r="5783" spans="1:5" x14ac:dyDescent="0.15">
      <c r="A5783">
        <v>5939</v>
      </c>
      <c r="B5783">
        <v>17348374</v>
      </c>
      <c r="C5783" s="1">
        <v>41484</v>
      </c>
      <c r="D5783" s="1" t="s">
        <v>0</v>
      </c>
      <c r="E5783" t="s">
        <v>182</v>
      </c>
    </row>
    <row r="5784" spans="1:5" x14ac:dyDescent="0.15">
      <c r="A5784">
        <v>5942</v>
      </c>
      <c r="B5784">
        <v>17369665</v>
      </c>
      <c r="C5784" s="1">
        <v>41484</v>
      </c>
      <c r="D5784" s="1">
        <v>41484</v>
      </c>
      <c r="E5784" t="s">
        <v>1124</v>
      </c>
    </row>
    <row r="5785" spans="1:5" x14ac:dyDescent="0.15">
      <c r="A5785">
        <v>5941</v>
      </c>
      <c r="B5785">
        <v>17357156</v>
      </c>
      <c r="C5785" s="1">
        <v>41484</v>
      </c>
      <c r="D5785" s="1">
        <v>41486</v>
      </c>
      <c r="E5785" t="s">
        <v>1125</v>
      </c>
    </row>
    <row r="5786" spans="1:5" x14ac:dyDescent="0.15">
      <c r="A5786">
        <v>5938</v>
      </c>
      <c r="B5786">
        <v>17346352</v>
      </c>
      <c r="C5786" s="1">
        <v>41484</v>
      </c>
      <c r="D5786" s="1">
        <v>41487</v>
      </c>
      <c r="E5786" t="s">
        <v>1126</v>
      </c>
    </row>
    <row r="5787" spans="1:5" x14ac:dyDescent="0.15">
      <c r="A5787">
        <v>5937</v>
      </c>
      <c r="B5787">
        <v>17342089</v>
      </c>
      <c r="C5787" s="1">
        <v>41484</v>
      </c>
      <c r="D5787" s="1">
        <v>41484</v>
      </c>
      <c r="E5787" t="s">
        <v>1127</v>
      </c>
    </row>
    <row r="5788" spans="1:5" x14ac:dyDescent="0.15">
      <c r="A5788">
        <v>5936</v>
      </c>
      <c r="B5788">
        <v>17339386</v>
      </c>
      <c r="C5788" s="1">
        <v>41484</v>
      </c>
      <c r="D5788" s="1">
        <v>41484</v>
      </c>
      <c r="E5788" t="s">
        <v>1128</v>
      </c>
    </row>
    <row r="5789" spans="1:5" x14ac:dyDescent="0.15">
      <c r="A5789">
        <v>5935</v>
      </c>
      <c r="B5789">
        <v>17334993</v>
      </c>
      <c r="C5789" s="1">
        <v>41484</v>
      </c>
      <c r="D5789" s="1">
        <v>41484</v>
      </c>
      <c r="E5789" t="s">
        <v>1129</v>
      </c>
    </row>
    <row r="5790" spans="1:5" x14ac:dyDescent="0.15">
      <c r="A5790">
        <v>5934</v>
      </c>
      <c r="B5790">
        <v>17332145</v>
      </c>
      <c r="C5790" s="1">
        <v>41484</v>
      </c>
      <c r="D5790" s="1">
        <v>41484</v>
      </c>
      <c r="E5790" t="s">
        <v>1130</v>
      </c>
    </row>
    <row r="5791" spans="1:5" x14ac:dyDescent="0.15">
      <c r="A5791">
        <v>5933</v>
      </c>
      <c r="B5791">
        <v>17330675</v>
      </c>
      <c r="C5791" s="1">
        <v>41484</v>
      </c>
      <c r="D5791" s="1">
        <v>41484</v>
      </c>
      <c r="E5791" t="s">
        <v>1131</v>
      </c>
    </row>
    <row r="5792" spans="1:5" x14ac:dyDescent="0.15">
      <c r="A5792">
        <v>5932</v>
      </c>
      <c r="B5792">
        <v>17324022</v>
      </c>
      <c r="C5792" s="1">
        <v>41484</v>
      </c>
      <c r="D5792" s="1">
        <v>41484</v>
      </c>
      <c r="E5792" t="s">
        <v>1132</v>
      </c>
    </row>
    <row r="5793" spans="1:5" x14ac:dyDescent="0.15">
      <c r="A5793">
        <v>5950</v>
      </c>
      <c r="B5793">
        <v>17417065</v>
      </c>
      <c r="C5793" s="1">
        <v>41485</v>
      </c>
      <c r="D5793" s="1" t="s">
        <v>0</v>
      </c>
      <c r="E5793" t="s">
        <v>178</v>
      </c>
    </row>
    <row r="5794" spans="1:5" x14ac:dyDescent="0.15">
      <c r="A5794">
        <v>5948</v>
      </c>
      <c r="B5794">
        <v>17403962</v>
      </c>
      <c r="C5794" s="1">
        <v>41485</v>
      </c>
      <c r="D5794" s="1" t="s">
        <v>0</v>
      </c>
      <c r="E5794" t="s">
        <v>179</v>
      </c>
    </row>
    <row r="5795" spans="1:5" x14ac:dyDescent="0.15">
      <c r="A5795">
        <v>5954</v>
      </c>
      <c r="B5795">
        <v>17425661</v>
      </c>
      <c r="C5795" s="1">
        <v>41485</v>
      </c>
      <c r="D5795" s="1">
        <v>41487</v>
      </c>
      <c r="E5795" t="s">
        <v>1116</v>
      </c>
    </row>
    <row r="5796" spans="1:5" x14ac:dyDescent="0.15">
      <c r="A5796">
        <v>5953</v>
      </c>
      <c r="B5796">
        <v>17424563</v>
      </c>
      <c r="C5796" s="1">
        <v>41485</v>
      </c>
      <c r="D5796" s="1">
        <v>41493</v>
      </c>
      <c r="E5796" t="s">
        <v>1117</v>
      </c>
    </row>
    <row r="5797" spans="1:5" x14ac:dyDescent="0.15">
      <c r="A5797">
        <v>5952</v>
      </c>
      <c r="B5797">
        <v>17423627</v>
      </c>
      <c r="C5797" s="1">
        <v>41485</v>
      </c>
      <c r="D5797" s="1">
        <v>41486</v>
      </c>
      <c r="E5797" t="s">
        <v>1118</v>
      </c>
    </row>
    <row r="5798" spans="1:5" x14ac:dyDescent="0.15">
      <c r="A5798">
        <v>5951</v>
      </c>
      <c r="B5798">
        <v>17420818</v>
      </c>
      <c r="C5798" s="1">
        <v>41485</v>
      </c>
      <c r="D5798" s="1">
        <v>41485</v>
      </c>
      <c r="E5798" t="s">
        <v>1119</v>
      </c>
    </row>
    <row r="5799" spans="1:5" x14ac:dyDescent="0.15">
      <c r="A5799">
        <v>5949</v>
      </c>
      <c r="B5799">
        <v>17405252</v>
      </c>
      <c r="C5799" s="1">
        <v>41485</v>
      </c>
      <c r="D5799" s="1">
        <v>41485</v>
      </c>
      <c r="E5799" t="s">
        <v>1120</v>
      </c>
    </row>
    <row r="5800" spans="1:5" x14ac:dyDescent="0.15">
      <c r="A5800">
        <v>5947</v>
      </c>
      <c r="B5800">
        <v>17398961</v>
      </c>
      <c r="C5800" s="1">
        <v>41485</v>
      </c>
      <c r="D5800" s="1">
        <v>41487</v>
      </c>
      <c r="E5800" t="s">
        <v>1121</v>
      </c>
    </row>
    <row r="5801" spans="1:5" x14ac:dyDescent="0.15">
      <c r="A5801">
        <v>5945</v>
      </c>
      <c r="B5801">
        <v>17386689</v>
      </c>
      <c r="C5801" s="1">
        <v>41485</v>
      </c>
      <c r="D5801" s="1">
        <v>41485</v>
      </c>
      <c r="E5801" t="s">
        <v>1122</v>
      </c>
    </row>
    <row r="5802" spans="1:5" x14ac:dyDescent="0.15">
      <c r="A5802">
        <v>5944</v>
      </c>
      <c r="B5802">
        <v>17376989</v>
      </c>
      <c r="C5802" s="1">
        <v>41485</v>
      </c>
      <c r="D5802" s="1">
        <v>41486</v>
      </c>
      <c r="E5802" t="s">
        <v>1123</v>
      </c>
    </row>
    <row r="5803" spans="1:5" x14ac:dyDescent="0.15">
      <c r="A5803">
        <v>5962</v>
      </c>
      <c r="B5803">
        <v>17462728</v>
      </c>
      <c r="C5803" s="1">
        <v>41486</v>
      </c>
      <c r="D5803" s="1" t="s">
        <v>0</v>
      </c>
      <c r="E5803" t="s">
        <v>176</v>
      </c>
    </row>
    <row r="5804" spans="1:5" x14ac:dyDescent="0.15">
      <c r="A5804">
        <v>5956</v>
      </c>
      <c r="B5804">
        <v>17442353</v>
      </c>
      <c r="C5804" s="1">
        <v>41486</v>
      </c>
      <c r="D5804" s="1" t="s">
        <v>0</v>
      </c>
      <c r="E5804" t="s">
        <v>177</v>
      </c>
    </row>
    <row r="5805" spans="1:5" x14ac:dyDescent="0.15">
      <c r="A5805">
        <v>5966</v>
      </c>
      <c r="B5805">
        <v>17471692</v>
      </c>
      <c r="C5805" s="1">
        <v>41486</v>
      </c>
      <c r="D5805" s="1">
        <v>41486</v>
      </c>
      <c r="E5805" t="s">
        <v>1106</v>
      </c>
    </row>
    <row r="5806" spans="1:5" x14ac:dyDescent="0.15">
      <c r="A5806">
        <v>5965</v>
      </c>
      <c r="B5806">
        <v>17468156</v>
      </c>
      <c r="C5806" s="1">
        <v>41486</v>
      </c>
      <c r="D5806" s="1">
        <v>41486</v>
      </c>
      <c r="E5806" t="s">
        <v>1107</v>
      </c>
    </row>
    <row r="5807" spans="1:5" x14ac:dyDescent="0.15">
      <c r="A5807">
        <v>5964</v>
      </c>
      <c r="B5807">
        <v>17467644</v>
      </c>
      <c r="C5807" s="1">
        <v>41486</v>
      </c>
      <c r="D5807" s="1">
        <v>41486</v>
      </c>
      <c r="E5807" t="s">
        <v>1108</v>
      </c>
    </row>
    <row r="5808" spans="1:5" x14ac:dyDescent="0.15">
      <c r="A5808">
        <v>5963</v>
      </c>
      <c r="B5808">
        <v>17465957</v>
      </c>
      <c r="C5808" s="1">
        <v>41486</v>
      </c>
      <c r="D5808" s="1">
        <v>41489</v>
      </c>
      <c r="E5808" t="s">
        <v>1109</v>
      </c>
    </row>
    <row r="5809" spans="1:5" x14ac:dyDescent="0.15">
      <c r="A5809">
        <v>5961</v>
      </c>
      <c r="B5809">
        <v>17457032</v>
      </c>
      <c r="C5809" s="1">
        <v>41486</v>
      </c>
      <c r="D5809" s="1">
        <v>41486</v>
      </c>
      <c r="E5809" t="s">
        <v>1110</v>
      </c>
    </row>
    <row r="5810" spans="1:5" x14ac:dyDescent="0.15">
      <c r="A5810">
        <v>5960</v>
      </c>
      <c r="B5810">
        <v>17447166</v>
      </c>
      <c r="C5810" s="1">
        <v>41486</v>
      </c>
      <c r="D5810" s="1">
        <v>41493</v>
      </c>
      <c r="E5810" t="s">
        <v>1111</v>
      </c>
    </row>
    <row r="5811" spans="1:5" x14ac:dyDescent="0.15">
      <c r="A5811">
        <v>5959</v>
      </c>
      <c r="B5811">
        <v>17446670</v>
      </c>
      <c r="C5811" s="1">
        <v>41486</v>
      </c>
      <c r="D5811" s="1">
        <v>41492</v>
      </c>
      <c r="E5811" t="s">
        <v>1112</v>
      </c>
    </row>
    <row r="5812" spans="1:5" x14ac:dyDescent="0.15">
      <c r="A5812">
        <v>5958</v>
      </c>
      <c r="B5812">
        <v>17445355</v>
      </c>
      <c r="C5812" s="1">
        <v>41486</v>
      </c>
      <c r="D5812" s="1">
        <v>41486</v>
      </c>
      <c r="E5812" t="s">
        <v>1113</v>
      </c>
    </row>
    <row r="5813" spans="1:5" x14ac:dyDescent="0.15">
      <c r="A5813">
        <v>5957</v>
      </c>
      <c r="B5813">
        <v>17444815</v>
      </c>
      <c r="C5813" s="1">
        <v>41486</v>
      </c>
      <c r="D5813" s="1">
        <v>41486</v>
      </c>
      <c r="E5813" t="s">
        <v>1114</v>
      </c>
    </row>
    <row r="5814" spans="1:5" x14ac:dyDescent="0.15">
      <c r="A5814">
        <v>5955</v>
      </c>
      <c r="B5814">
        <v>17438170</v>
      </c>
      <c r="C5814" s="1">
        <v>41486</v>
      </c>
      <c r="D5814" s="1">
        <v>41486</v>
      </c>
      <c r="E5814" t="s">
        <v>1115</v>
      </c>
    </row>
    <row r="5815" spans="1:5" x14ac:dyDescent="0.15">
      <c r="A5815">
        <v>5975</v>
      </c>
      <c r="B5815">
        <v>17536014</v>
      </c>
      <c r="C5815" s="1">
        <v>41487</v>
      </c>
      <c r="D5815" s="1" t="s">
        <v>0</v>
      </c>
      <c r="E5815" t="s">
        <v>174</v>
      </c>
    </row>
    <row r="5816" spans="1:5" x14ac:dyDescent="0.15">
      <c r="A5816">
        <v>5968</v>
      </c>
      <c r="B5816">
        <v>17501323</v>
      </c>
      <c r="C5816" s="1">
        <v>41487</v>
      </c>
      <c r="D5816" s="1" t="s">
        <v>0</v>
      </c>
      <c r="E5816" t="s">
        <v>175</v>
      </c>
    </row>
    <row r="5817" spans="1:5" x14ac:dyDescent="0.15">
      <c r="A5817">
        <v>5974</v>
      </c>
      <c r="B5817">
        <v>17534730</v>
      </c>
      <c r="C5817" s="1">
        <v>41487</v>
      </c>
      <c r="D5817" s="1">
        <v>41488</v>
      </c>
      <c r="E5817" t="s">
        <v>1099</v>
      </c>
    </row>
    <row r="5818" spans="1:5" x14ac:dyDescent="0.15">
      <c r="A5818">
        <v>5973</v>
      </c>
      <c r="B5818">
        <v>17529683</v>
      </c>
      <c r="C5818" s="1">
        <v>41487</v>
      </c>
      <c r="D5818" s="1">
        <v>41491</v>
      </c>
      <c r="E5818" t="s">
        <v>1100</v>
      </c>
    </row>
    <row r="5819" spans="1:5" x14ac:dyDescent="0.15">
      <c r="A5819">
        <v>5972</v>
      </c>
      <c r="B5819">
        <v>17505482</v>
      </c>
      <c r="C5819" s="1">
        <v>41487</v>
      </c>
      <c r="D5819" s="1">
        <v>41487</v>
      </c>
      <c r="E5819" t="s">
        <v>1101</v>
      </c>
    </row>
    <row r="5820" spans="1:5" x14ac:dyDescent="0.15">
      <c r="A5820">
        <v>5971</v>
      </c>
      <c r="B5820">
        <v>17504877</v>
      </c>
      <c r="C5820" s="1">
        <v>41487</v>
      </c>
      <c r="D5820" s="1">
        <v>41487</v>
      </c>
      <c r="E5820" t="s">
        <v>1102</v>
      </c>
    </row>
    <row r="5821" spans="1:5" x14ac:dyDescent="0.15">
      <c r="A5821">
        <v>5970</v>
      </c>
      <c r="B5821">
        <v>17504253</v>
      </c>
      <c r="C5821" s="1">
        <v>41487</v>
      </c>
      <c r="D5821" s="1">
        <v>41487</v>
      </c>
      <c r="E5821" t="s">
        <v>1103</v>
      </c>
    </row>
    <row r="5822" spans="1:5" x14ac:dyDescent="0.15">
      <c r="A5822">
        <v>5969</v>
      </c>
      <c r="B5822">
        <v>17501739</v>
      </c>
      <c r="C5822" s="1">
        <v>41487</v>
      </c>
      <c r="D5822" s="1">
        <v>41490</v>
      </c>
      <c r="E5822" t="s">
        <v>1104</v>
      </c>
    </row>
    <row r="5823" spans="1:5" x14ac:dyDescent="0.15">
      <c r="A5823">
        <v>5967</v>
      </c>
      <c r="B5823">
        <v>17485145</v>
      </c>
      <c r="C5823" s="1">
        <v>41487</v>
      </c>
      <c r="D5823" s="1">
        <v>41492</v>
      </c>
      <c r="E5823" t="s">
        <v>1105</v>
      </c>
    </row>
    <row r="5824" spans="1:5" x14ac:dyDescent="0.15">
      <c r="A5824">
        <v>5984</v>
      </c>
      <c r="B5824">
        <v>17582369</v>
      </c>
      <c r="C5824" s="1">
        <v>41488</v>
      </c>
      <c r="D5824" s="1" t="s">
        <v>0</v>
      </c>
      <c r="E5824" t="s">
        <v>172</v>
      </c>
    </row>
    <row r="5825" spans="1:5" x14ac:dyDescent="0.15">
      <c r="A5825">
        <v>5976</v>
      </c>
      <c r="B5825">
        <v>17538366</v>
      </c>
      <c r="C5825" s="1">
        <v>41488</v>
      </c>
      <c r="D5825" s="1" t="s">
        <v>0</v>
      </c>
      <c r="E5825" t="s">
        <v>173</v>
      </c>
    </row>
    <row r="5826" spans="1:5" x14ac:dyDescent="0.15">
      <c r="A5826">
        <v>5983</v>
      </c>
      <c r="B5826">
        <v>17578448</v>
      </c>
      <c r="C5826" s="1">
        <v>41488</v>
      </c>
      <c r="D5826" s="1">
        <v>41491</v>
      </c>
      <c r="E5826" t="s">
        <v>1092</v>
      </c>
    </row>
    <row r="5827" spans="1:5" x14ac:dyDescent="0.15">
      <c r="A5827">
        <v>5982</v>
      </c>
      <c r="B5827">
        <v>17570511</v>
      </c>
      <c r="C5827" s="1">
        <v>41488</v>
      </c>
      <c r="D5827" s="1">
        <v>41491</v>
      </c>
      <c r="E5827" t="s">
        <v>1093</v>
      </c>
    </row>
    <row r="5828" spans="1:5" x14ac:dyDescent="0.15">
      <c r="A5828">
        <v>5981</v>
      </c>
      <c r="B5828">
        <v>17568261</v>
      </c>
      <c r="C5828" s="1">
        <v>41488</v>
      </c>
      <c r="D5828" s="1">
        <v>41490</v>
      </c>
      <c r="E5828" t="s">
        <v>1094</v>
      </c>
    </row>
    <row r="5829" spans="1:5" x14ac:dyDescent="0.15">
      <c r="A5829">
        <v>5980</v>
      </c>
      <c r="B5829">
        <v>17561738</v>
      </c>
      <c r="C5829" s="1">
        <v>41488</v>
      </c>
      <c r="D5829" s="1">
        <v>41489</v>
      </c>
      <c r="E5829" t="s">
        <v>1095</v>
      </c>
    </row>
    <row r="5830" spans="1:5" x14ac:dyDescent="0.15">
      <c r="A5830">
        <v>5979</v>
      </c>
      <c r="B5830">
        <v>17555728</v>
      </c>
      <c r="C5830" s="1">
        <v>41488</v>
      </c>
      <c r="D5830" s="1">
        <v>41488</v>
      </c>
      <c r="E5830" t="s">
        <v>1096</v>
      </c>
    </row>
    <row r="5831" spans="1:5" x14ac:dyDescent="0.15">
      <c r="A5831">
        <v>5978</v>
      </c>
      <c r="B5831">
        <v>17554946</v>
      </c>
      <c r="C5831" s="1">
        <v>41488</v>
      </c>
      <c r="D5831" s="1">
        <v>41489</v>
      </c>
      <c r="E5831" t="s">
        <v>1097</v>
      </c>
    </row>
    <row r="5832" spans="1:5" x14ac:dyDescent="0.15">
      <c r="A5832">
        <v>5977</v>
      </c>
      <c r="B5832">
        <v>17543981</v>
      </c>
      <c r="C5832" s="1">
        <v>41488</v>
      </c>
      <c r="D5832" s="1">
        <v>41588</v>
      </c>
      <c r="E5832" t="s">
        <v>1098</v>
      </c>
    </row>
    <row r="5833" spans="1:5" x14ac:dyDescent="0.15">
      <c r="A5833">
        <v>5989</v>
      </c>
      <c r="B5833">
        <v>17600049</v>
      </c>
      <c r="C5833" s="1">
        <v>41489</v>
      </c>
      <c r="D5833" s="1" t="s">
        <v>0</v>
      </c>
      <c r="E5833" t="s">
        <v>171</v>
      </c>
    </row>
    <row r="5834" spans="1:5" x14ac:dyDescent="0.15">
      <c r="A5834">
        <v>5988</v>
      </c>
      <c r="B5834">
        <v>17598749</v>
      </c>
      <c r="C5834" s="1">
        <v>41489</v>
      </c>
      <c r="D5834" s="1">
        <v>41491</v>
      </c>
      <c r="E5834" t="s">
        <v>1088</v>
      </c>
    </row>
    <row r="5835" spans="1:5" x14ac:dyDescent="0.15">
      <c r="A5835">
        <v>5987</v>
      </c>
      <c r="B5835">
        <v>17597751</v>
      </c>
      <c r="C5835" s="1">
        <v>41489</v>
      </c>
      <c r="D5835" s="1">
        <v>41492</v>
      </c>
      <c r="E5835" t="s">
        <v>1089</v>
      </c>
    </row>
    <row r="5836" spans="1:5" x14ac:dyDescent="0.15">
      <c r="A5836">
        <v>5986</v>
      </c>
      <c r="B5836">
        <v>17593717</v>
      </c>
      <c r="C5836" s="1">
        <v>41489</v>
      </c>
      <c r="D5836" s="1">
        <v>41489</v>
      </c>
      <c r="E5836" t="s">
        <v>1090</v>
      </c>
    </row>
    <row r="5837" spans="1:5" x14ac:dyDescent="0.15">
      <c r="A5837">
        <v>5985</v>
      </c>
      <c r="B5837">
        <v>17593014</v>
      </c>
      <c r="C5837" s="1">
        <v>41489</v>
      </c>
      <c r="D5837" s="1">
        <v>41489</v>
      </c>
      <c r="E5837" t="s">
        <v>1091</v>
      </c>
    </row>
    <row r="5838" spans="1:5" x14ac:dyDescent="0.15">
      <c r="A5838">
        <v>5992</v>
      </c>
      <c r="B5838">
        <v>17610693</v>
      </c>
      <c r="C5838" s="1">
        <v>41490</v>
      </c>
      <c r="D5838" s="1">
        <v>41490</v>
      </c>
      <c r="E5838" t="s">
        <v>1085</v>
      </c>
    </row>
    <row r="5839" spans="1:5" x14ac:dyDescent="0.15">
      <c r="A5839">
        <v>5991</v>
      </c>
      <c r="B5839">
        <v>17605193</v>
      </c>
      <c r="C5839" s="1">
        <v>41490</v>
      </c>
      <c r="D5839" s="1">
        <v>41491</v>
      </c>
      <c r="E5839" t="s">
        <v>1086</v>
      </c>
    </row>
    <row r="5840" spans="1:5" x14ac:dyDescent="0.15">
      <c r="A5840">
        <v>5990</v>
      </c>
      <c r="B5840">
        <v>17602164</v>
      </c>
      <c r="C5840" s="1">
        <v>41490</v>
      </c>
      <c r="D5840" s="1">
        <v>41603</v>
      </c>
      <c r="E5840" t="s">
        <v>1087</v>
      </c>
    </row>
    <row r="5841" spans="1:5" x14ac:dyDescent="0.15">
      <c r="A5841">
        <v>5995</v>
      </c>
      <c r="B5841">
        <v>17663948</v>
      </c>
      <c r="C5841" s="1">
        <v>41491</v>
      </c>
      <c r="D5841" s="1" t="s">
        <v>0</v>
      </c>
      <c r="E5841" t="s">
        <v>169</v>
      </c>
    </row>
    <row r="5842" spans="1:5" x14ac:dyDescent="0.15">
      <c r="A5842">
        <v>5994</v>
      </c>
      <c r="B5842">
        <v>17643734</v>
      </c>
      <c r="C5842" s="1">
        <v>41491</v>
      </c>
      <c r="D5842" s="1" t="s">
        <v>0</v>
      </c>
      <c r="E5842" t="s">
        <v>170</v>
      </c>
    </row>
    <row r="5843" spans="1:5" x14ac:dyDescent="0.15">
      <c r="A5843">
        <v>5993</v>
      </c>
      <c r="B5843">
        <v>17642318</v>
      </c>
      <c r="C5843" s="1">
        <v>41491</v>
      </c>
      <c r="D5843" s="1">
        <v>41501</v>
      </c>
      <c r="E5843" t="s">
        <v>1084</v>
      </c>
    </row>
    <row r="5844" spans="1:5" x14ac:dyDescent="0.15">
      <c r="A5844">
        <v>6005</v>
      </c>
      <c r="B5844">
        <v>17715192</v>
      </c>
      <c r="C5844" s="1">
        <v>41492</v>
      </c>
      <c r="D5844" s="1" t="s">
        <v>0</v>
      </c>
      <c r="E5844" t="s">
        <v>166</v>
      </c>
    </row>
    <row r="5845" spans="1:5" x14ac:dyDescent="0.15">
      <c r="A5845">
        <v>6004</v>
      </c>
      <c r="B5845">
        <v>17711423</v>
      </c>
      <c r="C5845" s="1">
        <v>41492</v>
      </c>
      <c r="D5845" s="1" t="s">
        <v>0</v>
      </c>
      <c r="E5845" t="s">
        <v>167</v>
      </c>
    </row>
    <row r="5846" spans="1:5" x14ac:dyDescent="0.15">
      <c r="A5846">
        <v>6001</v>
      </c>
      <c r="B5846">
        <v>17690724</v>
      </c>
      <c r="C5846" s="1">
        <v>41492</v>
      </c>
      <c r="D5846" s="1" t="s">
        <v>0</v>
      </c>
      <c r="E5846" t="s">
        <v>168</v>
      </c>
    </row>
    <row r="5847" spans="1:5" x14ac:dyDescent="0.15">
      <c r="A5847">
        <v>6003</v>
      </c>
      <c r="B5847">
        <v>17709822</v>
      </c>
      <c r="C5847" s="1">
        <v>41492</v>
      </c>
      <c r="D5847" s="1">
        <v>41522</v>
      </c>
      <c r="E5847" t="s">
        <v>1077</v>
      </c>
    </row>
    <row r="5848" spans="1:5" x14ac:dyDescent="0.15">
      <c r="A5848">
        <v>6002</v>
      </c>
      <c r="B5848">
        <v>17700562</v>
      </c>
      <c r="C5848" s="1">
        <v>41492</v>
      </c>
      <c r="D5848" s="1">
        <v>41492</v>
      </c>
      <c r="E5848" t="s">
        <v>1078</v>
      </c>
    </row>
    <row r="5849" spans="1:5" x14ac:dyDescent="0.15">
      <c r="A5849">
        <v>6000</v>
      </c>
      <c r="B5849">
        <v>17675986</v>
      </c>
      <c r="C5849" s="1">
        <v>41492</v>
      </c>
      <c r="D5849" s="1">
        <v>41492</v>
      </c>
      <c r="E5849" t="s">
        <v>1079</v>
      </c>
    </row>
    <row r="5850" spans="1:5" x14ac:dyDescent="0.15">
      <c r="A5850">
        <v>5999</v>
      </c>
      <c r="B5850">
        <v>17669301</v>
      </c>
      <c r="C5850" s="1">
        <v>41492</v>
      </c>
      <c r="D5850" s="1">
        <v>41501</v>
      </c>
      <c r="E5850" t="s">
        <v>1080</v>
      </c>
    </row>
    <row r="5851" spans="1:5" x14ac:dyDescent="0.15">
      <c r="A5851">
        <v>5998</v>
      </c>
      <c r="B5851">
        <v>17668953</v>
      </c>
      <c r="C5851" s="1">
        <v>41492</v>
      </c>
      <c r="D5851" s="1">
        <v>41498</v>
      </c>
      <c r="E5851" t="s">
        <v>1081</v>
      </c>
    </row>
    <row r="5852" spans="1:5" x14ac:dyDescent="0.15">
      <c r="A5852">
        <v>5997</v>
      </c>
      <c r="B5852">
        <v>17668860</v>
      </c>
      <c r="C5852" s="1">
        <v>41492</v>
      </c>
      <c r="D5852" s="1">
        <v>41492</v>
      </c>
      <c r="E5852" t="s">
        <v>1082</v>
      </c>
    </row>
    <row r="5853" spans="1:5" x14ac:dyDescent="0.15">
      <c r="A5853">
        <v>5996</v>
      </c>
      <c r="B5853">
        <v>17667672</v>
      </c>
      <c r="C5853" s="1">
        <v>41492</v>
      </c>
      <c r="D5853" s="1">
        <v>41492</v>
      </c>
      <c r="E5853" t="s">
        <v>1083</v>
      </c>
    </row>
    <row r="5854" spans="1:5" x14ac:dyDescent="0.15">
      <c r="A5854">
        <v>6012</v>
      </c>
      <c r="B5854">
        <v>17777502</v>
      </c>
      <c r="C5854" s="1">
        <v>41493</v>
      </c>
      <c r="D5854" s="1" t="s">
        <v>0</v>
      </c>
      <c r="E5854" t="s">
        <v>165</v>
      </c>
    </row>
    <row r="5855" spans="1:5" x14ac:dyDescent="0.15">
      <c r="A5855">
        <v>6011</v>
      </c>
      <c r="B5855">
        <v>17766707</v>
      </c>
      <c r="C5855" s="1">
        <v>41493</v>
      </c>
      <c r="D5855" s="1">
        <v>41579</v>
      </c>
      <c r="E5855" t="s">
        <v>1071</v>
      </c>
    </row>
    <row r="5856" spans="1:5" x14ac:dyDescent="0.15">
      <c r="A5856">
        <v>6010</v>
      </c>
      <c r="B5856">
        <v>17751679</v>
      </c>
      <c r="C5856" s="1">
        <v>41493</v>
      </c>
      <c r="D5856" s="1">
        <v>41494</v>
      </c>
      <c r="E5856" t="s">
        <v>1072</v>
      </c>
    </row>
    <row r="5857" spans="1:5" x14ac:dyDescent="0.15">
      <c r="A5857">
        <v>6009</v>
      </c>
      <c r="B5857">
        <v>17746189</v>
      </c>
      <c r="C5857" s="1">
        <v>41493</v>
      </c>
      <c r="D5857" s="1">
        <v>41500</v>
      </c>
      <c r="E5857" t="s">
        <v>1073</v>
      </c>
    </row>
    <row r="5858" spans="1:5" x14ac:dyDescent="0.15">
      <c r="A5858">
        <v>6008</v>
      </c>
      <c r="B5858">
        <v>17745007</v>
      </c>
      <c r="C5858" s="1">
        <v>41493</v>
      </c>
      <c r="D5858" s="1">
        <v>41493</v>
      </c>
      <c r="E5858" t="s">
        <v>1074</v>
      </c>
    </row>
    <row r="5859" spans="1:5" x14ac:dyDescent="0.15">
      <c r="A5859">
        <v>6007</v>
      </c>
      <c r="B5859">
        <v>17734688</v>
      </c>
      <c r="C5859" s="1">
        <v>41493</v>
      </c>
      <c r="D5859" s="1">
        <v>41505</v>
      </c>
      <c r="E5859" t="s">
        <v>1075</v>
      </c>
    </row>
    <row r="5860" spans="1:5" x14ac:dyDescent="0.15">
      <c r="A5860">
        <v>6006</v>
      </c>
      <c r="B5860">
        <v>17729756</v>
      </c>
      <c r="C5860" s="1">
        <v>41493</v>
      </c>
      <c r="D5860" s="1">
        <v>41494</v>
      </c>
      <c r="E5860" t="s">
        <v>1076</v>
      </c>
    </row>
    <row r="5861" spans="1:5" x14ac:dyDescent="0.15">
      <c r="A5861">
        <v>6017</v>
      </c>
      <c r="B5861">
        <v>17808656</v>
      </c>
      <c r="C5861" s="1">
        <v>41494</v>
      </c>
      <c r="D5861" s="1" t="s">
        <v>0</v>
      </c>
      <c r="E5861" t="s">
        <v>164</v>
      </c>
    </row>
    <row r="5862" spans="1:5" x14ac:dyDescent="0.15">
      <c r="A5862">
        <v>6020</v>
      </c>
      <c r="B5862">
        <v>17835167</v>
      </c>
      <c r="C5862" s="1">
        <v>41494</v>
      </c>
      <c r="D5862" s="1">
        <v>41494</v>
      </c>
      <c r="E5862" t="s">
        <v>1064</v>
      </c>
    </row>
    <row r="5863" spans="1:5" x14ac:dyDescent="0.15">
      <c r="A5863">
        <v>6019</v>
      </c>
      <c r="B5863">
        <v>17826706</v>
      </c>
      <c r="C5863" s="1">
        <v>41494</v>
      </c>
      <c r="D5863" s="1">
        <v>41495</v>
      </c>
      <c r="E5863" t="s">
        <v>1065</v>
      </c>
    </row>
    <row r="5864" spans="1:5" x14ac:dyDescent="0.15">
      <c r="A5864">
        <v>6018</v>
      </c>
      <c r="B5864">
        <v>17820781</v>
      </c>
      <c r="C5864" s="1">
        <v>41494</v>
      </c>
      <c r="D5864" s="1">
        <v>41505</v>
      </c>
      <c r="E5864" t="s">
        <v>1066</v>
      </c>
    </row>
    <row r="5865" spans="1:5" x14ac:dyDescent="0.15">
      <c r="A5865">
        <v>6016</v>
      </c>
      <c r="B5865">
        <v>17802710</v>
      </c>
      <c r="C5865" s="1">
        <v>41494</v>
      </c>
      <c r="D5865" s="1">
        <v>41495</v>
      </c>
      <c r="E5865" t="s">
        <v>1067</v>
      </c>
    </row>
    <row r="5866" spans="1:5" x14ac:dyDescent="0.15">
      <c r="A5866">
        <v>6015</v>
      </c>
      <c r="B5866">
        <v>17796284</v>
      </c>
      <c r="C5866" s="1">
        <v>41494</v>
      </c>
      <c r="D5866" s="1">
        <v>41495</v>
      </c>
      <c r="E5866" t="s">
        <v>1068</v>
      </c>
    </row>
    <row r="5867" spans="1:5" x14ac:dyDescent="0.15">
      <c r="A5867">
        <v>6014</v>
      </c>
      <c r="B5867">
        <v>17784422</v>
      </c>
      <c r="C5867" s="1">
        <v>41494</v>
      </c>
      <c r="D5867" s="1">
        <v>41494</v>
      </c>
      <c r="E5867" t="s">
        <v>1069</v>
      </c>
    </row>
    <row r="5868" spans="1:5" x14ac:dyDescent="0.15">
      <c r="A5868">
        <v>6013</v>
      </c>
      <c r="B5868">
        <v>17783715</v>
      </c>
      <c r="C5868" s="1">
        <v>41494</v>
      </c>
      <c r="D5868" s="1">
        <v>41588</v>
      </c>
      <c r="E5868" t="s">
        <v>1070</v>
      </c>
    </row>
    <row r="5869" spans="1:5" x14ac:dyDescent="0.15">
      <c r="A5869">
        <v>6027</v>
      </c>
      <c r="B5869">
        <v>17883979</v>
      </c>
      <c r="C5869" s="1">
        <v>41495</v>
      </c>
      <c r="D5869" s="1">
        <v>41495</v>
      </c>
      <c r="E5869" t="s">
        <v>1057</v>
      </c>
    </row>
    <row r="5870" spans="1:5" x14ac:dyDescent="0.15">
      <c r="A5870">
        <v>6026</v>
      </c>
      <c r="B5870">
        <v>17876933</v>
      </c>
      <c r="C5870" s="1">
        <v>41495</v>
      </c>
      <c r="D5870" s="1">
        <v>41495</v>
      </c>
      <c r="E5870" t="s">
        <v>1058</v>
      </c>
    </row>
    <row r="5871" spans="1:5" x14ac:dyDescent="0.15">
      <c r="A5871">
        <v>6025</v>
      </c>
      <c r="B5871">
        <v>17876160</v>
      </c>
      <c r="C5871" s="1">
        <v>41495</v>
      </c>
      <c r="D5871" s="1">
        <v>41503</v>
      </c>
      <c r="E5871" t="s">
        <v>1059</v>
      </c>
    </row>
    <row r="5872" spans="1:5" x14ac:dyDescent="0.15">
      <c r="A5872">
        <v>6024</v>
      </c>
      <c r="B5872">
        <v>17857829</v>
      </c>
      <c r="C5872" s="1">
        <v>41495</v>
      </c>
      <c r="D5872" s="1">
        <v>41505</v>
      </c>
      <c r="E5872" t="s">
        <v>1060</v>
      </c>
    </row>
    <row r="5873" spans="1:5" x14ac:dyDescent="0.15">
      <c r="A5873">
        <v>6023</v>
      </c>
      <c r="B5873">
        <v>17852393</v>
      </c>
      <c r="C5873" s="1">
        <v>41495</v>
      </c>
      <c r="D5873" s="1">
        <v>41495</v>
      </c>
      <c r="E5873" t="s">
        <v>1061</v>
      </c>
    </row>
    <row r="5874" spans="1:5" x14ac:dyDescent="0.15">
      <c r="A5874">
        <v>6022</v>
      </c>
      <c r="B5874">
        <v>17842849</v>
      </c>
      <c r="C5874" s="1">
        <v>41495</v>
      </c>
      <c r="D5874" s="1">
        <v>41534</v>
      </c>
      <c r="E5874" t="s">
        <v>1062</v>
      </c>
    </row>
    <row r="5875" spans="1:5" x14ac:dyDescent="0.15">
      <c r="A5875">
        <v>6021</v>
      </c>
      <c r="B5875">
        <v>17842380</v>
      </c>
      <c r="C5875" s="1">
        <v>41495</v>
      </c>
      <c r="D5875" s="1">
        <v>41496</v>
      </c>
      <c r="E5875" t="s">
        <v>1063</v>
      </c>
    </row>
    <row r="5876" spans="1:5" x14ac:dyDescent="0.15">
      <c r="A5876">
        <v>6034</v>
      </c>
      <c r="B5876">
        <v>17904946</v>
      </c>
      <c r="C5876" s="1">
        <v>41496</v>
      </c>
      <c r="D5876" s="1" t="s">
        <v>0</v>
      </c>
      <c r="E5876" t="s">
        <v>162</v>
      </c>
    </row>
    <row r="5877" spans="1:5" x14ac:dyDescent="0.15">
      <c r="A5877">
        <v>6032</v>
      </c>
      <c r="B5877">
        <v>17903529</v>
      </c>
      <c r="C5877" s="1">
        <v>41496</v>
      </c>
      <c r="D5877" s="1" t="s">
        <v>0</v>
      </c>
      <c r="E5877" t="s">
        <v>163</v>
      </c>
    </row>
    <row r="5878" spans="1:5" x14ac:dyDescent="0.15">
      <c r="A5878">
        <v>6033</v>
      </c>
      <c r="B5878">
        <v>17904055</v>
      </c>
      <c r="C5878" s="1">
        <v>41496</v>
      </c>
      <c r="D5878" s="1">
        <v>41496</v>
      </c>
      <c r="E5878" t="s">
        <v>1052</v>
      </c>
    </row>
    <row r="5879" spans="1:5" x14ac:dyDescent="0.15">
      <c r="A5879">
        <v>6031</v>
      </c>
      <c r="B5879">
        <v>17895829</v>
      </c>
      <c r="C5879" s="1">
        <v>41496</v>
      </c>
      <c r="D5879" s="1">
        <v>41505</v>
      </c>
      <c r="E5879" t="s">
        <v>1053</v>
      </c>
    </row>
    <row r="5880" spans="1:5" x14ac:dyDescent="0.15">
      <c r="A5880">
        <v>6030</v>
      </c>
      <c r="B5880">
        <v>17895680</v>
      </c>
      <c r="C5880" s="1">
        <v>41496</v>
      </c>
      <c r="D5880" s="1">
        <v>41496</v>
      </c>
      <c r="E5880" t="s">
        <v>1054</v>
      </c>
    </row>
    <row r="5881" spans="1:5" x14ac:dyDescent="0.15">
      <c r="A5881">
        <v>6029</v>
      </c>
      <c r="B5881">
        <v>17893857</v>
      </c>
      <c r="C5881" s="1">
        <v>41496</v>
      </c>
      <c r="D5881" s="1">
        <v>41496</v>
      </c>
      <c r="E5881" t="s">
        <v>1055</v>
      </c>
    </row>
    <row r="5882" spans="1:5" x14ac:dyDescent="0.15">
      <c r="A5882">
        <v>6028</v>
      </c>
      <c r="B5882">
        <v>17891697</v>
      </c>
      <c r="C5882" s="1">
        <v>41496</v>
      </c>
      <c r="D5882" s="1">
        <v>41498</v>
      </c>
      <c r="E5882" t="s">
        <v>1056</v>
      </c>
    </row>
    <row r="5883" spans="1:5" x14ac:dyDescent="0.15">
      <c r="A5883">
        <v>6036</v>
      </c>
      <c r="B5883">
        <v>17916986</v>
      </c>
      <c r="C5883" s="1">
        <v>41497</v>
      </c>
      <c r="D5883" s="1">
        <v>41505</v>
      </c>
      <c r="E5883" t="s">
        <v>1050</v>
      </c>
    </row>
    <row r="5884" spans="1:5" x14ac:dyDescent="0.15">
      <c r="A5884">
        <v>6035</v>
      </c>
      <c r="B5884">
        <v>17909596</v>
      </c>
      <c r="C5884" s="1">
        <v>41497</v>
      </c>
      <c r="D5884" s="1">
        <v>41497</v>
      </c>
      <c r="E5884" t="s">
        <v>1051</v>
      </c>
    </row>
    <row r="5885" spans="1:5" x14ac:dyDescent="0.15">
      <c r="A5885">
        <v>6044</v>
      </c>
      <c r="B5885">
        <v>17968032</v>
      </c>
      <c r="C5885" s="1">
        <v>41498</v>
      </c>
      <c r="D5885" s="1" t="s">
        <v>0</v>
      </c>
      <c r="E5885" t="s">
        <v>157</v>
      </c>
    </row>
    <row r="5886" spans="1:5" x14ac:dyDescent="0.15">
      <c r="A5886">
        <v>6043</v>
      </c>
      <c r="B5886">
        <v>17965929</v>
      </c>
      <c r="C5886" s="1">
        <v>41498</v>
      </c>
      <c r="D5886" s="1" t="s">
        <v>0</v>
      </c>
      <c r="E5886" t="s">
        <v>158</v>
      </c>
    </row>
    <row r="5887" spans="1:5" x14ac:dyDescent="0.15">
      <c r="A5887">
        <v>6042</v>
      </c>
      <c r="B5887">
        <v>17952229</v>
      </c>
      <c r="C5887" s="1">
        <v>41498</v>
      </c>
      <c r="D5887" s="1" t="s">
        <v>0</v>
      </c>
      <c r="E5887" t="s">
        <v>159</v>
      </c>
    </row>
    <row r="5888" spans="1:5" x14ac:dyDescent="0.15">
      <c r="A5888">
        <v>6041</v>
      </c>
      <c r="B5888">
        <v>17948492</v>
      </c>
      <c r="C5888" s="1">
        <v>41498</v>
      </c>
      <c r="D5888" s="1" t="s">
        <v>0</v>
      </c>
      <c r="E5888" t="s">
        <v>160</v>
      </c>
    </row>
    <row r="5889" spans="1:5" x14ac:dyDescent="0.15">
      <c r="A5889">
        <v>6037</v>
      </c>
      <c r="B5889">
        <v>17923683</v>
      </c>
      <c r="C5889" s="1">
        <v>41498</v>
      </c>
      <c r="D5889" s="1" t="s">
        <v>0</v>
      </c>
      <c r="E5889" t="s">
        <v>161</v>
      </c>
    </row>
    <row r="5890" spans="1:5" x14ac:dyDescent="0.15">
      <c r="A5890">
        <v>6046</v>
      </c>
      <c r="B5890">
        <v>17972760</v>
      </c>
      <c r="C5890" s="1">
        <v>41498</v>
      </c>
      <c r="D5890" s="1">
        <v>41499</v>
      </c>
      <c r="E5890" t="s">
        <v>1045</v>
      </c>
    </row>
    <row r="5891" spans="1:5" x14ac:dyDescent="0.15">
      <c r="A5891">
        <v>6045</v>
      </c>
      <c r="B5891">
        <v>17969559</v>
      </c>
      <c r="C5891" s="1">
        <v>41498</v>
      </c>
      <c r="D5891" s="1">
        <v>41499</v>
      </c>
      <c r="E5891" t="s">
        <v>1046</v>
      </c>
    </row>
    <row r="5892" spans="1:5" x14ac:dyDescent="0.15">
      <c r="A5892">
        <v>6040</v>
      </c>
      <c r="B5892">
        <v>17937839</v>
      </c>
      <c r="C5892" s="1">
        <v>41498</v>
      </c>
      <c r="D5892" s="1">
        <v>41556</v>
      </c>
      <c r="E5892" t="s">
        <v>1047</v>
      </c>
    </row>
    <row r="5893" spans="1:5" x14ac:dyDescent="0.15">
      <c r="A5893">
        <v>6039</v>
      </c>
      <c r="B5893">
        <v>17935732</v>
      </c>
      <c r="C5893" s="1">
        <v>41498</v>
      </c>
      <c r="D5893" s="1">
        <v>41498</v>
      </c>
      <c r="E5893" t="s">
        <v>1048</v>
      </c>
    </row>
    <row r="5894" spans="1:5" x14ac:dyDescent="0.15">
      <c r="A5894">
        <v>6038</v>
      </c>
      <c r="B5894">
        <v>17933058</v>
      </c>
      <c r="C5894" s="1">
        <v>41498</v>
      </c>
      <c r="D5894" s="1">
        <v>41498</v>
      </c>
      <c r="E5894" t="s">
        <v>1049</v>
      </c>
    </row>
    <row r="5895" spans="1:5" x14ac:dyDescent="0.15">
      <c r="A5895">
        <v>6049</v>
      </c>
      <c r="B5895">
        <v>18024949</v>
      </c>
      <c r="C5895" s="1">
        <v>41499</v>
      </c>
      <c r="D5895" s="1">
        <v>41500</v>
      </c>
      <c r="E5895" t="s">
        <v>1042</v>
      </c>
    </row>
    <row r="5896" spans="1:5" x14ac:dyDescent="0.15">
      <c r="A5896">
        <v>6048</v>
      </c>
      <c r="B5896">
        <v>18024845</v>
      </c>
      <c r="C5896" s="1">
        <v>41499</v>
      </c>
      <c r="D5896" s="1">
        <v>41505</v>
      </c>
      <c r="E5896" t="s">
        <v>1043</v>
      </c>
    </row>
    <row r="5897" spans="1:5" x14ac:dyDescent="0.15">
      <c r="A5897">
        <v>6047</v>
      </c>
      <c r="B5897">
        <v>17987372</v>
      </c>
      <c r="C5897" s="1">
        <v>41499</v>
      </c>
      <c r="D5897" s="1">
        <v>41505</v>
      </c>
      <c r="E5897" t="s">
        <v>1044</v>
      </c>
    </row>
    <row r="5898" spans="1:5" x14ac:dyDescent="0.15">
      <c r="A5898">
        <v>6055</v>
      </c>
      <c r="B5898">
        <v>18083996</v>
      </c>
      <c r="C5898" s="1">
        <v>41500</v>
      </c>
      <c r="D5898" s="1" t="s">
        <v>0</v>
      </c>
      <c r="E5898" t="s">
        <v>153</v>
      </c>
    </row>
    <row r="5899" spans="1:5" x14ac:dyDescent="0.15">
      <c r="A5899">
        <v>6054</v>
      </c>
      <c r="B5899">
        <v>18082930</v>
      </c>
      <c r="C5899" s="1">
        <v>41500</v>
      </c>
      <c r="D5899" s="1" t="s">
        <v>0</v>
      </c>
      <c r="E5899" t="s">
        <v>154</v>
      </c>
    </row>
    <row r="5900" spans="1:5" x14ac:dyDescent="0.15">
      <c r="A5900">
        <v>6053</v>
      </c>
      <c r="B5900">
        <v>18071879</v>
      </c>
      <c r="C5900" s="1">
        <v>41500</v>
      </c>
      <c r="D5900" s="1" t="s">
        <v>0</v>
      </c>
      <c r="E5900" t="s">
        <v>155</v>
      </c>
    </row>
    <row r="5901" spans="1:5" x14ac:dyDescent="0.15">
      <c r="A5901">
        <v>6050</v>
      </c>
      <c r="B5901">
        <v>18033934</v>
      </c>
      <c r="C5901" s="1">
        <v>41500</v>
      </c>
      <c r="D5901" s="1" t="s">
        <v>0</v>
      </c>
      <c r="E5901" t="s">
        <v>156</v>
      </c>
    </row>
    <row r="5902" spans="1:5" x14ac:dyDescent="0.15">
      <c r="A5902">
        <v>6052</v>
      </c>
      <c r="B5902">
        <v>18047622</v>
      </c>
      <c r="C5902" s="1">
        <v>41500</v>
      </c>
      <c r="D5902" s="1">
        <v>41500</v>
      </c>
      <c r="E5902" t="s">
        <v>1040</v>
      </c>
    </row>
    <row r="5903" spans="1:5" x14ac:dyDescent="0.15">
      <c r="A5903">
        <v>6051</v>
      </c>
      <c r="B5903">
        <v>18035945</v>
      </c>
      <c r="C5903" s="1">
        <v>41500</v>
      </c>
      <c r="D5903" s="1">
        <v>41500</v>
      </c>
      <c r="E5903" t="s">
        <v>1041</v>
      </c>
    </row>
    <row r="5904" spans="1:5" x14ac:dyDescent="0.15">
      <c r="A5904">
        <v>6065</v>
      </c>
      <c r="B5904">
        <v>18134825</v>
      </c>
      <c r="C5904" s="1">
        <v>41501</v>
      </c>
      <c r="D5904" s="1" t="s">
        <v>0</v>
      </c>
      <c r="E5904" t="s">
        <v>150</v>
      </c>
    </row>
    <row r="5905" spans="1:5" x14ac:dyDescent="0.15">
      <c r="A5905">
        <v>6060</v>
      </c>
      <c r="B5905">
        <v>18124595</v>
      </c>
      <c r="C5905" s="1">
        <v>41501</v>
      </c>
      <c r="D5905" s="1" t="s">
        <v>0</v>
      </c>
      <c r="E5905" t="s">
        <v>151</v>
      </c>
    </row>
    <row r="5906" spans="1:5" x14ac:dyDescent="0.15">
      <c r="A5906">
        <v>6056</v>
      </c>
      <c r="B5906">
        <v>18095915</v>
      </c>
      <c r="C5906" s="1">
        <v>41501</v>
      </c>
      <c r="D5906" s="1" t="s">
        <v>0</v>
      </c>
      <c r="E5906" t="s">
        <v>152</v>
      </c>
    </row>
    <row r="5907" spans="1:5" x14ac:dyDescent="0.15">
      <c r="A5907">
        <v>6064</v>
      </c>
      <c r="B5907">
        <v>18130995</v>
      </c>
      <c r="C5907" s="1">
        <v>41501</v>
      </c>
      <c r="D5907" s="1">
        <v>41501</v>
      </c>
      <c r="E5907" t="s">
        <v>1033</v>
      </c>
    </row>
    <row r="5908" spans="1:5" x14ac:dyDescent="0.15">
      <c r="A5908">
        <v>6063</v>
      </c>
      <c r="B5908">
        <v>18130992</v>
      </c>
      <c r="C5908" s="1">
        <v>41501</v>
      </c>
      <c r="D5908" s="1">
        <v>41502</v>
      </c>
      <c r="E5908" t="s">
        <v>1034</v>
      </c>
    </row>
    <row r="5909" spans="1:5" x14ac:dyDescent="0.15">
      <c r="A5909">
        <v>6062</v>
      </c>
      <c r="B5909">
        <v>18129658</v>
      </c>
      <c r="C5909" s="1">
        <v>41501</v>
      </c>
      <c r="D5909" s="1">
        <v>41501</v>
      </c>
      <c r="E5909" t="s">
        <v>1035</v>
      </c>
    </row>
    <row r="5910" spans="1:5" x14ac:dyDescent="0.15">
      <c r="A5910">
        <v>6061</v>
      </c>
      <c r="B5910">
        <v>18129556</v>
      </c>
      <c r="C5910" s="1">
        <v>41501</v>
      </c>
      <c r="D5910" s="1">
        <v>41586</v>
      </c>
      <c r="E5910" t="s">
        <v>1036</v>
      </c>
    </row>
    <row r="5911" spans="1:5" x14ac:dyDescent="0.15">
      <c r="A5911">
        <v>6059</v>
      </c>
      <c r="B5911">
        <v>18116487</v>
      </c>
      <c r="C5911" s="1">
        <v>41501</v>
      </c>
      <c r="D5911" s="1">
        <v>41501</v>
      </c>
      <c r="E5911" t="s">
        <v>1037</v>
      </c>
    </row>
    <row r="5912" spans="1:5" x14ac:dyDescent="0.15">
      <c r="A5912">
        <v>6058</v>
      </c>
      <c r="B5912">
        <v>18115304</v>
      </c>
      <c r="C5912" s="1">
        <v>41501</v>
      </c>
      <c r="D5912" s="1">
        <v>41501</v>
      </c>
      <c r="E5912" t="s">
        <v>1038</v>
      </c>
    </row>
    <row r="5913" spans="1:5" x14ac:dyDescent="0.15">
      <c r="A5913">
        <v>6057</v>
      </c>
      <c r="B5913">
        <v>18111543</v>
      </c>
      <c r="C5913" s="1">
        <v>41501</v>
      </c>
      <c r="D5913" s="1">
        <v>41505</v>
      </c>
      <c r="E5913" t="s">
        <v>1039</v>
      </c>
    </row>
    <row r="5914" spans="1:5" x14ac:dyDescent="0.15">
      <c r="A5914">
        <v>6067</v>
      </c>
      <c r="B5914">
        <v>18164911</v>
      </c>
      <c r="C5914" s="1">
        <v>41502</v>
      </c>
      <c r="D5914" s="1">
        <v>41502</v>
      </c>
      <c r="E5914" t="s">
        <v>1031</v>
      </c>
    </row>
    <row r="5915" spans="1:5" x14ac:dyDescent="0.15">
      <c r="A5915">
        <v>6066</v>
      </c>
      <c r="B5915">
        <v>18142916</v>
      </c>
      <c r="C5915" s="1">
        <v>41502</v>
      </c>
      <c r="D5915" s="1">
        <v>41502</v>
      </c>
      <c r="E5915" t="s">
        <v>1032</v>
      </c>
    </row>
    <row r="5916" spans="1:5" x14ac:dyDescent="0.15">
      <c r="A5916">
        <v>6069</v>
      </c>
      <c r="B5916">
        <v>18198856</v>
      </c>
      <c r="C5916" s="1">
        <v>41503</v>
      </c>
      <c r="D5916" s="1" t="s">
        <v>0</v>
      </c>
      <c r="E5916" t="s">
        <v>148</v>
      </c>
    </row>
    <row r="5917" spans="1:5" x14ac:dyDescent="0.15">
      <c r="A5917">
        <v>6068</v>
      </c>
      <c r="B5917">
        <v>18193266</v>
      </c>
      <c r="C5917" s="1">
        <v>41503</v>
      </c>
      <c r="D5917" s="1" t="s">
        <v>0</v>
      </c>
      <c r="E5917" t="s">
        <v>149</v>
      </c>
    </row>
    <row r="5918" spans="1:5" x14ac:dyDescent="0.15">
      <c r="A5918">
        <v>6070</v>
      </c>
      <c r="B5918">
        <v>18201984</v>
      </c>
      <c r="C5918" s="1">
        <v>41504</v>
      </c>
      <c r="D5918" s="1" t="s">
        <v>0</v>
      </c>
      <c r="E5918" t="s">
        <v>147</v>
      </c>
    </row>
    <row r="5919" spans="1:5" x14ac:dyDescent="0.15">
      <c r="A5919">
        <v>6071</v>
      </c>
      <c r="B5919">
        <v>18205722</v>
      </c>
      <c r="C5919" s="1">
        <v>41504</v>
      </c>
      <c r="D5919" s="1">
        <v>41504</v>
      </c>
      <c r="E5919" t="s">
        <v>1030</v>
      </c>
    </row>
    <row r="5920" spans="1:5" x14ac:dyDescent="0.15">
      <c r="A5920">
        <v>6079</v>
      </c>
      <c r="B5920">
        <v>18266740</v>
      </c>
      <c r="C5920" s="1">
        <v>41505</v>
      </c>
      <c r="D5920" s="1">
        <v>41521</v>
      </c>
      <c r="E5920" t="s">
        <v>1022</v>
      </c>
    </row>
    <row r="5921" spans="1:5" x14ac:dyDescent="0.15">
      <c r="A5921">
        <v>6078</v>
      </c>
      <c r="B5921">
        <v>18263631</v>
      </c>
      <c r="C5921" s="1">
        <v>41505</v>
      </c>
      <c r="D5921" s="1">
        <v>41506</v>
      </c>
      <c r="E5921" t="s">
        <v>1023</v>
      </c>
    </row>
    <row r="5922" spans="1:5" x14ac:dyDescent="0.15">
      <c r="A5922">
        <v>6077</v>
      </c>
      <c r="B5922">
        <v>18251641</v>
      </c>
      <c r="C5922" s="1">
        <v>41505</v>
      </c>
      <c r="D5922" s="1">
        <v>41505</v>
      </c>
      <c r="E5922" t="s">
        <v>1024</v>
      </c>
    </row>
    <row r="5923" spans="1:5" x14ac:dyDescent="0.15">
      <c r="A5923">
        <v>6076</v>
      </c>
      <c r="B5923">
        <v>18251570</v>
      </c>
      <c r="C5923" s="1">
        <v>41505</v>
      </c>
      <c r="D5923" s="1">
        <v>41514</v>
      </c>
      <c r="E5923" t="s">
        <v>1025</v>
      </c>
    </row>
    <row r="5924" spans="1:5" x14ac:dyDescent="0.15">
      <c r="A5924">
        <v>6075</v>
      </c>
      <c r="B5924">
        <v>18248162</v>
      </c>
      <c r="C5924" s="1">
        <v>41505</v>
      </c>
      <c r="D5924" s="1">
        <v>41505</v>
      </c>
      <c r="E5924" t="s">
        <v>1026</v>
      </c>
    </row>
    <row r="5925" spans="1:5" x14ac:dyDescent="0.15">
      <c r="A5925">
        <v>6074</v>
      </c>
      <c r="B5925">
        <v>18246730</v>
      </c>
      <c r="C5925" s="1">
        <v>41505</v>
      </c>
      <c r="D5925" s="1">
        <v>41505</v>
      </c>
      <c r="E5925" t="s">
        <v>1027</v>
      </c>
    </row>
    <row r="5926" spans="1:5" x14ac:dyDescent="0.15">
      <c r="A5926">
        <v>6073</v>
      </c>
      <c r="B5926">
        <v>18227657</v>
      </c>
      <c r="C5926" s="1">
        <v>41505</v>
      </c>
      <c r="D5926" s="1">
        <v>41505</v>
      </c>
      <c r="E5926" t="s">
        <v>1028</v>
      </c>
    </row>
    <row r="5927" spans="1:5" x14ac:dyDescent="0.15">
      <c r="A5927">
        <v>6072</v>
      </c>
      <c r="B5927">
        <v>18221711</v>
      </c>
      <c r="C5927" s="1">
        <v>41505</v>
      </c>
      <c r="D5927" s="1">
        <v>41505</v>
      </c>
      <c r="E5927" t="s">
        <v>1029</v>
      </c>
    </row>
    <row r="5928" spans="1:5" x14ac:dyDescent="0.15">
      <c r="A5928">
        <v>6088</v>
      </c>
      <c r="B5928">
        <v>18324013</v>
      </c>
      <c r="C5928" s="1">
        <v>41506</v>
      </c>
      <c r="D5928" s="1" t="s">
        <v>0</v>
      </c>
      <c r="E5928" t="s">
        <v>146</v>
      </c>
    </row>
    <row r="5929" spans="1:5" x14ac:dyDescent="0.15">
      <c r="A5929">
        <v>6087</v>
      </c>
      <c r="B5929">
        <v>18318042</v>
      </c>
      <c r="C5929" s="1">
        <v>41506</v>
      </c>
      <c r="D5929" s="1">
        <v>41514</v>
      </c>
      <c r="E5929" t="s">
        <v>1015</v>
      </c>
    </row>
    <row r="5930" spans="1:5" x14ac:dyDescent="0.15">
      <c r="A5930">
        <v>6086</v>
      </c>
      <c r="B5930">
        <v>18311460</v>
      </c>
      <c r="C5930" s="1">
        <v>41506</v>
      </c>
      <c r="D5930" s="1">
        <v>41506</v>
      </c>
      <c r="E5930" t="s">
        <v>1016</v>
      </c>
    </row>
    <row r="5931" spans="1:5" x14ac:dyDescent="0.15">
      <c r="A5931">
        <v>6085</v>
      </c>
      <c r="B5931">
        <v>18309850</v>
      </c>
      <c r="C5931" s="1">
        <v>41506</v>
      </c>
      <c r="D5931" s="1">
        <v>41529</v>
      </c>
      <c r="E5931" t="s">
        <v>1017</v>
      </c>
    </row>
    <row r="5932" spans="1:5" x14ac:dyDescent="0.15">
      <c r="A5932">
        <v>6084</v>
      </c>
      <c r="B5932">
        <v>18298414</v>
      </c>
      <c r="C5932" s="1">
        <v>41506</v>
      </c>
      <c r="D5932" s="1">
        <v>41506</v>
      </c>
      <c r="E5932" t="s">
        <v>1018</v>
      </c>
    </row>
    <row r="5933" spans="1:5" x14ac:dyDescent="0.15">
      <c r="A5933">
        <v>6083</v>
      </c>
      <c r="B5933">
        <v>18296268</v>
      </c>
      <c r="C5933" s="1">
        <v>41506</v>
      </c>
      <c r="D5933" s="1">
        <v>41506</v>
      </c>
      <c r="E5933" t="s">
        <v>1019</v>
      </c>
    </row>
    <row r="5934" spans="1:5" x14ac:dyDescent="0.15">
      <c r="A5934">
        <v>6082</v>
      </c>
      <c r="B5934">
        <v>18284043</v>
      </c>
      <c r="C5934" s="1">
        <v>41506</v>
      </c>
      <c r="D5934" s="1">
        <v>41506</v>
      </c>
      <c r="E5934" t="s">
        <v>1020</v>
      </c>
    </row>
    <row r="5935" spans="1:5" x14ac:dyDescent="0.15">
      <c r="A5935">
        <v>6081</v>
      </c>
      <c r="B5935">
        <v>18280136</v>
      </c>
      <c r="C5935" s="1">
        <v>41506</v>
      </c>
      <c r="D5935" s="1">
        <v>41506</v>
      </c>
      <c r="E5935" t="s">
        <v>1021</v>
      </c>
    </row>
    <row r="5936" spans="1:5" x14ac:dyDescent="0.15">
      <c r="A5936">
        <v>6080</v>
      </c>
      <c r="B5936">
        <v>18280133</v>
      </c>
      <c r="C5936" s="1">
        <v>41506</v>
      </c>
      <c r="D5936" s="1">
        <v>41506</v>
      </c>
      <c r="E5936" t="s">
        <v>1021</v>
      </c>
    </row>
    <row r="5937" spans="1:5" x14ac:dyDescent="0.15">
      <c r="A5937">
        <v>6095</v>
      </c>
      <c r="B5937">
        <v>18373273</v>
      </c>
      <c r="C5937" s="1">
        <v>41507</v>
      </c>
      <c r="D5937" s="1" t="s">
        <v>0</v>
      </c>
      <c r="E5937" t="s">
        <v>143</v>
      </c>
    </row>
    <row r="5938" spans="1:5" x14ac:dyDescent="0.15">
      <c r="A5938">
        <v>6094</v>
      </c>
      <c r="B5938">
        <v>18369080</v>
      </c>
      <c r="C5938" s="1">
        <v>41507</v>
      </c>
      <c r="D5938" s="1" t="s">
        <v>0</v>
      </c>
      <c r="E5938" t="s">
        <v>144</v>
      </c>
    </row>
    <row r="5939" spans="1:5" x14ac:dyDescent="0.15">
      <c r="A5939">
        <v>6092</v>
      </c>
      <c r="B5939">
        <v>18350153</v>
      </c>
      <c r="C5939" s="1">
        <v>41507</v>
      </c>
      <c r="D5939" s="1" t="s">
        <v>0</v>
      </c>
      <c r="E5939" t="s">
        <v>145</v>
      </c>
    </row>
    <row r="5940" spans="1:5" x14ac:dyDescent="0.15">
      <c r="A5940">
        <v>6093</v>
      </c>
      <c r="B5940">
        <v>18357064</v>
      </c>
      <c r="C5940" s="1">
        <v>41507</v>
      </c>
      <c r="D5940" s="1">
        <v>41521</v>
      </c>
      <c r="E5940" t="s">
        <v>1011</v>
      </c>
    </row>
    <row r="5941" spans="1:5" x14ac:dyDescent="0.15">
      <c r="A5941">
        <v>6091</v>
      </c>
      <c r="B5941">
        <v>18349768</v>
      </c>
      <c r="C5941" s="1">
        <v>41507</v>
      </c>
      <c r="D5941" s="1">
        <v>41507</v>
      </c>
      <c r="E5941" t="s">
        <v>1012</v>
      </c>
    </row>
    <row r="5942" spans="1:5" x14ac:dyDescent="0.15">
      <c r="A5942">
        <v>6090</v>
      </c>
      <c r="B5942">
        <v>18338705</v>
      </c>
      <c r="C5942" s="1">
        <v>41507</v>
      </c>
      <c r="D5942" s="1">
        <v>41514</v>
      </c>
      <c r="E5942" t="s">
        <v>1013</v>
      </c>
    </row>
    <row r="5943" spans="1:5" x14ac:dyDescent="0.15">
      <c r="A5943">
        <v>6089</v>
      </c>
      <c r="B5943">
        <v>18336023</v>
      </c>
      <c r="C5943" s="1">
        <v>41507</v>
      </c>
      <c r="D5943" s="1">
        <v>41508</v>
      </c>
      <c r="E5943" t="s">
        <v>1014</v>
      </c>
    </row>
    <row r="5944" spans="1:5" x14ac:dyDescent="0.15">
      <c r="A5944">
        <v>6105</v>
      </c>
      <c r="B5944">
        <v>18411460</v>
      </c>
      <c r="C5944" s="1">
        <v>41508</v>
      </c>
      <c r="D5944" s="1" t="s">
        <v>0</v>
      </c>
      <c r="E5944" t="s">
        <v>138</v>
      </c>
    </row>
    <row r="5945" spans="1:5" x14ac:dyDescent="0.15">
      <c r="A5945">
        <v>6104</v>
      </c>
      <c r="B5945">
        <v>18411092</v>
      </c>
      <c r="C5945" s="1">
        <v>41508</v>
      </c>
      <c r="D5945" s="1" t="s">
        <v>0</v>
      </c>
      <c r="E5945" t="s">
        <v>139</v>
      </c>
    </row>
    <row r="5946" spans="1:5" x14ac:dyDescent="0.15">
      <c r="A5946">
        <v>6103</v>
      </c>
      <c r="B5946">
        <v>18410030</v>
      </c>
      <c r="C5946" s="1">
        <v>41508</v>
      </c>
      <c r="D5946" s="1" t="s">
        <v>0</v>
      </c>
      <c r="E5946" t="s">
        <v>140</v>
      </c>
    </row>
    <row r="5947" spans="1:5" x14ac:dyDescent="0.15">
      <c r="A5947">
        <v>6101</v>
      </c>
      <c r="B5947">
        <v>18400022</v>
      </c>
      <c r="C5947" s="1">
        <v>41508</v>
      </c>
      <c r="D5947" s="1" t="s">
        <v>0</v>
      </c>
      <c r="E5947" t="s">
        <v>141</v>
      </c>
    </row>
    <row r="5948" spans="1:5" x14ac:dyDescent="0.15">
      <c r="A5948">
        <v>6100</v>
      </c>
      <c r="B5948">
        <v>18391484</v>
      </c>
      <c r="C5948" s="1">
        <v>41508</v>
      </c>
      <c r="D5948" s="1" t="s">
        <v>0</v>
      </c>
      <c r="E5948" t="s">
        <v>142</v>
      </c>
    </row>
    <row r="5949" spans="1:5" x14ac:dyDescent="0.15">
      <c r="A5949">
        <v>6108</v>
      </c>
      <c r="B5949">
        <v>18430265</v>
      </c>
      <c r="C5949" s="1">
        <v>41508</v>
      </c>
      <c r="D5949" s="1">
        <v>41514</v>
      </c>
      <c r="E5949" t="s">
        <v>1003</v>
      </c>
    </row>
    <row r="5950" spans="1:5" x14ac:dyDescent="0.15">
      <c r="A5950">
        <v>6107</v>
      </c>
      <c r="B5950">
        <v>18417286</v>
      </c>
      <c r="C5950" s="1">
        <v>41508</v>
      </c>
      <c r="D5950" s="1">
        <v>41556</v>
      </c>
      <c r="E5950" t="s">
        <v>1004</v>
      </c>
    </row>
    <row r="5951" spans="1:5" x14ac:dyDescent="0.15">
      <c r="A5951">
        <v>6106</v>
      </c>
      <c r="B5951">
        <v>18412596</v>
      </c>
      <c r="C5951" s="1">
        <v>41508</v>
      </c>
      <c r="D5951" s="1">
        <v>41527</v>
      </c>
      <c r="E5951" t="s">
        <v>1005</v>
      </c>
    </row>
    <row r="5952" spans="1:5" x14ac:dyDescent="0.15">
      <c r="A5952">
        <v>6102</v>
      </c>
      <c r="B5952">
        <v>18408884</v>
      </c>
      <c r="C5952" s="1">
        <v>41508</v>
      </c>
      <c r="D5952" s="1">
        <v>41536</v>
      </c>
      <c r="E5952" t="s">
        <v>1006</v>
      </c>
    </row>
    <row r="5953" spans="1:5" x14ac:dyDescent="0.15">
      <c r="A5953">
        <v>6099</v>
      </c>
      <c r="B5953">
        <v>18390630</v>
      </c>
      <c r="C5953" s="1">
        <v>41508</v>
      </c>
      <c r="D5953" s="1">
        <v>41508</v>
      </c>
      <c r="E5953" t="s">
        <v>1007</v>
      </c>
    </row>
    <row r="5954" spans="1:5" x14ac:dyDescent="0.15">
      <c r="A5954">
        <v>6098</v>
      </c>
      <c r="B5954">
        <v>18390593</v>
      </c>
      <c r="C5954" s="1">
        <v>41508</v>
      </c>
      <c r="D5954" s="1">
        <v>41508</v>
      </c>
      <c r="E5954" t="s">
        <v>1008</v>
      </c>
    </row>
    <row r="5955" spans="1:5" x14ac:dyDescent="0.15">
      <c r="A5955">
        <v>6097</v>
      </c>
      <c r="B5955">
        <v>18389828</v>
      </c>
      <c r="C5955" s="1">
        <v>41508</v>
      </c>
      <c r="D5955" s="1">
        <v>41508</v>
      </c>
      <c r="E5955" t="s">
        <v>1009</v>
      </c>
    </row>
    <row r="5956" spans="1:5" x14ac:dyDescent="0.15">
      <c r="A5956">
        <v>6096</v>
      </c>
      <c r="B5956">
        <v>18387928</v>
      </c>
      <c r="C5956" s="1">
        <v>41508</v>
      </c>
      <c r="D5956" s="1">
        <v>41509</v>
      </c>
      <c r="E5956" t="s">
        <v>1010</v>
      </c>
    </row>
    <row r="5957" spans="1:5" x14ac:dyDescent="0.15">
      <c r="A5957">
        <v>6116</v>
      </c>
      <c r="B5957">
        <v>18486287</v>
      </c>
      <c r="C5957" s="1">
        <v>41509</v>
      </c>
      <c r="D5957" s="1" t="s">
        <v>0</v>
      </c>
      <c r="E5957" t="s">
        <v>137</v>
      </c>
    </row>
    <row r="5958" spans="1:5" x14ac:dyDescent="0.15">
      <c r="A5958">
        <v>6115</v>
      </c>
      <c r="B5958">
        <v>18472203</v>
      </c>
      <c r="C5958" s="1">
        <v>41509</v>
      </c>
      <c r="D5958" s="1">
        <v>41542</v>
      </c>
      <c r="E5958" t="s">
        <v>997</v>
      </c>
    </row>
    <row r="5959" spans="1:5" x14ac:dyDescent="0.15">
      <c r="A5959">
        <v>6114</v>
      </c>
      <c r="B5959">
        <v>18471111</v>
      </c>
      <c r="C5959" s="1">
        <v>41509</v>
      </c>
      <c r="D5959" s="1">
        <v>41522</v>
      </c>
      <c r="E5959" t="s">
        <v>998</v>
      </c>
    </row>
    <row r="5960" spans="1:5" x14ac:dyDescent="0.15">
      <c r="A5960">
        <v>6113</v>
      </c>
      <c r="B5960">
        <v>18470816</v>
      </c>
      <c r="C5960" s="1">
        <v>41509</v>
      </c>
      <c r="D5960" s="1">
        <v>41509</v>
      </c>
      <c r="E5960" t="s">
        <v>999</v>
      </c>
    </row>
    <row r="5961" spans="1:5" x14ac:dyDescent="0.15">
      <c r="A5961">
        <v>6112</v>
      </c>
      <c r="B5961">
        <v>18467746</v>
      </c>
      <c r="C5961" s="1">
        <v>41509</v>
      </c>
      <c r="D5961" s="1">
        <v>41509</v>
      </c>
      <c r="E5961" t="s">
        <v>1000</v>
      </c>
    </row>
    <row r="5962" spans="1:5" x14ac:dyDescent="0.15">
      <c r="A5962">
        <v>6111</v>
      </c>
      <c r="B5962">
        <v>18452280</v>
      </c>
      <c r="C5962" s="1">
        <v>41509</v>
      </c>
      <c r="D5962" s="1">
        <v>41509</v>
      </c>
      <c r="E5962" t="s">
        <v>1001</v>
      </c>
    </row>
    <row r="5963" spans="1:5" x14ac:dyDescent="0.15">
      <c r="A5963">
        <v>6110</v>
      </c>
      <c r="B5963">
        <v>18448618</v>
      </c>
      <c r="C5963" s="1">
        <v>41509</v>
      </c>
      <c r="D5963" s="1">
        <v>41509</v>
      </c>
      <c r="E5963" t="s">
        <v>1002</v>
      </c>
    </row>
    <row r="5964" spans="1:5" x14ac:dyDescent="0.15">
      <c r="A5964">
        <v>6109</v>
      </c>
      <c r="B5964">
        <v>18448574</v>
      </c>
      <c r="C5964" s="1">
        <v>41509</v>
      </c>
      <c r="D5964" s="1">
        <v>41509</v>
      </c>
      <c r="E5964" t="s">
        <v>1002</v>
      </c>
    </row>
    <row r="5965" spans="1:5" x14ac:dyDescent="0.15">
      <c r="A5965">
        <v>6120</v>
      </c>
      <c r="B5965">
        <v>18503291</v>
      </c>
      <c r="C5965" s="1">
        <v>41510</v>
      </c>
      <c r="D5965" s="1" t="s">
        <v>0</v>
      </c>
      <c r="E5965" t="s">
        <v>136</v>
      </c>
    </row>
    <row r="5966" spans="1:5" x14ac:dyDescent="0.15">
      <c r="A5966">
        <v>6121</v>
      </c>
      <c r="B5966">
        <v>18514149</v>
      </c>
      <c r="C5966" s="1">
        <v>41510</v>
      </c>
      <c r="D5966" s="1">
        <v>41515</v>
      </c>
      <c r="E5966" t="s">
        <v>993</v>
      </c>
    </row>
    <row r="5967" spans="1:5" x14ac:dyDescent="0.15">
      <c r="A5967">
        <v>6119</v>
      </c>
      <c r="B5967">
        <v>18502743</v>
      </c>
      <c r="C5967" s="1">
        <v>41510</v>
      </c>
      <c r="D5967" s="1">
        <v>41513</v>
      </c>
      <c r="E5967" t="s">
        <v>994</v>
      </c>
    </row>
    <row r="5968" spans="1:5" x14ac:dyDescent="0.15">
      <c r="A5968">
        <v>6118</v>
      </c>
      <c r="B5968">
        <v>18502679</v>
      </c>
      <c r="C5968" s="1">
        <v>41510</v>
      </c>
      <c r="D5968" s="1">
        <v>41513</v>
      </c>
      <c r="E5968" t="s">
        <v>995</v>
      </c>
    </row>
    <row r="5969" spans="1:5" x14ac:dyDescent="0.15">
      <c r="A5969">
        <v>6117</v>
      </c>
      <c r="B5969">
        <v>18499977</v>
      </c>
      <c r="C5969" s="1">
        <v>41510</v>
      </c>
      <c r="D5969" s="1">
        <v>41514</v>
      </c>
      <c r="E5969" t="s">
        <v>996</v>
      </c>
    </row>
    <row r="5970" spans="1:5" x14ac:dyDescent="0.15">
      <c r="A5970">
        <v>6127</v>
      </c>
      <c r="B5970">
        <v>18550301</v>
      </c>
      <c r="C5970" s="1">
        <v>41512</v>
      </c>
      <c r="D5970" s="1" t="s">
        <v>0</v>
      </c>
      <c r="E5970" t="s">
        <v>133</v>
      </c>
    </row>
    <row r="5971" spans="1:5" x14ac:dyDescent="0.15">
      <c r="A5971">
        <v>6126</v>
      </c>
      <c r="B5971">
        <v>18547176</v>
      </c>
      <c r="C5971" s="1">
        <v>41512</v>
      </c>
      <c r="D5971" s="1" t="s">
        <v>0</v>
      </c>
      <c r="E5971" t="s">
        <v>134</v>
      </c>
    </row>
    <row r="5972" spans="1:5" x14ac:dyDescent="0.15">
      <c r="A5972">
        <v>6125</v>
      </c>
      <c r="B5972">
        <v>18543017</v>
      </c>
      <c r="C5972" s="1">
        <v>41512</v>
      </c>
      <c r="D5972" s="1" t="s">
        <v>0</v>
      </c>
      <c r="E5972" t="s">
        <v>135</v>
      </c>
    </row>
    <row r="5973" spans="1:5" x14ac:dyDescent="0.15">
      <c r="A5973">
        <v>6129</v>
      </c>
      <c r="B5973">
        <v>18572277</v>
      </c>
      <c r="C5973" s="1">
        <v>41512</v>
      </c>
      <c r="D5973" s="1">
        <v>41513</v>
      </c>
      <c r="E5973" t="s">
        <v>988</v>
      </c>
    </row>
    <row r="5974" spans="1:5" x14ac:dyDescent="0.15">
      <c r="A5974">
        <v>6128</v>
      </c>
      <c r="B5974">
        <v>18569577</v>
      </c>
      <c r="C5974" s="1">
        <v>41512</v>
      </c>
      <c r="D5974" s="1">
        <v>41512</v>
      </c>
      <c r="E5974" t="s">
        <v>989</v>
      </c>
    </row>
    <row r="5975" spans="1:5" x14ac:dyDescent="0.15">
      <c r="A5975">
        <v>6124</v>
      </c>
      <c r="B5975">
        <v>18542432</v>
      </c>
      <c r="C5975" s="1">
        <v>41512</v>
      </c>
      <c r="D5975" s="1">
        <v>41512</v>
      </c>
      <c r="E5975" t="s">
        <v>990</v>
      </c>
    </row>
    <row r="5976" spans="1:5" x14ac:dyDescent="0.15">
      <c r="A5976">
        <v>6123</v>
      </c>
      <c r="B5976">
        <v>18536273</v>
      </c>
      <c r="C5976" s="1">
        <v>41512</v>
      </c>
      <c r="D5976" s="1">
        <v>41512</v>
      </c>
      <c r="E5976" t="s">
        <v>991</v>
      </c>
    </row>
    <row r="5977" spans="1:5" x14ac:dyDescent="0.15">
      <c r="A5977">
        <v>6122</v>
      </c>
      <c r="B5977">
        <v>18531111</v>
      </c>
      <c r="C5977" s="1">
        <v>41512</v>
      </c>
      <c r="D5977" s="1">
        <v>41592</v>
      </c>
      <c r="E5977" t="s">
        <v>992</v>
      </c>
    </row>
    <row r="5978" spans="1:5" x14ac:dyDescent="0.15">
      <c r="A5978">
        <v>6133</v>
      </c>
      <c r="B5978">
        <v>18611196</v>
      </c>
      <c r="C5978" s="1">
        <v>41513</v>
      </c>
      <c r="D5978" s="1" t="s">
        <v>0</v>
      </c>
      <c r="E5978" t="s">
        <v>132</v>
      </c>
    </row>
    <row r="5979" spans="1:5" x14ac:dyDescent="0.15">
      <c r="A5979">
        <v>6137</v>
      </c>
      <c r="B5979">
        <v>18637915</v>
      </c>
      <c r="C5979" s="1">
        <v>41513</v>
      </c>
      <c r="D5979" s="1">
        <v>41513</v>
      </c>
      <c r="E5979" t="s">
        <v>981</v>
      </c>
    </row>
    <row r="5980" spans="1:5" x14ac:dyDescent="0.15">
      <c r="A5980">
        <v>6136</v>
      </c>
      <c r="B5980">
        <v>18633956</v>
      </c>
      <c r="C5980" s="1">
        <v>41513</v>
      </c>
      <c r="D5980" s="1">
        <v>41513</v>
      </c>
      <c r="E5980" t="s">
        <v>982</v>
      </c>
    </row>
    <row r="5981" spans="1:5" x14ac:dyDescent="0.15">
      <c r="A5981">
        <v>6135</v>
      </c>
      <c r="B5981">
        <v>18627989</v>
      </c>
      <c r="C5981" s="1">
        <v>41513</v>
      </c>
      <c r="D5981" s="1">
        <v>41514</v>
      </c>
      <c r="E5981" t="s">
        <v>983</v>
      </c>
    </row>
    <row r="5982" spans="1:5" x14ac:dyDescent="0.15">
      <c r="A5982">
        <v>6134</v>
      </c>
      <c r="B5982">
        <v>18622113</v>
      </c>
      <c r="C5982" s="1">
        <v>41513</v>
      </c>
      <c r="D5982" s="1">
        <v>41513</v>
      </c>
      <c r="E5982" t="s">
        <v>984</v>
      </c>
    </row>
    <row r="5983" spans="1:5" x14ac:dyDescent="0.15">
      <c r="A5983">
        <v>6132</v>
      </c>
      <c r="B5983">
        <v>18609679</v>
      </c>
      <c r="C5983" s="1">
        <v>41513</v>
      </c>
      <c r="D5983" s="1">
        <v>41521</v>
      </c>
      <c r="E5983" t="s">
        <v>985</v>
      </c>
    </row>
    <row r="5984" spans="1:5" x14ac:dyDescent="0.15">
      <c r="A5984">
        <v>6131</v>
      </c>
      <c r="B5984">
        <v>18595150</v>
      </c>
      <c r="C5984" s="1">
        <v>41513</v>
      </c>
      <c r="D5984" s="1">
        <v>41521</v>
      </c>
      <c r="E5984" t="s">
        <v>986</v>
      </c>
    </row>
    <row r="5985" spans="1:5" x14ac:dyDescent="0.15">
      <c r="A5985">
        <v>6130</v>
      </c>
      <c r="B5985">
        <v>18584343</v>
      </c>
      <c r="C5985" s="1">
        <v>41513</v>
      </c>
      <c r="D5985" s="1">
        <v>41513</v>
      </c>
      <c r="E5985" t="s">
        <v>987</v>
      </c>
    </row>
    <row r="5986" spans="1:5" x14ac:dyDescent="0.15">
      <c r="A5986">
        <v>6148</v>
      </c>
      <c r="B5986">
        <v>18698128</v>
      </c>
      <c r="C5986" s="1">
        <v>41514</v>
      </c>
      <c r="D5986" s="1" t="s">
        <v>0</v>
      </c>
      <c r="E5986" t="s">
        <v>130</v>
      </c>
    </row>
    <row r="5987" spans="1:5" x14ac:dyDescent="0.15">
      <c r="A5987">
        <v>6142</v>
      </c>
      <c r="B5987">
        <v>18647735</v>
      </c>
      <c r="C5987" s="1">
        <v>41514</v>
      </c>
      <c r="D5987" s="1" t="s">
        <v>0</v>
      </c>
      <c r="E5987" t="s">
        <v>131</v>
      </c>
    </row>
    <row r="5988" spans="1:5" x14ac:dyDescent="0.15">
      <c r="A5988">
        <v>6147</v>
      </c>
      <c r="B5988">
        <v>18687526</v>
      </c>
      <c r="C5988" s="1">
        <v>41514</v>
      </c>
      <c r="D5988" s="1">
        <v>41514</v>
      </c>
      <c r="E5988" t="s">
        <v>972</v>
      </c>
    </row>
    <row r="5989" spans="1:5" x14ac:dyDescent="0.15">
      <c r="A5989">
        <v>6146</v>
      </c>
      <c r="B5989">
        <v>18670474</v>
      </c>
      <c r="C5989" s="1">
        <v>41514</v>
      </c>
      <c r="D5989" s="1">
        <v>41514</v>
      </c>
      <c r="E5989" t="s">
        <v>973</v>
      </c>
    </row>
    <row r="5990" spans="1:5" x14ac:dyDescent="0.15">
      <c r="A5990">
        <v>6145</v>
      </c>
      <c r="B5990">
        <v>18666427</v>
      </c>
      <c r="C5990" s="1">
        <v>41514</v>
      </c>
      <c r="D5990" s="1">
        <v>41514</v>
      </c>
      <c r="E5990" t="s">
        <v>974</v>
      </c>
    </row>
    <row r="5991" spans="1:5" x14ac:dyDescent="0.15">
      <c r="A5991">
        <v>6144</v>
      </c>
      <c r="B5991">
        <v>18665603</v>
      </c>
      <c r="C5991" s="1">
        <v>41514</v>
      </c>
      <c r="D5991" s="1">
        <v>41514</v>
      </c>
      <c r="E5991" t="s">
        <v>975</v>
      </c>
    </row>
    <row r="5992" spans="1:5" x14ac:dyDescent="0.15">
      <c r="A5992">
        <v>6143</v>
      </c>
      <c r="B5992">
        <v>18653133</v>
      </c>
      <c r="C5992" s="1">
        <v>41514</v>
      </c>
      <c r="D5992" s="1">
        <v>41518</v>
      </c>
      <c r="E5992" t="s">
        <v>976</v>
      </c>
    </row>
    <row r="5993" spans="1:5" x14ac:dyDescent="0.15">
      <c r="A5993">
        <v>6141</v>
      </c>
      <c r="B5993">
        <v>18647477</v>
      </c>
      <c r="C5993" s="1">
        <v>41514</v>
      </c>
      <c r="D5993" s="1">
        <v>41557</v>
      </c>
      <c r="E5993" t="s">
        <v>977</v>
      </c>
    </row>
    <row r="5994" spans="1:5" x14ac:dyDescent="0.15">
      <c r="A5994">
        <v>6140</v>
      </c>
      <c r="B5994">
        <v>18646941</v>
      </c>
      <c r="C5994" s="1">
        <v>41514</v>
      </c>
      <c r="D5994" s="1">
        <v>41514</v>
      </c>
      <c r="E5994" t="s">
        <v>978</v>
      </c>
    </row>
    <row r="5995" spans="1:5" x14ac:dyDescent="0.15">
      <c r="A5995">
        <v>6139</v>
      </c>
      <c r="B5995">
        <v>18645355</v>
      </c>
      <c r="C5995" s="1">
        <v>41514</v>
      </c>
      <c r="D5995" s="1">
        <v>41521</v>
      </c>
      <c r="E5995" t="s">
        <v>979</v>
      </c>
    </row>
    <row r="5996" spans="1:5" x14ac:dyDescent="0.15">
      <c r="A5996">
        <v>6138</v>
      </c>
      <c r="B5996">
        <v>18645046</v>
      </c>
      <c r="C5996" s="1">
        <v>41514</v>
      </c>
      <c r="D5996" s="1">
        <v>41521</v>
      </c>
      <c r="E5996" t="s">
        <v>980</v>
      </c>
    </row>
    <row r="5997" spans="1:5" x14ac:dyDescent="0.15">
      <c r="A5997">
        <v>6150</v>
      </c>
      <c r="B5997">
        <v>18737831</v>
      </c>
      <c r="C5997" s="1">
        <v>41515</v>
      </c>
      <c r="D5997" s="1">
        <v>41548</v>
      </c>
      <c r="E5997" t="s">
        <v>970</v>
      </c>
    </row>
    <row r="5998" spans="1:5" x14ac:dyDescent="0.15">
      <c r="A5998">
        <v>6149</v>
      </c>
      <c r="B5998">
        <v>18718126</v>
      </c>
      <c r="C5998" s="1">
        <v>41515</v>
      </c>
      <c r="D5998" s="1">
        <v>41515</v>
      </c>
      <c r="E5998" t="s">
        <v>971</v>
      </c>
    </row>
    <row r="5999" spans="1:5" x14ac:dyDescent="0.15">
      <c r="A5999">
        <v>6154</v>
      </c>
      <c r="B5999">
        <v>18775009</v>
      </c>
      <c r="C5999" s="1">
        <v>41516</v>
      </c>
      <c r="D5999" s="1" t="s">
        <v>0</v>
      </c>
      <c r="E5999" t="s">
        <v>129</v>
      </c>
    </row>
    <row r="6000" spans="1:5" x14ac:dyDescent="0.15">
      <c r="A6000">
        <v>6157</v>
      </c>
      <c r="B6000">
        <v>18813823</v>
      </c>
      <c r="C6000" s="1">
        <v>41516</v>
      </c>
      <c r="D6000" s="1">
        <v>41516</v>
      </c>
      <c r="E6000" t="s">
        <v>965</v>
      </c>
    </row>
    <row r="6001" spans="1:5" x14ac:dyDescent="0.15">
      <c r="A6001">
        <v>6156</v>
      </c>
      <c r="B6001">
        <v>18806744</v>
      </c>
      <c r="C6001" s="1">
        <v>41516</v>
      </c>
      <c r="D6001" s="1">
        <v>41516</v>
      </c>
      <c r="E6001" t="s">
        <v>966</v>
      </c>
    </row>
    <row r="6002" spans="1:5" x14ac:dyDescent="0.15">
      <c r="A6002">
        <v>6155</v>
      </c>
      <c r="B6002">
        <v>18782458</v>
      </c>
      <c r="C6002" s="1">
        <v>41516</v>
      </c>
      <c r="D6002" s="1">
        <v>41516</v>
      </c>
      <c r="E6002" t="s">
        <v>967</v>
      </c>
    </row>
    <row r="6003" spans="1:5" x14ac:dyDescent="0.15">
      <c r="A6003">
        <v>6153</v>
      </c>
      <c r="B6003">
        <v>18769907</v>
      </c>
      <c r="C6003" s="1">
        <v>41516</v>
      </c>
      <c r="D6003" s="1">
        <v>41516</v>
      </c>
      <c r="E6003" t="s">
        <v>968</v>
      </c>
    </row>
    <row r="6004" spans="1:5" x14ac:dyDescent="0.15">
      <c r="A6004">
        <v>6152</v>
      </c>
      <c r="B6004">
        <v>18769671</v>
      </c>
      <c r="C6004" s="1">
        <v>41516</v>
      </c>
      <c r="D6004" s="1">
        <v>41516</v>
      </c>
      <c r="E6004" t="s">
        <v>968</v>
      </c>
    </row>
    <row r="6005" spans="1:5" x14ac:dyDescent="0.15">
      <c r="A6005">
        <v>6151</v>
      </c>
      <c r="B6005">
        <v>18765275</v>
      </c>
      <c r="C6005" s="1">
        <v>41516</v>
      </c>
      <c r="D6005" s="1">
        <v>41516</v>
      </c>
      <c r="E6005" t="s">
        <v>969</v>
      </c>
    </row>
    <row r="6006" spans="1:5" x14ac:dyDescent="0.15">
      <c r="A6006">
        <v>6159</v>
      </c>
      <c r="B6006">
        <v>18825015</v>
      </c>
      <c r="C6006" s="1">
        <v>41517</v>
      </c>
      <c r="D6006" s="1">
        <v>41517</v>
      </c>
      <c r="E6006" t="s">
        <v>963</v>
      </c>
    </row>
    <row r="6007" spans="1:5" x14ac:dyDescent="0.15">
      <c r="A6007">
        <v>6158</v>
      </c>
      <c r="B6007">
        <v>18816822</v>
      </c>
      <c r="C6007" s="1">
        <v>41517</v>
      </c>
      <c r="D6007" s="1">
        <v>41517</v>
      </c>
      <c r="E6007" t="s">
        <v>964</v>
      </c>
    </row>
    <row r="6008" spans="1:5" x14ac:dyDescent="0.15">
      <c r="A6008">
        <v>6161</v>
      </c>
      <c r="B6008">
        <v>18841524</v>
      </c>
      <c r="C6008" s="1">
        <v>41518</v>
      </c>
      <c r="D6008" s="1">
        <v>41584</v>
      </c>
      <c r="E6008" t="s">
        <v>961</v>
      </c>
    </row>
    <row r="6009" spans="1:5" x14ac:dyDescent="0.15">
      <c r="A6009">
        <v>6160</v>
      </c>
      <c r="B6009">
        <v>18834263</v>
      </c>
      <c r="C6009" s="1">
        <v>41518</v>
      </c>
      <c r="D6009" s="1">
        <v>41518</v>
      </c>
      <c r="E6009" t="s">
        <v>962</v>
      </c>
    </row>
    <row r="6010" spans="1:5" x14ac:dyDescent="0.15">
      <c r="A6010">
        <v>6169</v>
      </c>
      <c r="B6010">
        <v>18882853</v>
      </c>
      <c r="C6010" s="1">
        <v>41519</v>
      </c>
      <c r="D6010" s="1">
        <v>41519</v>
      </c>
      <c r="E6010" t="s">
        <v>953</v>
      </c>
    </row>
    <row r="6011" spans="1:5" x14ac:dyDescent="0.15">
      <c r="A6011">
        <v>6168</v>
      </c>
      <c r="B6011">
        <v>18877897</v>
      </c>
      <c r="C6011" s="1">
        <v>41519</v>
      </c>
      <c r="D6011" s="1">
        <v>41527</v>
      </c>
      <c r="E6011" t="s">
        <v>954</v>
      </c>
    </row>
    <row r="6012" spans="1:5" x14ac:dyDescent="0.15">
      <c r="A6012">
        <v>6167</v>
      </c>
      <c r="B6012">
        <v>18877695</v>
      </c>
      <c r="C6012" s="1">
        <v>41519</v>
      </c>
      <c r="D6012" s="1">
        <v>41519</v>
      </c>
      <c r="E6012" t="s">
        <v>955</v>
      </c>
    </row>
    <row r="6013" spans="1:5" x14ac:dyDescent="0.15">
      <c r="A6013">
        <v>6166</v>
      </c>
      <c r="B6013">
        <v>18876968</v>
      </c>
      <c r="C6013" s="1">
        <v>41519</v>
      </c>
      <c r="D6013" s="1">
        <v>41520</v>
      </c>
      <c r="E6013" t="s">
        <v>956</v>
      </c>
    </row>
    <row r="6014" spans="1:5" x14ac:dyDescent="0.15">
      <c r="A6014">
        <v>6165</v>
      </c>
      <c r="B6014">
        <v>18874674</v>
      </c>
      <c r="C6014" s="1">
        <v>41519</v>
      </c>
      <c r="D6014" s="1">
        <v>41520</v>
      </c>
      <c r="E6014" t="s">
        <v>957</v>
      </c>
    </row>
    <row r="6015" spans="1:5" x14ac:dyDescent="0.15">
      <c r="A6015">
        <v>6164</v>
      </c>
      <c r="B6015">
        <v>18871352</v>
      </c>
      <c r="C6015" s="1">
        <v>41519</v>
      </c>
      <c r="D6015" s="1">
        <v>41520</v>
      </c>
      <c r="E6015" t="s">
        <v>958</v>
      </c>
    </row>
    <row r="6016" spans="1:5" x14ac:dyDescent="0.15">
      <c r="A6016">
        <v>6163</v>
      </c>
      <c r="B6016">
        <v>18871218</v>
      </c>
      <c r="C6016" s="1">
        <v>41519</v>
      </c>
      <c r="D6016" s="1">
        <v>41519</v>
      </c>
      <c r="E6016" t="s">
        <v>959</v>
      </c>
    </row>
    <row r="6017" spans="1:5" x14ac:dyDescent="0.15">
      <c r="A6017">
        <v>6162</v>
      </c>
      <c r="B6017">
        <v>18864699</v>
      </c>
      <c r="C6017" s="1">
        <v>41519</v>
      </c>
      <c r="D6017" s="1">
        <v>41519</v>
      </c>
      <c r="E6017" t="s">
        <v>960</v>
      </c>
    </row>
    <row r="6018" spans="1:5" x14ac:dyDescent="0.15">
      <c r="A6018">
        <v>6171</v>
      </c>
      <c r="B6018">
        <v>18897198</v>
      </c>
      <c r="C6018" s="1">
        <v>41520</v>
      </c>
      <c r="D6018" s="1" t="s">
        <v>0</v>
      </c>
      <c r="E6018" t="s">
        <v>128</v>
      </c>
    </row>
    <row r="6019" spans="1:5" x14ac:dyDescent="0.15">
      <c r="A6019">
        <v>6174</v>
      </c>
      <c r="B6019">
        <v>18941565</v>
      </c>
      <c r="C6019" s="1">
        <v>41520</v>
      </c>
      <c r="D6019" s="1">
        <v>41521</v>
      </c>
      <c r="E6019" t="s">
        <v>949</v>
      </c>
    </row>
    <row r="6020" spans="1:5" x14ac:dyDescent="0.15">
      <c r="A6020">
        <v>6173</v>
      </c>
      <c r="B6020">
        <v>18920886</v>
      </c>
      <c r="C6020" s="1">
        <v>41520</v>
      </c>
      <c r="D6020" s="1">
        <v>41523</v>
      </c>
      <c r="E6020" t="s">
        <v>950</v>
      </c>
    </row>
    <row r="6021" spans="1:5" x14ac:dyDescent="0.15">
      <c r="A6021">
        <v>6172</v>
      </c>
      <c r="B6021">
        <v>18901758</v>
      </c>
      <c r="C6021" s="1">
        <v>41520</v>
      </c>
      <c r="D6021" s="1">
        <v>41520</v>
      </c>
      <c r="E6021" t="s">
        <v>951</v>
      </c>
    </row>
    <row r="6022" spans="1:5" x14ac:dyDescent="0.15">
      <c r="A6022">
        <v>6170</v>
      </c>
      <c r="B6022">
        <v>18887996</v>
      </c>
      <c r="C6022" s="1">
        <v>41520</v>
      </c>
      <c r="D6022" s="1">
        <v>41520</v>
      </c>
      <c r="E6022" t="s">
        <v>952</v>
      </c>
    </row>
    <row r="6023" spans="1:5" x14ac:dyDescent="0.15">
      <c r="A6023">
        <v>6176</v>
      </c>
      <c r="B6023">
        <v>18960701</v>
      </c>
      <c r="C6023" s="1">
        <v>41521</v>
      </c>
      <c r="D6023" s="1" t="s">
        <v>0</v>
      </c>
      <c r="E6023" t="s">
        <v>126</v>
      </c>
    </row>
    <row r="6024" spans="1:5" x14ac:dyDescent="0.15">
      <c r="A6024">
        <v>6175</v>
      </c>
      <c r="B6024">
        <v>18956885</v>
      </c>
      <c r="C6024" s="1">
        <v>41521</v>
      </c>
      <c r="D6024" s="1" t="s">
        <v>0</v>
      </c>
      <c r="E6024" t="s">
        <v>127</v>
      </c>
    </row>
    <row r="6025" spans="1:5" x14ac:dyDescent="0.15">
      <c r="A6025">
        <v>6181</v>
      </c>
      <c r="B6025">
        <v>19008958</v>
      </c>
      <c r="C6025" s="1">
        <v>41521</v>
      </c>
      <c r="D6025" s="1">
        <v>41522</v>
      </c>
      <c r="E6025" t="s">
        <v>944</v>
      </c>
    </row>
    <row r="6026" spans="1:5" x14ac:dyDescent="0.15">
      <c r="A6026">
        <v>6180</v>
      </c>
      <c r="B6026">
        <v>19008770</v>
      </c>
      <c r="C6026" s="1">
        <v>41521</v>
      </c>
      <c r="D6026" s="1">
        <v>41536</v>
      </c>
      <c r="E6026" t="s">
        <v>945</v>
      </c>
    </row>
    <row r="6027" spans="1:5" x14ac:dyDescent="0.15">
      <c r="A6027">
        <v>6179</v>
      </c>
      <c r="B6027">
        <v>19004996</v>
      </c>
      <c r="C6027" s="1">
        <v>41521</v>
      </c>
      <c r="D6027" s="1">
        <v>41526</v>
      </c>
      <c r="E6027" t="s">
        <v>946</v>
      </c>
    </row>
    <row r="6028" spans="1:5" x14ac:dyDescent="0.15">
      <c r="A6028">
        <v>6178</v>
      </c>
      <c r="B6028">
        <v>18984392</v>
      </c>
      <c r="C6028" s="1">
        <v>41521</v>
      </c>
      <c r="D6028" s="1">
        <v>41521</v>
      </c>
      <c r="E6028" t="s">
        <v>947</v>
      </c>
    </row>
    <row r="6029" spans="1:5" x14ac:dyDescent="0.15">
      <c r="A6029">
        <v>6177</v>
      </c>
      <c r="B6029">
        <v>18981265</v>
      </c>
      <c r="C6029" s="1">
        <v>41521</v>
      </c>
      <c r="D6029" s="1">
        <v>41521</v>
      </c>
      <c r="E6029" t="s">
        <v>948</v>
      </c>
    </row>
    <row r="6030" spans="1:5" x14ac:dyDescent="0.15">
      <c r="A6030">
        <v>6185</v>
      </c>
      <c r="B6030">
        <v>19076069</v>
      </c>
      <c r="C6030" s="1">
        <v>41522</v>
      </c>
      <c r="D6030" s="1" t="s">
        <v>0</v>
      </c>
      <c r="E6030" t="s">
        <v>125</v>
      </c>
    </row>
    <row r="6031" spans="1:5" x14ac:dyDescent="0.15">
      <c r="A6031">
        <v>6186</v>
      </c>
      <c r="B6031">
        <v>19079166</v>
      </c>
      <c r="C6031" s="1">
        <v>41522</v>
      </c>
      <c r="D6031" s="1">
        <v>41522</v>
      </c>
      <c r="E6031" t="s">
        <v>940</v>
      </c>
    </row>
    <row r="6032" spans="1:5" x14ac:dyDescent="0.15">
      <c r="A6032">
        <v>6184</v>
      </c>
      <c r="B6032">
        <v>19071934</v>
      </c>
      <c r="C6032" s="1">
        <v>41522</v>
      </c>
      <c r="D6032" s="1">
        <v>41522</v>
      </c>
      <c r="E6032" t="s">
        <v>941</v>
      </c>
    </row>
    <row r="6033" spans="1:5" x14ac:dyDescent="0.15">
      <c r="A6033">
        <v>6183</v>
      </c>
      <c r="B6033">
        <v>19071249</v>
      </c>
      <c r="C6033" s="1">
        <v>41522</v>
      </c>
      <c r="D6033" s="1">
        <v>41523</v>
      </c>
      <c r="E6033" t="s">
        <v>942</v>
      </c>
    </row>
    <row r="6034" spans="1:5" x14ac:dyDescent="0.15">
      <c r="A6034">
        <v>6182</v>
      </c>
      <c r="B6034">
        <v>19066371</v>
      </c>
      <c r="C6034" s="1">
        <v>41522</v>
      </c>
      <c r="D6034" s="1">
        <v>41522</v>
      </c>
      <c r="E6034" t="s">
        <v>943</v>
      </c>
    </row>
    <row r="6035" spans="1:5" x14ac:dyDescent="0.15">
      <c r="A6035">
        <v>6189</v>
      </c>
      <c r="B6035">
        <v>19125433</v>
      </c>
      <c r="C6035" s="1">
        <v>41523</v>
      </c>
      <c r="D6035" s="1" t="s">
        <v>0</v>
      </c>
      <c r="E6035" t="s">
        <v>123</v>
      </c>
    </row>
    <row r="6036" spans="1:5" x14ac:dyDescent="0.15">
      <c r="A6036">
        <v>6187</v>
      </c>
      <c r="B6036">
        <v>19097200</v>
      </c>
      <c r="C6036" s="1">
        <v>41523</v>
      </c>
      <c r="D6036" s="1" t="s">
        <v>0</v>
      </c>
      <c r="E6036" t="s">
        <v>124</v>
      </c>
    </row>
    <row r="6037" spans="1:5" x14ac:dyDescent="0.15">
      <c r="A6037">
        <v>6190</v>
      </c>
      <c r="B6037">
        <v>19134257</v>
      </c>
      <c r="C6037" s="1">
        <v>41523</v>
      </c>
      <c r="D6037" s="1">
        <v>41524</v>
      </c>
      <c r="E6037" t="s">
        <v>938</v>
      </c>
    </row>
    <row r="6038" spans="1:5" x14ac:dyDescent="0.15">
      <c r="A6038">
        <v>6188</v>
      </c>
      <c r="B6038">
        <v>19105997</v>
      </c>
      <c r="C6038" s="1">
        <v>41523</v>
      </c>
      <c r="D6038" s="1">
        <v>41523</v>
      </c>
      <c r="E6038" t="s">
        <v>939</v>
      </c>
    </row>
    <row r="6039" spans="1:5" x14ac:dyDescent="0.15">
      <c r="A6039">
        <v>6196</v>
      </c>
      <c r="B6039">
        <v>19153079</v>
      </c>
      <c r="C6039" s="1">
        <v>41524</v>
      </c>
      <c r="D6039" s="1" t="s">
        <v>0</v>
      </c>
      <c r="E6039" t="s">
        <v>120</v>
      </c>
    </row>
    <row r="6040" spans="1:5" x14ac:dyDescent="0.15">
      <c r="A6040">
        <v>6195</v>
      </c>
      <c r="B6040">
        <v>19153016</v>
      </c>
      <c r="C6040" s="1">
        <v>41524</v>
      </c>
      <c r="D6040" s="1" t="s">
        <v>0</v>
      </c>
      <c r="E6040" t="s">
        <v>121</v>
      </c>
    </row>
    <row r="6041" spans="1:5" x14ac:dyDescent="0.15">
      <c r="A6041">
        <v>6193</v>
      </c>
      <c r="B6041">
        <v>19144459</v>
      </c>
      <c r="C6041" s="1">
        <v>41524</v>
      </c>
      <c r="D6041" s="1" t="s">
        <v>0</v>
      </c>
      <c r="E6041" t="s">
        <v>122</v>
      </c>
    </row>
    <row r="6042" spans="1:5" x14ac:dyDescent="0.15">
      <c r="A6042">
        <v>6198</v>
      </c>
      <c r="B6042">
        <v>19153456</v>
      </c>
      <c r="C6042" s="1">
        <v>41524</v>
      </c>
      <c r="D6042" s="1">
        <v>41534</v>
      </c>
      <c r="E6042" t="s">
        <v>933</v>
      </c>
    </row>
    <row r="6043" spans="1:5" x14ac:dyDescent="0.15">
      <c r="A6043">
        <v>6197</v>
      </c>
      <c r="B6043">
        <v>19153367</v>
      </c>
      <c r="C6043" s="1">
        <v>41524</v>
      </c>
      <c r="D6043" s="1">
        <v>41531</v>
      </c>
      <c r="E6043" t="s">
        <v>934</v>
      </c>
    </row>
    <row r="6044" spans="1:5" x14ac:dyDescent="0.15">
      <c r="A6044">
        <v>6194</v>
      </c>
      <c r="B6044">
        <v>19151383</v>
      </c>
      <c r="C6044" s="1">
        <v>41524</v>
      </c>
      <c r="D6044" s="1">
        <v>41524</v>
      </c>
      <c r="E6044" t="s">
        <v>935</v>
      </c>
    </row>
    <row r="6045" spans="1:5" x14ac:dyDescent="0.15">
      <c r="A6045">
        <v>6192</v>
      </c>
      <c r="B6045">
        <v>19136095</v>
      </c>
      <c r="C6045" s="1">
        <v>41524</v>
      </c>
      <c r="D6045" s="1">
        <v>41524</v>
      </c>
      <c r="E6045" t="s">
        <v>936</v>
      </c>
    </row>
    <row r="6046" spans="1:5" x14ac:dyDescent="0.15">
      <c r="A6046">
        <v>6191</v>
      </c>
      <c r="B6046">
        <v>19135839</v>
      </c>
      <c r="C6046" s="1">
        <v>41524</v>
      </c>
      <c r="D6046" s="1">
        <v>41524</v>
      </c>
      <c r="E6046" t="s">
        <v>937</v>
      </c>
    </row>
    <row r="6047" spans="1:5" x14ac:dyDescent="0.15">
      <c r="A6047">
        <v>6199</v>
      </c>
      <c r="B6047">
        <v>19164408</v>
      </c>
      <c r="C6047" s="1">
        <v>41525</v>
      </c>
      <c r="D6047" s="1">
        <v>41531</v>
      </c>
      <c r="E6047" t="s">
        <v>932</v>
      </c>
    </row>
    <row r="6048" spans="1:5" x14ac:dyDescent="0.15">
      <c r="A6048">
        <v>6200</v>
      </c>
      <c r="B6048">
        <v>19199069</v>
      </c>
      <c r="C6048" s="1">
        <v>41526</v>
      </c>
      <c r="D6048" s="1">
        <v>41526</v>
      </c>
      <c r="E6048" t="s">
        <v>931</v>
      </c>
    </row>
    <row r="6049" spans="1:5" x14ac:dyDescent="0.15">
      <c r="A6049">
        <v>6203</v>
      </c>
      <c r="B6049">
        <v>19290647</v>
      </c>
      <c r="C6049" s="1">
        <v>41527</v>
      </c>
      <c r="D6049" s="1" t="s">
        <v>0</v>
      </c>
      <c r="E6049" t="s">
        <v>119</v>
      </c>
    </row>
    <row r="6050" spans="1:5" x14ac:dyDescent="0.15">
      <c r="A6050">
        <v>6202</v>
      </c>
      <c r="B6050">
        <v>19280903</v>
      </c>
      <c r="C6050" s="1">
        <v>41527</v>
      </c>
      <c r="D6050" s="1">
        <v>41527</v>
      </c>
      <c r="E6050" t="s">
        <v>929</v>
      </c>
    </row>
    <row r="6051" spans="1:5" x14ac:dyDescent="0.15">
      <c r="A6051">
        <v>6201</v>
      </c>
      <c r="B6051">
        <v>19270344</v>
      </c>
      <c r="C6051" s="1">
        <v>41527</v>
      </c>
      <c r="D6051" s="1">
        <v>41556</v>
      </c>
      <c r="E6051" t="s">
        <v>930</v>
      </c>
    </row>
    <row r="6052" spans="1:5" x14ac:dyDescent="0.15">
      <c r="A6052">
        <v>6207</v>
      </c>
      <c r="B6052">
        <v>19343318</v>
      </c>
      <c r="C6052" s="1">
        <v>41528</v>
      </c>
      <c r="D6052" s="1">
        <v>41528</v>
      </c>
      <c r="E6052" t="s">
        <v>925</v>
      </c>
    </row>
    <row r="6053" spans="1:5" x14ac:dyDescent="0.15">
      <c r="A6053">
        <v>6206</v>
      </c>
      <c r="B6053">
        <v>19330089</v>
      </c>
      <c r="C6053" s="1">
        <v>41528</v>
      </c>
      <c r="D6053" s="1">
        <v>41558</v>
      </c>
      <c r="E6053" t="s">
        <v>926</v>
      </c>
    </row>
    <row r="6054" spans="1:5" x14ac:dyDescent="0.15">
      <c r="A6054">
        <v>6205</v>
      </c>
      <c r="B6054">
        <v>19318245</v>
      </c>
      <c r="C6054" s="1">
        <v>41528</v>
      </c>
      <c r="D6054" s="1">
        <v>41529</v>
      </c>
      <c r="E6054" t="s">
        <v>927</v>
      </c>
    </row>
    <row r="6055" spans="1:5" x14ac:dyDescent="0.15">
      <c r="A6055">
        <v>6204</v>
      </c>
      <c r="B6055">
        <v>19296752</v>
      </c>
      <c r="C6055" s="1">
        <v>41528</v>
      </c>
      <c r="D6055" s="1">
        <v>41541</v>
      </c>
      <c r="E6055" t="s">
        <v>928</v>
      </c>
    </row>
    <row r="6056" spans="1:5" x14ac:dyDescent="0.15">
      <c r="A6056">
        <v>6220</v>
      </c>
      <c r="B6056">
        <v>19420953</v>
      </c>
      <c r="C6056" s="1">
        <v>41529</v>
      </c>
      <c r="D6056" s="1" t="s">
        <v>0</v>
      </c>
      <c r="E6056" t="s">
        <v>115</v>
      </c>
    </row>
    <row r="6057" spans="1:5" x14ac:dyDescent="0.15">
      <c r="A6057">
        <v>6216</v>
      </c>
      <c r="B6057">
        <v>19396855</v>
      </c>
      <c r="C6057" s="1">
        <v>41529</v>
      </c>
      <c r="D6057" s="1" t="s">
        <v>0</v>
      </c>
      <c r="E6057" t="s">
        <v>116</v>
      </c>
    </row>
    <row r="6058" spans="1:5" x14ac:dyDescent="0.15">
      <c r="A6058">
        <v>6212</v>
      </c>
      <c r="B6058">
        <v>19384502</v>
      </c>
      <c r="C6058" s="1">
        <v>41529</v>
      </c>
      <c r="D6058" s="1" t="s">
        <v>0</v>
      </c>
      <c r="E6058" t="s">
        <v>117</v>
      </c>
    </row>
    <row r="6059" spans="1:5" x14ac:dyDescent="0.15">
      <c r="A6059">
        <v>6211</v>
      </c>
      <c r="B6059">
        <v>19381338</v>
      </c>
      <c r="C6059" s="1">
        <v>41529</v>
      </c>
      <c r="D6059" s="1" t="s">
        <v>0</v>
      </c>
      <c r="E6059" t="s">
        <v>118</v>
      </c>
    </row>
    <row r="6060" spans="1:5" x14ac:dyDescent="0.15">
      <c r="A6060">
        <v>6219</v>
      </c>
      <c r="B6060">
        <v>19415760</v>
      </c>
      <c r="C6060" s="1">
        <v>41529</v>
      </c>
      <c r="D6060" s="1">
        <v>41529</v>
      </c>
      <c r="E6060" t="s">
        <v>916</v>
      </c>
    </row>
    <row r="6061" spans="1:5" x14ac:dyDescent="0.15">
      <c r="A6061">
        <v>6218</v>
      </c>
      <c r="B6061">
        <v>19414884</v>
      </c>
      <c r="C6061" s="1">
        <v>41529</v>
      </c>
      <c r="D6061" s="1">
        <v>41530</v>
      </c>
      <c r="E6061" t="s">
        <v>917</v>
      </c>
    </row>
    <row r="6062" spans="1:5" x14ac:dyDescent="0.15">
      <c r="A6062">
        <v>6217</v>
      </c>
      <c r="B6062">
        <v>19404692</v>
      </c>
      <c r="C6062" s="1">
        <v>41529</v>
      </c>
      <c r="D6062" s="1">
        <v>41571</v>
      </c>
      <c r="E6062" t="s">
        <v>918</v>
      </c>
    </row>
    <row r="6063" spans="1:5" x14ac:dyDescent="0.15">
      <c r="A6063">
        <v>6215</v>
      </c>
      <c r="B6063">
        <v>19396757</v>
      </c>
      <c r="C6063" s="1">
        <v>41529</v>
      </c>
      <c r="D6063" s="1">
        <v>41529</v>
      </c>
      <c r="E6063" t="s">
        <v>919</v>
      </c>
    </row>
    <row r="6064" spans="1:5" x14ac:dyDescent="0.15">
      <c r="A6064">
        <v>6214</v>
      </c>
      <c r="B6064">
        <v>19391849</v>
      </c>
      <c r="C6064" s="1">
        <v>41529</v>
      </c>
      <c r="D6064" s="1">
        <v>41563</v>
      </c>
      <c r="E6064" t="s">
        <v>920</v>
      </c>
    </row>
    <row r="6065" spans="1:5" x14ac:dyDescent="0.15">
      <c r="A6065">
        <v>6213</v>
      </c>
      <c r="B6065">
        <v>19389322</v>
      </c>
      <c r="C6065" s="1">
        <v>41529</v>
      </c>
      <c r="D6065" s="1">
        <v>41529</v>
      </c>
      <c r="E6065" t="s">
        <v>921</v>
      </c>
    </row>
    <row r="6066" spans="1:5" x14ac:dyDescent="0.15">
      <c r="A6066">
        <v>6210</v>
      </c>
      <c r="B6066">
        <v>19363024</v>
      </c>
      <c r="C6066" s="1">
        <v>41529</v>
      </c>
      <c r="D6066" s="1">
        <v>41529</v>
      </c>
      <c r="E6066" t="s">
        <v>922</v>
      </c>
    </row>
    <row r="6067" spans="1:5" x14ac:dyDescent="0.15">
      <c r="A6067">
        <v>6209</v>
      </c>
      <c r="B6067">
        <v>19357009</v>
      </c>
      <c r="C6067" s="1">
        <v>41529</v>
      </c>
      <c r="D6067" s="1">
        <v>41530</v>
      </c>
      <c r="E6067" t="s">
        <v>923</v>
      </c>
    </row>
    <row r="6068" spans="1:5" x14ac:dyDescent="0.15">
      <c r="A6068">
        <v>6208</v>
      </c>
      <c r="B6068">
        <v>19356284</v>
      </c>
      <c r="C6068" s="1">
        <v>41529</v>
      </c>
      <c r="D6068" s="1">
        <v>41556</v>
      </c>
      <c r="E6068" t="s">
        <v>924</v>
      </c>
    </row>
    <row r="6069" spans="1:5" x14ac:dyDescent="0.15">
      <c r="A6069">
        <v>6228</v>
      </c>
      <c r="B6069">
        <v>19477897</v>
      </c>
      <c r="C6069" s="1">
        <v>41530</v>
      </c>
      <c r="D6069" s="1" t="s">
        <v>0</v>
      </c>
      <c r="E6069" t="s">
        <v>112</v>
      </c>
    </row>
    <row r="6070" spans="1:5" x14ac:dyDescent="0.15">
      <c r="A6070">
        <v>6227</v>
      </c>
      <c r="B6070">
        <v>19475187</v>
      </c>
      <c r="C6070" s="1">
        <v>41530</v>
      </c>
      <c r="D6070" s="1" t="s">
        <v>0</v>
      </c>
      <c r="E6070" t="s">
        <v>113</v>
      </c>
    </row>
    <row r="6071" spans="1:5" x14ac:dyDescent="0.15">
      <c r="A6071">
        <v>6222</v>
      </c>
      <c r="B6071">
        <v>19430687</v>
      </c>
      <c r="C6071" s="1">
        <v>41530</v>
      </c>
      <c r="D6071" s="1" t="s">
        <v>0</v>
      </c>
      <c r="E6071" t="s">
        <v>114</v>
      </c>
    </row>
    <row r="6072" spans="1:5" x14ac:dyDescent="0.15">
      <c r="A6072">
        <v>6229</v>
      </c>
      <c r="B6072">
        <v>19480275</v>
      </c>
      <c r="C6072" s="1">
        <v>41530</v>
      </c>
      <c r="D6072" s="1">
        <v>41531</v>
      </c>
      <c r="E6072" t="s">
        <v>910</v>
      </c>
    </row>
    <row r="6073" spans="1:5" x14ac:dyDescent="0.15">
      <c r="A6073">
        <v>6226</v>
      </c>
      <c r="B6073">
        <v>19468731</v>
      </c>
      <c r="C6073" s="1">
        <v>41530</v>
      </c>
      <c r="D6073" s="1">
        <v>41531</v>
      </c>
      <c r="E6073" t="s">
        <v>911</v>
      </c>
    </row>
    <row r="6074" spans="1:5" x14ac:dyDescent="0.15">
      <c r="A6074">
        <v>6225</v>
      </c>
      <c r="B6074">
        <v>19463738</v>
      </c>
      <c r="C6074" s="1">
        <v>41530</v>
      </c>
      <c r="D6074" s="1">
        <v>41536</v>
      </c>
      <c r="E6074" t="s">
        <v>912</v>
      </c>
    </row>
    <row r="6075" spans="1:5" x14ac:dyDescent="0.15">
      <c r="A6075">
        <v>6224</v>
      </c>
      <c r="B6075">
        <v>19444324</v>
      </c>
      <c r="C6075" s="1">
        <v>41530</v>
      </c>
      <c r="D6075" s="1">
        <v>41530</v>
      </c>
      <c r="E6075" t="s">
        <v>913</v>
      </c>
    </row>
    <row r="6076" spans="1:5" x14ac:dyDescent="0.15">
      <c r="A6076">
        <v>6223</v>
      </c>
      <c r="B6076">
        <v>19437522</v>
      </c>
      <c r="C6076" s="1">
        <v>41530</v>
      </c>
      <c r="D6076" s="1">
        <v>41530</v>
      </c>
      <c r="E6076" t="s">
        <v>914</v>
      </c>
    </row>
    <row r="6077" spans="1:5" x14ac:dyDescent="0.15">
      <c r="A6077">
        <v>6221</v>
      </c>
      <c r="B6077">
        <v>19426838</v>
      </c>
      <c r="C6077" s="1">
        <v>41530</v>
      </c>
      <c r="D6077" s="1">
        <v>41530</v>
      </c>
      <c r="E6077" t="s">
        <v>915</v>
      </c>
    </row>
    <row r="6078" spans="1:5" x14ac:dyDescent="0.15">
      <c r="A6078">
        <v>6233</v>
      </c>
      <c r="B6078">
        <v>19511842</v>
      </c>
      <c r="C6078" s="1">
        <v>41531</v>
      </c>
      <c r="D6078" s="1">
        <v>41556</v>
      </c>
      <c r="E6078" t="s">
        <v>906</v>
      </c>
    </row>
    <row r="6079" spans="1:5" x14ac:dyDescent="0.15">
      <c r="A6079">
        <v>6232</v>
      </c>
      <c r="B6079">
        <v>19505850</v>
      </c>
      <c r="C6079" s="1">
        <v>41531</v>
      </c>
      <c r="D6079" s="1">
        <v>41531</v>
      </c>
      <c r="E6079" t="s">
        <v>907</v>
      </c>
    </row>
    <row r="6080" spans="1:5" x14ac:dyDescent="0.15">
      <c r="A6080">
        <v>6231</v>
      </c>
      <c r="B6080">
        <v>19491953</v>
      </c>
      <c r="C6080" s="1">
        <v>41531</v>
      </c>
      <c r="D6080" s="1">
        <v>41531</v>
      </c>
      <c r="E6080" t="s">
        <v>908</v>
      </c>
    </row>
    <row r="6081" spans="1:5" x14ac:dyDescent="0.15">
      <c r="A6081">
        <v>6230</v>
      </c>
      <c r="B6081">
        <v>19484113</v>
      </c>
      <c r="C6081" s="1">
        <v>41531</v>
      </c>
      <c r="D6081" s="1">
        <v>41531</v>
      </c>
      <c r="E6081" t="s">
        <v>909</v>
      </c>
    </row>
    <row r="6082" spans="1:5" x14ac:dyDescent="0.15">
      <c r="A6082">
        <v>6234</v>
      </c>
      <c r="B6082">
        <v>19528832</v>
      </c>
      <c r="C6082" s="1">
        <v>41532</v>
      </c>
      <c r="D6082" s="1">
        <v>41533</v>
      </c>
      <c r="E6082" t="s">
        <v>905</v>
      </c>
    </row>
    <row r="6083" spans="1:5" x14ac:dyDescent="0.15">
      <c r="A6083">
        <v>6238</v>
      </c>
      <c r="B6083">
        <v>19639662</v>
      </c>
      <c r="C6083" s="1">
        <v>41534</v>
      </c>
      <c r="D6083" s="1">
        <v>41535</v>
      </c>
      <c r="E6083" t="s">
        <v>901</v>
      </c>
    </row>
    <row r="6084" spans="1:5" x14ac:dyDescent="0.15">
      <c r="A6084">
        <v>6237</v>
      </c>
      <c r="B6084">
        <v>19614980</v>
      </c>
      <c r="C6084" s="1">
        <v>41534</v>
      </c>
      <c r="D6084" s="1">
        <v>41535</v>
      </c>
      <c r="E6084" t="s">
        <v>902</v>
      </c>
    </row>
    <row r="6085" spans="1:5" x14ac:dyDescent="0.15">
      <c r="A6085">
        <v>6236</v>
      </c>
      <c r="B6085">
        <v>19603188</v>
      </c>
      <c r="C6085" s="1">
        <v>41534</v>
      </c>
      <c r="D6085" s="1">
        <v>41535</v>
      </c>
      <c r="E6085" t="s">
        <v>903</v>
      </c>
    </row>
    <row r="6086" spans="1:5" x14ac:dyDescent="0.15">
      <c r="A6086">
        <v>6235</v>
      </c>
      <c r="B6086">
        <v>19602227</v>
      </c>
      <c r="C6086" s="1">
        <v>41534</v>
      </c>
      <c r="D6086" s="1">
        <v>41543</v>
      </c>
      <c r="E6086" t="s">
        <v>904</v>
      </c>
    </row>
    <row r="6087" spans="1:5" x14ac:dyDescent="0.15">
      <c r="A6087">
        <v>6241</v>
      </c>
      <c r="B6087">
        <v>19696375</v>
      </c>
      <c r="C6087" s="1">
        <v>41535</v>
      </c>
      <c r="D6087" s="1">
        <v>41535</v>
      </c>
      <c r="E6087" t="s">
        <v>898</v>
      </c>
    </row>
    <row r="6088" spans="1:5" x14ac:dyDescent="0.15">
      <c r="A6088">
        <v>6240</v>
      </c>
      <c r="B6088">
        <v>19680224</v>
      </c>
      <c r="C6088" s="1">
        <v>41535</v>
      </c>
      <c r="D6088" s="1">
        <v>41535</v>
      </c>
      <c r="E6088" t="s">
        <v>899</v>
      </c>
    </row>
    <row r="6089" spans="1:5" x14ac:dyDescent="0.15">
      <c r="A6089">
        <v>6239</v>
      </c>
      <c r="B6089">
        <v>19660237</v>
      </c>
      <c r="C6089" s="1">
        <v>41535</v>
      </c>
      <c r="D6089" s="1">
        <v>41535</v>
      </c>
      <c r="E6089" t="s">
        <v>900</v>
      </c>
    </row>
    <row r="6090" spans="1:5" x14ac:dyDescent="0.15">
      <c r="A6090">
        <v>6245</v>
      </c>
      <c r="B6090">
        <v>19788812</v>
      </c>
      <c r="C6090" s="1">
        <v>41536</v>
      </c>
      <c r="D6090" s="1">
        <v>41537</v>
      </c>
      <c r="E6090" t="s">
        <v>894</v>
      </c>
    </row>
    <row r="6091" spans="1:5" x14ac:dyDescent="0.15">
      <c r="A6091">
        <v>6244</v>
      </c>
      <c r="B6091">
        <v>19783135</v>
      </c>
      <c r="C6091" s="1">
        <v>41536</v>
      </c>
      <c r="D6091" s="1">
        <v>41537</v>
      </c>
      <c r="E6091" t="s">
        <v>895</v>
      </c>
    </row>
    <row r="6092" spans="1:5" x14ac:dyDescent="0.15">
      <c r="A6092">
        <v>6243</v>
      </c>
      <c r="B6092">
        <v>19782044</v>
      </c>
      <c r="C6092" s="1">
        <v>41536</v>
      </c>
      <c r="D6092" s="1">
        <v>41536</v>
      </c>
      <c r="E6092" t="s">
        <v>896</v>
      </c>
    </row>
    <row r="6093" spans="1:5" x14ac:dyDescent="0.15">
      <c r="A6093">
        <v>6242</v>
      </c>
      <c r="B6093">
        <v>19761988</v>
      </c>
      <c r="C6093" s="1">
        <v>41536</v>
      </c>
      <c r="D6093" s="1">
        <v>41586</v>
      </c>
      <c r="E6093" t="s">
        <v>897</v>
      </c>
    </row>
    <row r="6094" spans="1:5" x14ac:dyDescent="0.15">
      <c r="A6094">
        <v>6252</v>
      </c>
      <c r="B6094">
        <v>19834116</v>
      </c>
      <c r="C6094" s="1">
        <v>41537</v>
      </c>
      <c r="D6094" s="1" t="s">
        <v>0</v>
      </c>
      <c r="E6094" t="s">
        <v>109</v>
      </c>
    </row>
    <row r="6095" spans="1:5" x14ac:dyDescent="0.15">
      <c r="A6095">
        <v>6249</v>
      </c>
      <c r="B6095">
        <v>19814669</v>
      </c>
      <c r="C6095" s="1">
        <v>41537</v>
      </c>
      <c r="D6095" s="1" t="s">
        <v>0</v>
      </c>
      <c r="E6095" t="s">
        <v>110</v>
      </c>
    </row>
    <row r="6096" spans="1:5" x14ac:dyDescent="0.15">
      <c r="A6096">
        <v>6247</v>
      </c>
      <c r="B6096">
        <v>19794102</v>
      </c>
      <c r="C6096" s="1">
        <v>41537</v>
      </c>
      <c r="D6096" s="1" t="s">
        <v>0</v>
      </c>
      <c r="E6096" t="s">
        <v>111</v>
      </c>
    </row>
    <row r="6097" spans="1:5" x14ac:dyDescent="0.15">
      <c r="A6097">
        <v>6253</v>
      </c>
      <c r="B6097">
        <v>19843185</v>
      </c>
      <c r="C6097" s="1">
        <v>41537</v>
      </c>
      <c r="D6097" s="1">
        <v>41538</v>
      </c>
      <c r="E6097" t="s">
        <v>889</v>
      </c>
    </row>
    <row r="6098" spans="1:5" x14ac:dyDescent="0.15">
      <c r="A6098">
        <v>6251</v>
      </c>
      <c r="B6098">
        <v>19829948</v>
      </c>
      <c r="C6098" s="1">
        <v>41537</v>
      </c>
      <c r="D6098" s="1">
        <v>41572</v>
      </c>
      <c r="E6098" t="s">
        <v>890</v>
      </c>
    </row>
    <row r="6099" spans="1:5" x14ac:dyDescent="0.15">
      <c r="A6099">
        <v>6250</v>
      </c>
      <c r="B6099">
        <v>19822662</v>
      </c>
      <c r="C6099" s="1">
        <v>41537</v>
      </c>
      <c r="D6099" s="1">
        <v>41538</v>
      </c>
      <c r="E6099" t="s">
        <v>891</v>
      </c>
    </row>
    <row r="6100" spans="1:5" x14ac:dyDescent="0.15">
      <c r="A6100">
        <v>6248</v>
      </c>
      <c r="B6100">
        <v>19814066</v>
      </c>
      <c r="C6100" s="1">
        <v>41537</v>
      </c>
      <c r="D6100" s="1">
        <v>41537</v>
      </c>
      <c r="E6100" t="s">
        <v>892</v>
      </c>
    </row>
    <row r="6101" spans="1:5" x14ac:dyDescent="0.15">
      <c r="A6101">
        <v>6246</v>
      </c>
      <c r="B6101">
        <v>19789288</v>
      </c>
      <c r="C6101" s="1">
        <v>41537</v>
      </c>
      <c r="D6101" s="1">
        <v>41537</v>
      </c>
      <c r="E6101" t="s">
        <v>893</v>
      </c>
    </row>
    <row r="6102" spans="1:5" x14ac:dyDescent="0.15">
      <c r="A6102">
        <v>6259</v>
      </c>
      <c r="B6102">
        <v>19923404</v>
      </c>
      <c r="C6102" s="1">
        <v>41540</v>
      </c>
      <c r="D6102" s="1">
        <v>41542</v>
      </c>
      <c r="E6102" t="s">
        <v>883</v>
      </c>
    </row>
    <row r="6103" spans="1:5" x14ac:dyDescent="0.15">
      <c r="A6103">
        <v>6258</v>
      </c>
      <c r="B6103">
        <v>19920087</v>
      </c>
      <c r="C6103" s="1">
        <v>41540</v>
      </c>
      <c r="D6103" s="1">
        <v>41540</v>
      </c>
      <c r="E6103" t="s">
        <v>884</v>
      </c>
    </row>
    <row r="6104" spans="1:5" x14ac:dyDescent="0.15">
      <c r="A6104">
        <v>6257</v>
      </c>
      <c r="B6104">
        <v>19919802</v>
      </c>
      <c r="C6104" s="1">
        <v>41540</v>
      </c>
      <c r="D6104" s="1">
        <v>41540</v>
      </c>
      <c r="E6104" t="s">
        <v>885</v>
      </c>
    </row>
    <row r="6105" spans="1:5" x14ac:dyDescent="0.15">
      <c r="A6105">
        <v>6256</v>
      </c>
      <c r="B6105">
        <v>19898914</v>
      </c>
      <c r="C6105" s="1">
        <v>41540</v>
      </c>
      <c r="D6105" s="1">
        <v>41540</v>
      </c>
      <c r="E6105" t="s">
        <v>886</v>
      </c>
    </row>
    <row r="6106" spans="1:5" x14ac:dyDescent="0.15">
      <c r="A6106">
        <v>6255</v>
      </c>
      <c r="B6106">
        <v>19884925</v>
      </c>
      <c r="C6106" s="1">
        <v>41540</v>
      </c>
      <c r="D6106" s="1">
        <v>41596</v>
      </c>
      <c r="E6106" t="s">
        <v>887</v>
      </c>
    </row>
    <row r="6107" spans="1:5" x14ac:dyDescent="0.15">
      <c r="A6107">
        <v>6254</v>
      </c>
      <c r="B6107">
        <v>19882377</v>
      </c>
      <c r="C6107" s="1">
        <v>41540</v>
      </c>
      <c r="D6107" s="1">
        <v>41540</v>
      </c>
      <c r="E6107" t="s">
        <v>888</v>
      </c>
    </row>
    <row r="6108" spans="1:5" x14ac:dyDescent="0.15">
      <c r="A6108">
        <v>6260</v>
      </c>
      <c r="B6108">
        <v>19969272</v>
      </c>
      <c r="C6108" s="1">
        <v>41541</v>
      </c>
      <c r="D6108" s="1" t="s">
        <v>0</v>
      </c>
      <c r="E6108" t="s">
        <v>108</v>
      </c>
    </row>
    <row r="6109" spans="1:5" x14ac:dyDescent="0.15">
      <c r="A6109">
        <v>6261</v>
      </c>
      <c r="B6109">
        <v>19977198</v>
      </c>
      <c r="C6109" s="1">
        <v>41541</v>
      </c>
      <c r="D6109" s="1">
        <v>41541</v>
      </c>
      <c r="E6109" t="s">
        <v>882</v>
      </c>
    </row>
    <row r="6110" spans="1:5" x14ac:dyDescent="0.15">
      <c r="A6110">
        <v>6267</v>
      </c>
      <c r="B6110">
        <v>20069943</v>
      </c>
      <c r="C6110" s="1">
        <v>41542</v>
      </c>
      <c r="D6110" s="1">
        <v>41542</v>
      </c>
      <c r="E6110" t="s">
        <v>876</v>
      </c>
    </row>
    <row r="6111" spans="1:5" x14ac:dyDescent="0.15">
      <c r="A6111">
        <v>6266</v>
      </c>
      <c r="B6111">
        <v>20061521</v>
      </c>
      <c r="C6111" s="1">
        <v>41542</v>
      </c>
      <c r="D6111" s="1">
        <v>41542</v>
      </c>
      <c r="E6111" t="s">
        <v>877</v>
      </c>
    </row>
    <row r="6112" spans="1:5" x14ac:dyDescent="0.15">
      <c r="A6112">
        <v>6265</v>
      </c>
      <c r="B6112">
        <v>20059306</v>
      </c>
      <c r="C6112" s="1">
        <v>41542</v>
      </c>
      <c r="D6112" s="1">
        <v>41542</v>
      </c>
      <c r="E6112" t="s">
        <v>878</v>
      </c>
    </row>
    <row r="6113" spans="1:5" x14ac:dyDescent="0.15">
      <c r="A6113">
        <v>6264</v>
      </c>
      <c r="B6113">
        <v>20053440</v>
      </c>
      <c r="C6113" s="1">
        <v>41542</v>
      </c>
      <c r="D6113" s="1">
        <v>41542</v>
      </c>
      <c r="E6113" t="s">
        <v>879</v>
      </c>
    </row>
    <row r="6114" spans="1:5" x14ac:dyDescent="0.15">
      <c r="A6114">
        <v>6263</v>
      </c>
      <c r="B6114">
        <v>20035367</v>
      </c>
      <c r="C6114" s="1">
        <v>41542</v>
      </c>
      <c r="D6114" s="1">
        <v>41542</v>
      </c>
      <c r="E6114" t="s">
        <v>880</v>
      </c>
    </row>
    <row r="6115" spans="1:5" x14ac:dyDescent="0.15">
      <c r="A6115">
        <v>6262</v>
      </c>
      <c r="B6115">
        <v>20035067</v>
      </c>
      <c r="C6115" s="1">
        <v>41542</v>
      </c>
      <c r="D6115" s="1">
        <v>41542</v>
      </c>
      <c r="E6115" t="s">
        <v>881</v>
      </c>
    </row>
    <row r="6116" spans="1:5" x14ac:dyDescent="0.15">
      <c r="A6116">
        <v>6271</v>
      </c>
      <c r="B6116">
        <v>20114119</v>
      </c>
      <c r="C6116" s="1">
        <v>41543</v>
      </c>
      <c r="D6116" s="1" t="s">
        <v>0</v>
      </c>
      <c r="E6116" t="s">
        <v>107</v>
      </c>
    </row>
    <row r="6117" spans="1:5" x14ac:dyDescent="0.15">
      <c r="A6117">
        <v>6274</v>
      </c>
      <c r="B6117">
        <v>20139281</v>
      </c>
      <c r="C6117" s="1">
        <v>41543</v>
      </c>
      <c r="D6117" s="1">
        <v>41543</v>
      </c>
      <c r="E6117" t="s">
        <v>870</v>
      </c>
    </row>
    <row r="6118" spans="1:5" x14ac:dyDescent="0.15">
      <c r="A6118">
        <v>6273</v>
      </c>
      <c r="B6118">
        <v>20120137</v>
      </c>
      <c r="C6118" s="1">
        <v>41543</v>
      </c>
      <c r="D6118" s="1">
        <v>41543</v>
      </c>
      <c r="E6118" t="s">
        <v>871</v>
      </c>
    </row>
    <row r="6119" spans="1:5" x14ac:dyDescent="0.15">
      <c r="A6119">
        <v>6272</v>
      </c>
      <c r="B6119">
        <v>20118607</v>
      </c>
      <c r="C6119" s="1">
        <v>41543</v>
      </c>
      <c r="D6119" s="1">
        <v>41543</v>
      </c>
      <c r="E6119" t="s">
        <v>872</v>
      </c>
    </row>
    <row r="6120" spans="1:5" x14ac:dyDescent="0.15">
      <c r="A6120">
        <v>6270</v>
      </c>
      <c r="B6120">
        <v>20101385</v>
      </c>
      <c r="C6120" s="1">
        <v>41543</v>
      </c>
      <c r="D6120" s="1">
        <v>41544</v>
      </c>
      <c r="E6120" t="s">
        <v>873</v>
      </c>
    </row>
    <row r="6121" spans="1:5" x14ac:dyDescent="0.15">
      <c r="A6121">
        <v>6269</v>
      </c>
      <c r="B6121">
        <v>20097602</v>
      </c>
      <c r="C6121" s="1">
        <v>41543</v>
      </c>
      <c r="D6121" s="1">
        <v>41556</v>
      </c>
      <c r="E6121" t="s">
        <v>874</v>
      </c>
    </row>
    <row r="6122" spans="1:5" x14ac:dyDescent="0.15">
      <c r="A6122">
        <v>6268</v>
      </c>
      <c r="B6122">
        <v>20092817</v>
      </c>
      <c r="C6122" s="1">
        <v>41543</v>
      </c>
      <c r="D6122" s="1">
        <v>41543</v>
      </c>
      <c r="E6122" t="s">
        <v>875</v>
      </c>
    </row>
    <row r="6123" spans="1:5" x14ac:dyDescent="0.15">
      <c r="A6123">
        <v>6285</v>
      </c>
      <c r="B6123">
        <v>20195543</v>
      </c>
      <c r="C6123" s="1">
        <v>41544</v>
      </c>
      <c r="D6123" s="1" t="s">
        <v>0</v>
      </c>
      <c r="E6123" t="s">
        <v>104</v>
      </c>
    </row>
    <row r="6124" spans="1:5" x14ac:dyDescent="0.15">
      <c r="A6124">
        <v>6284</v>
      </c>
      <c r="B6124">
        <v>20193147</v>
      </c>
      <c r="C6124" s="1">
        <v>41544</v>
      </c>
      <c r="D6124" s="1" t="s">
        <v>0</v>
      </c>
      <c r="E6124" t="s">
        <v>105</v>
      </c>
    </row>
    <row r="6125" spans="1:5" x14ac:dyDescent="0.15">
      <c r="A6125">
        <v>6276</v>
      </c>
      <c r="B6125">
        <v>20157298</v>
      </c>
      <c r="C6125" s="1">
        <v>41544</v>
      </c>
      <c r="D6125" s="1" t="s">
        <v>0</v>
      </c>
      <c r="E6125" t="s">
        <v>106</v>
      </c>
    </row>
    <row r="6126" spans="1:5" x14ac:dyDescent="0.15">
      <c r="A6126">
        <v>6283</v>
      </c>
      <c r="B6126">
        <v>20191049</v>
      </c>
      <c r="C6126" s="1">
        <v>41544</v>
      </c>
      <c r="D6126" s="1">
        <v>41544</v>
      </c>
      <c r="E6126" t="s">
        <v>863</v>
      </c>
    </row>
    <row r="6127" spans="1:5" x14ac:dyDescent="0.15">
      <c r="A6127">
        <v>6282</v>
      </c>
      <c r="B6127">
        <v>20191014</v>
      </c>
      <c r="C6127" s="1">
        <v>41544</v>
      </c>
      <c r="D6127" s="1">
        <v>41544</v>
      </c>
      <c r="E6127" t="s">
        <v>863</v>
      </c>
    </row>
    <row r="6128" spans="1:5" x14ac:dyDescent="0.15">
      <c r="A6128">
        <v>6281</v>
      </c>
      <c r="B6128">
        <v>20189854</v>
      </c>
      <c r="C6128" s="1">
        <v>41544</v>
      </c>
      <c r="D6128" s="1">
        <v>41548</v>
      </c>
      <c r="E6128" t="s">
        <v>864</v>
      </c>
    </row>
    <row r="6129" spans="1:5" x14ac:dyDescent="0.15">
      <c r="A6129">
        <v>6280</v>
      </c>
      <c r="B6129">
        <v>20188811</v>
      </c>
      <c r="C6129" s="1">
        <v>41544</v>
      </c>
      <c r="D6129" s="1">
        <v>41544</v>
      </c>
      <c r="E6129" t="s">
        <v>865</v>
      </c>
    </row>
    <row r="6130" spans="1:5" x14ac:dyDescent="0.15">
      <c r="A6130">
        <v>6279</v>
      </c>
      <c r="B6130">
        <v>20183432</v>
      </c>
      <c r="C6130" s="1">
        <v>41544</v>
      </c>
      <c r="D6130" s="1">
        <v>41589</v>
      </c>
      <c r="E6130" t="s">
        <v>866</v>
      </c>
    </row>
    <row r="6131" spans="1:5" x14ac:dyDescent="0.15">
      <c r="A6131">
        <v>6278</v>
      </c>
      <c r="B6131">
        <v>20169407</v>
      </c>
      <c r="C6131" s="1">
        <v>41544</v>
      </c>
      <c r="D6131" s="1">
        <v>41544</v>
      </c>
      <c r="E6131" t="s">
        <v>867</v>
      </c>
    </row>
    <row r="6132" spans="1:5" x14ac:dyDescent="0.15">
      <c r="A6132">
        <v>6277</v>
      </c>
      <c r="B6132">
        <v>20163340</v>
      </c>
      <c r="C6132" s="1">
        <v>41544</v>
      </c>
      <c r="D6132" s="1">
        <v>41586</v>
      </c>
      <c r="E6132" t="s">
        <v>868</v>
      </c>
    </row>
    <row r="6133" spans="1:5" x14ac:dyDescent="0.15">
      <c r="A6133">
        <v>6275</v>
      </c>
      <c r="B6133">
        <v>20149081</v>
      </c>
      <c r="C6133" s="1">
        <v>41544</v>
      </c>
      <c r="D6133" s="1">
        <v>41544</v>
      </c>
      <c r="E6133" t="s">
        <v>869</v>
      </c>
    </row>
    <row r="6134" spans="1:5" x14ac:dyDescent="0.15">
      <c r="A6134">
        <v>6287</v>
      </c>
      <c r="B6134">
        <v>20220891</v>
      </c>
      <c r="C6134" s="1">
        <v>41545</v>
      </c>
      <c r="D6134" s="1">
        <v>41548</v>
      </c>
      <c r="E6134" t="s">
        <v>861</v>
      </c>
    </row>
    <row r="6135" spans="1:5" x14ac:dyDescent="0.15">
      <c r="A6135">
        <v>6286</v>
      </c>
      <c r="B6135">
        <v>20218715</v>
      </c>
      <c r="C6135" s="1">
        <v>41545</v>
      </c>
      <c r="D6135" s="1">
        <v>41548</v>
      </c>
      <c r="E6135" t="s">
        <v>862</v>
      </c>
    </row>
    <row r="6136" spans="1:5" x14ac:dyDescent="0.15">
      <c r="A6136">
        <v>6295</v>
      </c>
      <c r="B6136">
        <v>20299525</v>
      </c>
      <c r="C6136" s="1">
        <v>41547</v>
      </c>
      <c r="D6136" s="1" t="s">
        <v>0</v>
      </c>
      <c r="E6136" t="s">
        <v>99</v>
      </c>
    </row>
    <row r="6137" spans="1:5" x14ac:dyDescent="0.15">
      <c r="A6137">
        <v>6294</v>
      </c>
      <c r="B6137">
        <v>20298892</v>
      </c>
      <c r="C6137" s="1">
        <v>41547</v>
      </c>
      <c r="D6137" s="1" t="s">
        <v>0</v>
      </c>
      <c r="E6137" t="s">
        <v>100</v>
      </c>
    </row>
    <row r="6138" spans="1:5" x14ac:dyDescent="0.15">
      <c r="A6138">
        <v>6291</v>
      </c>
      <c r="B6138">
        <v>20276763</v>
      </c>
      <c r="C6138" s="1">
        <v>41547</v>
      </c>
      <c r="D6138" s="1" t="s">
        <v>0</v>
      </c>
      <c r="E6138" t="s">
        <v>101</v>
      </c>
    </row>
    <row r="6139" spans="1:5" x14ac:dyDescent="0.15">
      <c r="A6139">
        <v>6290</v>
      </c>
      <c r="B6139">
        <v>20259983</v>
      </c>
      <c r="C6139" s="1">
        <v>41547</v>
      </c>
      <c r="D6139" s="1" t="s">
        <v>0</v>
      </c>
      <c r="E6139" t="s">
        <v>102</v>
      </c>
    </row>
    <row r="6140" spans="1:5" x14ac:dyDescent="0.15">
      <c r="A6140">
        <v>6289</v>
      </c>
      <c r="B6140">
        <v>20248238</v>
      </c>
      <c r="C6140" s="1">
        <v>41547</v>
      </c>
      <c r="D6140" s="1" t="s">
        <v>0</v>
      </c>
      <c r="E6140" t="s">
        <v>103</v>
      </c>
    </row>
    <row r="6141" spans="1:5" x14ac:dyDescent="0.15">
      <c r="A6141">
        <v>6293</v>
      </c>
      <c r="B6141">
        <v>20293164</v>
      </c>
      <c r="C6141" s="1">
        <v>41547</v>
      </c>
      <c r="D6141" s="1">
        <v>41548</v>
      </c>
      <c r="E6141" t="s">
        <v>858</v>
      </c>
    </row>
    <row r="6142" spans="1:5" x14ac:dyDescent="0.15">
      <c r="A6142">
        <v>6292</v>
      </c>
      <c r="B6142">
        <v>20290041</v>
      </c>
      <c r="C6142" s="1">
        <v>41547</v>
      </c>
      <c r="D6142" s="1">
        <v>41548</v>
      </c>
      <c r="E6142" t="s">
        <v>859</v>
      </c>
    </row>
    <row r="6143" spans="1:5" x14ac:dyDescent="0.15">
      <c r="A6143">
        <v>6288</v>
      </c>
      <c r="B6143">
        <v>20244891</v>
      </c>
      <c r="C6143" s="1">
        <v>41547</v>
      </c>
      <c r="D6143" s="1">
        <v>41548</v>
      </c>
      <c r="E6143" t="s">
        <v>860</v>
      </c>
    </row>
    <row r="6144" spans="1:5" x14ac:dyDescent="0.15">
      <c r="A6144">
        <v>6296</v>
      </c>
      <c r="B6144">
        <v>20337724</v>
      </c>
      <c r="C6144" s="1">
        <v>41548</v>
      </c>
      <c r="D6144" s="1">
        <v>41549</v>
      </c>
      <c r="E6144" t="s">
        <v>857</v>
      </c>
    </row>
    <row r="6145" spans="1:5" x14ac:dyDescent="0.15">
      <c r="A6145">
        <v>6300</v>
      </c>
      <c r="B6145">
        <v>20428071</v>
      </c>
      <c r="C6145" s="1">
        <v>41549</v>
      </c>
      <c r="D6145" s="1" t="s">
        <v>0</v>
      </c>
      <c r="E6145" t="s">
        <v>98</v>
      </c>
    </row>
    <row r="6146" spans="1:5" x14ac:dyDescent="0.15">
      <c r="A6146">
        <v>6299</v>
      </c>
      <c r="B6146">
        <v>20385829</v>
      </c>
      <c r="C6146" s="1">
        <v>41549</v>
      </c>
      <c r="D6146" s="1">
        <v>41550</v>
      </c>
      <c r="E6146" t="s">
        <v>854</v>
      </c>
    </row>
    <row r="6147" spans="1:5" x14ac:dyDescent="0.15">
      <c r="A6147">
        <v>6298</v>
      </c>
      <c r="B6147">
        <v>20373990</v>
      </c>
      <c r="C6147" s="1">
        <v>41549</v>
      </c>
      <c r="D6147" s="1">
        <v>41550</v>
      </c>
      <c r="E6147" t="s">
        <v>855</v>
      </c>
    </row>
    <row r="6148" spans="1:5" x14ac:dyDescent="0.15">
      <c r="A6148">
        <v>6297</v>
      </c>
      <c r="B6148">
        <v>20370184</v>
      </c>
      <c r="C6148" s="1">
        <v>41549</v>
      </c>
      <c r="D6148" s="1">
        <v>41549</v>
      </c>
      <c r="E6148" t="s">
        <v>856</v>
      </c>
    </row>
    <row r="6149" spans="1:5" x14ac:dyDescent="0.15">
      <c r="A6149">
        <v>6303</v>
      </c>
      <c r="B6149">
        <v>20483322</v>
      </c>
      <c r="C6149" s="1">
        <v>41550</v>
      </c>
      <c r="D6149" s="1">
        <v>41550</v>
      </c>
      <c r="E6149" t="s">
        <v>851</v>
      </c>
    </row>
    <row r="6150" spans="1:5" x14ac:dyDescent="0.15">
      <c r="A6150">
        <v>6302</v>
      </c>
      <c r="B6150">
        <v>20461123</v>
      </c>
      <c r="C6150" s="1">
        <v>41550</v>
      </c>
      <c r="D6150" s="1">
        <v>41550</v>
      </c>
      <c r="E6150" t="s">
        <v>852</v>
      </c>
    </row>
    <row r="6151" spans="1:5" x14ac:dyDescent="0.15">
      <c r="A6151">
        <v>6301</v>
      </c>
      <c r="B6151">
        <v>20444952</v>
      </c>
      <c r="C6151" s="1">
        <v>41550</v>
      </c>
      <c r="D6151" s="1">
        <v>41576</v>
      </c>
      <c r="E6151" t="s">
        <v>853</v>
      </c>
    </row>
    <row r="6152" spans="1:5" x14ac:dyDescent="0.15">
      <c r="A6152">
        <v>6305</v>
      </c>
      <c r="B6152">
        <v>20493222</v>
      </c>
      <c r="C6152" s="1">
        <v>41551</v>
      </c>
      <c r="D6152" s="1" t="s">
        <v>0</v>
      </c>
      <c r="E6152" t="s">
        <v>97</v>
      </c>
    </row>
    <row r="6153" spans="1:5" x14ac:dyDescent="0.15">
      <c r="A6153">
        <v>6310</v>
      </c>
      <c r="B6153">
        <v>20549726</v>
      </c>
      <c r="C6153" s="1">
        <v>41551</v>
      </c>
      <c r="D6153" s="1">
        <v>41552</v>
      </c>
      <c r="E6153" t="s">
        <v>845</v>
      </c>
    </row>
    <row r="6154" spans="1:5" x14ac:dyDescent="0.15">
      <c r="A6154">
        <v>6309</v>
      </c>
      <c r="B6154">
        <v>20548067</v>
      </c>
      <c r="C6154" s="1">
        <v>41551</v>
      </c>
      <c r="D6154" s="1">
        <v>41555</v>
      </c>
      <c r="E6154" t="s">
        <v>846</v>
      </c>
    </row>
    <row r="6155" spans="1:5" x14ac:dyDescent="0.15">
      <c r="A6155">
        <v>6308</v>
      </c>
      <c r="B6155">
        <v>20508964</v>
      </c>
      <c r="C6155" s="1">
        <v>41551</v>
      </c>
      <c r="D6155" s="1">
        <v>41554</v>
      </c>
      <c r="E6155" t="s">
        <v>847</v>
      </c>
    </row>
    <row r="6156" spans="1:5" x14ac:dyDescent="0.15">
      <c r="A6156">
        <v>6307</v>
      </c>
      <c r="B6156">
        <v>20508421</v>
      </c>
      <c r="C6156" s="1">
        <v>41551</v>
      </c>
      <c r="D6156" s="1">
        <v>41551</v>
      </c>
      <c r="E6156" t="s">
        <v>848</v>
      </c>
    </row>
    <row r="6157" spans="1:5" x14ac:dyDescent="0.15">
      <c r="A6157">
        <v>6306</v>
      </c>
      <c r="B6157">
        <v>20494360</v>
      </c>
      <c r="C6157" s="1">
        <v>41551</v>
      </c>
      <c r="D6157" s="1">
        <v>41551</v>
      </c>
      <c r="E6157" t="s">
        <v>849</v>
      </c>
    </row>
    <row r="6158" spans="1:5" x14ac:dyDescent="0.15">
      <c r="A6158">
        <v>6304</v>
      </c>
      <c r="B6158">
        <v>20493135</v>
      </c>
      <c r="C6158" s="1">
        <v>41551</v>
      </c>
      <c r="D6158" s="1">
        <v>41565</v>
      </c>
      <c r="E6158" t="s">
        <v>850</v>
      </c>
    </row>
    <row r="6159" spans="1:5" x14ac:dyDescent="0.15">
      <c r="A6159">
        <v>6311</v>
      </c>
      <c r="B6159">
        <v>20563030</v>
      </c>
      <c r="C6159" s="1">
        <v>41552</v>
      </c>
      <c r="D6159" s="1">
        <v>41552</v>
      </c>
      <c r="E6159" t="s">
        <v>844</v>
      </c>
    </row>
    <row r="6160" spans="1:5" x14ac:dyDescent="0.15">
      <c r="A6160">
        <v>6312</v>
      </c>
      <c r="B6160">
        <v>20575635</v>
      </c>
      <c r="C6160" s="1">
        <v>41553</v>
      </c>
      <c r="D6160" s="1">
        <v>41553</v>
      </c>
      <c r="E6160" t="s">
        <v>843</v>
      </c>
    </row>
    <row r="6161" spans="1:5" x14ac:dyDescent="0.15">
      <c r="A6161">
        <v>6317</v>
      </c>
      <c r="B6161">
        <v>20627011</v>
      </c>
      <c r="C6161" s="1">
        <v>41554</v>
      </c>
      <c r="D6161" s="1" t="s">
        <v>0</v>
      </c>
      <c r="E6161" t="s">
        <v>93</v>
      </c>
    </row>
    <row r="6162" spans="1:5" x14ac:dyDescent="0.15">
      <c r="A6162">
        <v>6316</v>
      </c>
      <c r="B6162">
        <v>20611910</v>
      </c>
      <c r="C6162" s="1">
        <v>41554</v>
      </c>
      <c r="D6162" s="1" t="s">
        <v>0</v>
      </c>
      <c r="E6162" t="s">
        <v>94</v>
      </c>
    </row>
    <row r="6163" spans="1:5" x14ac:dyDescent="0.15">
      <c r="A6163">
        <v>6315</v>
      </c>
      <c r="B6163">
        <v>20601537</v>
      </c>
      <c r="C6163" s="1">
        <v>41554</v>
      </c>
      <c r="D6163" s="1" t="s">
        <v>0</v>
      </c>
      <c r="E6163" t="s">
        <v>95</v>
      </c>
    </row>
    <row r="6164" spans="1:5" x14ac:dyDescent="0.15">
      <c r="A6164">
        <v>6314</v>
      </c>
      <c r="B6164">
        <v>20599655</v>
      </c>
      <c r="C6164" s="1">
        <v>41554</v>
      </c>
      <c r="D6164" s="1" t="s">
        <v>0</v>
      </c>
      <c r="E6164" t="s">
        <v>96</v>
      </c>
    </row>
    <row r="6165" spans="1:5" x14ac:dyDescent="0.15">
      <c r="A6165">
        <v>6319</v>
      </c>
      <c r="B6165">
        <v>20636433</v>
      </c>
      <c r="C6165" s="1">
        <v>41554</v>
      </c>
      <c r="D6165" s="1">
        <v>41556</v>
      </c>
      <c r="E6165" t="s">
        <v>840</v>
      </c>
    </row>
    <row r="6166" spans="1:5" x14ac:dyDescent="0.15">
      <c r="A6166">
        <v>6318</v>
      </c>
      <c r="B6166">
        <v>20636119</v>
      </c>
      <c r="C6166" s="1">
        <v>41554</v>
      </c>
      <c r="D6166" s="1">
        <v>41555</v>
      </c>
      <c r="E6166" t="s">
        <v>841</v>
      </c>
    </row>
    <row r="6167" spans="1:5" x14ac:dyDescent="0.15">
      <c r="A6167">
        <v>6313</v>
      </c>
      <c r="B6167">
        <v>20588854</v>
      </c>
      <c r="C6167" s="1">
        <v>41554</v>
      </c>
      <c r="D6167" s="1">
        <v>41554</v>
      </c>
      <c r="E6167" t="s">
        <v>842</v>
      </c>
    </row>
    <row r="6168" spans="1:5" x14ac:dyDescent="0.15">
      <c r="A6168">
        <v>6322</v>
      </c>
      <c r="B6168">
        <v>20709683</v>
      </c>
      <c r="C6168" s="1">
        <v>41555</v>
      </c>
      <c r="D6168" s="1">
        <v>41555</v>
      </c>
      <c r="E6168" t="s">
        <v>837</v>
      </c>
    </row>
    <row r="6169" spans="1:5" x14ac:dyDescent="0.15">
      <c r="A6169">
        <v>6321</v>
      </c>
      <c r="B6169">
        <v>20678206</v>
      </c>
      <c r="C6169" s="1">
        <v>41555</v>
      </c>
      <c r="D6169" s="1">
        <v>41555</v>
      </c>
      <c r="E6169" t="s">
        <v>838</v>
      </c>
    </row>
    <row r="6170" spans="1:5" x14ac:dyDescent="0.15">
      <c r="A6170">
        <v>6320</v>
      </c>
      <c r="B6170">
        <v>20668305</v>
      </c>
      <c r="C6170" s="1">
        <v>41555</v>
      </c>
      <c r="D6170" s="1">
        <v>41555</v>
      </c>
      <c r="E6170" t="s">
        <v>839</v>
      </c>
    </row>
    <row r="6171" spans="1:5" x14ac:dyDescent="0.15">
      <c r="A6171">
        <v>6323</v>
      </c>
      <c r="B6171">
        <v>20762143</v>
      </c>
      <c r="C6171" s="1">
        <v>41556</v>
      </c>
      <c r="D6171" s="1" t="s">
        <v>0</v>
      </c>
      <c r="E6171" t="s">
        <v>92</v>
      </c>
    </row>
    <row r="6172" spans="1:5" x14ac:dyDescent="0.15">
      <c r="A6172">
        <v>6325</v>
      </c>
      <c r="B6172">
        <v>20771366</v>
      </c>
      <c r="C6172" s="1">
        <v>41556</v>
      </c>
      <c r="D6172" s="1">
        <v>41561</v>
      </c>
      <c r="E6172" t="s">
        <v>835</v>
      </c>
    </row>
    <row r="6173" spans="1:5" x14ac:dyDescent="0.15">
      <c r="A6173">
        <v>6324</v>
      </c>
      <c r="B6173">
        <v>20764416</v>
      </c>
      <c r="C6173" s="1">
        <v>41556</v>
      </c>
      <c r="D6173" s="1">
        <v>41556</v>
      </c>
      <c r="E6173" t="s">
        <v>836</v>
      </c>
    </row>
    <row r="6174" spans="1:5" x14ac:dyDescent="0.15">
      <c r="A6174">
        <v>6332</v>
      </c>
      <c r="B6174">
        <v>20839709</v>
      </c>
      <c r="C6174" s="1">
        <v>41557</v>
      </c>
      <c r="D6174" s="1" t="s">
        <v>0</v>
      </c>
      <c r="E6174" t="s">
        <v>90</v>
      </c>
    </row>
    <row r="6175" spans="1:5" x14ac:dyDescent="0.15">
      <c r="A6175">
        <v>6328</v>
      </c>
      <c r="B6175">
        <v>20815055</v>
      </c>
      <c r="C6175" s="1">
        <v>41557</v>
      </c>
      <c r="D6175" s="1" t="s">
        <v>0</v>
      </c>
      <c r="E6175" t="s">
        <v>91</v>
      </c>
    </row>
    <row r="6176" spans="1:5" x14ac:dyDescent="0.15">
      <c r="A6176">
        <v>6331</v>
      </c>
      <c r="B6176">
        <v>20835048</v>
      </c>
      <c r="C6176" s="1">
        <v>41557</v>
      </c>
      <c r="D6176" s="1">
        <v>41561</v>
      </c>
      <c r="E6176" t="s">
        <v>830</v>
      </c>
    </row>
    <row r="6177" spans="1:5" x14ac:dyDescent="0.15">
      <c r="A6177">
        <v>6330</v>
      </c>
      <c r="B6177">
        <v>20829733</v>
      </c>
      <c r="C6177" s="1">
        <v>41557</v>
      </c>
      <c r="D6177" s="1">
        <v>41563</v>
      </c>
      <c r="E6177" t="s">
        <v>831</v>
      </c>
    </row>
    <row r="6178" spans="1:5" x14ac:dyDescent="0.15">
      <c r="A6178">
        <v>6329</v>
      </c>
      <c r="B6178">
        <v>20819732</v>
      </c>
      <c r="C6178" s="1">
        <v>41557</v>
      </c>
      <c r="D6178" s="1">
        <v>41557</v>
      </c>
      <c r="E6178" t="s">
        <v>832</v>
      </c>
    </row>
    <row r="6179" spans="1:5" x14ac:dyDescent="0.15">
      <c r="A6179">
        <v>6327</v>
      </c>
      <c r="B6179">
        <v>20798007</v>
      </c>
      <c r="C6179" s="1">
        <v>41557</v>
      </c>
      <c r="D6179" s="1">
        <v>41557</v>
      </c>
      <c r="E6179" t="s">
        <v>833</v>
      </c>
    </row>
    <row r="6180" spans="1:5" x14ac:dyDescent="0.15">
      <c r="A6180">
        <v>6326</v>
      </c>
      <c r="B6180">
        <v>20780620</v>
      </c>
      <c r="C6180" s="1">
        <v>41557</v>
      </c>
      <c r="D6180" s="1">
        <v>41557</v>
      </c>
      <c r="E6180" t="s">
        <v>834</v>
      </c>
    </row>
    <row r="6181" spans="1:5" x14ac:dyDescent="0.15">
      <c r="A6181">
        <v>6338</v>
      </c>
      <c r="B6181">
        <v>20889403</v>
      </c>
      <c r="C6181" s="1">
        <v>41558</v>
      </c>
      <c r="D6181" s="1">
        <v>41558</v>
      </c>
      <c r="E6181" t="s">
        <v>824</v>
      </c>
    </row>
    <row r="6182" spans="1:5" x14ac:dyDescent="0.15">
      <c r="A6182">
        <v>6337</v>
      </c>
      <c r="B6182">
        <v>20887116</v>
      </c>
      <c r="C6182" s="1">
        <v>41558</v>
      </c>
      <c r="D6182" s="1">
        <v>41558</v>
      </c>
      <c r="E6182" t="s">
        <v>825</v>
      </c>
    </row>
    <row r="6183" spans="1:5" x14ac:dyDescent="0.15">
      <c r="A6183">
        <v>6336</v>
      </c>
      <c r="B6183">
        <v>20866151</v>
      </c>
      <c r="C6183" s="1">
        <v>41558</v>
      </c>
      <c r="D6183" s="1">
        <v>41558</v>
      </c>
      <c r="E6183" t="s">
        <v>826</v>
      </c>
    </row>
    <row r="6184" spans="1:5" x14ac:dyDescent="0.15">
      <c r="A6184">
        <v>6335</v>
      </c>
      <c r="B6184">
        <v>20859129</v>
      </c>
      <c r="C6184" s="1">
        <v>41558</v>
      </c>
      <c r="D6184" s="1">
        <v>41558</v>
      </c>
      <c r="E6184" t="s">
        <v>827</v>
      </c>
    </row>
    <row r="6185" spans="1:5" x14ac:dyDescent="0.15">
      <c r="A6185">
        <v>6334</v>
      </c>
      <c r="B6185">
        <v>20851395</v>
      </c>
      <c r="C6185" s="1">
        <v>41558</v>
      </c>
      <c r="D6185" s="1">
        <v>41558</v>
      </c>
      <c r="E6185" t="s">
        <v>828</v>
      </c>
    </row>
    <row r="6186" spans="1:5" x14ac:dyDescent="0.15">
      <c r="A6186">
        <v>6333</v>
      </c>
      <c r="B6186">
        <v>20846457</v>
      </c>
      <c r="C6186" s="1">
        <v>41558</v>
      </c>
      <c r="D6186" s="1">
        <v>41558</v>
      </c>
      <c r="E6186" t="s">
        <v>829</v>
      </c>
    </row>
    <row r="6187" spans="1:5" x14ac:dyDescent="0.15">
      <c r="A6187">
        <v>6343</v>
      </c>
      <c r="B6187">
        <v>20919282</v>
      </c>
      <c r="C6187" s="1">
        <v>41559</v>
      </c>
      <c r="D6187" s="1">
        <v>41560</v>
      </c>
      <c r="E6187" t="s">
        <v>819</v>
      </c>
    </row>
    <row r="6188" spans="1:5" x14ac:dyDescent="0.15">
      <c r="A6188">
        <v>6342</v>
      </c>
      <c r="B6188">
        <v>20912278</v>
      </c>
      <c r="C6188" s="1">
        <v>41559</v>
      </c>
      <c r="D6188" s="1">
        <v>41560</v>
      </c>
      <c r="E6188" t="s">
        <v>820</v>
      </c>
    </row>
    <row r="6189" spans="1:5" x14ac:dyDescent="0.15">
      <c r="A6189">
        <v>6341</v>
      </c>
      <c r="B6189">
        <v>20911079</v>
      </c>
      <c r="C6189" s="1">
        <v>41559</v>
      </c>
      <c r="D6189" s="1">
        <v>41561</v>
      </c>
      <c r="E6189" t="s">
        <v>821</v>
      </c>
    </row>
    <row r="6190" spans="1:5" x14ac:dyDescent="0.15">
      <c r="A6190">
        <v>6340</v>
      </c>
      <c r="B6190">
        <v>20910130</v>
      </c>
      <c r="C6190" s="1">
        <v>41559</v>
      </c>
      <c r="D6190" s="1">
        <v>41561</v>
      </c>
      <c r="E6190" t="s">
        <v>822</v>
      </c>
    </row>
    <row r="6191" spans="1:5" x14ac:dyDescent="0.15">
      <c r="A6191">
        <v>6339</v>
      </c>
      <c r="B6191">
        <v>20903537</v>
      </c>
      <c r="C6191" s="1">
        <v>41559</v>
      </c>
      <c r="D6191" s="1">
        <v>41559</v>
      </c>
      <c r="E6191" t="s">
        <v>823</v>
      </c>
    </row>
    <row r="6192" spans="1:5" x14ac:dyDescent="0.15">
      <c r="A6192">
        <v>6344</v>
      </c>
      <c r="B6192">
        <v>20922739</v>
      </c>
      <c r="C6192" s="1">
        <v>41560</v>
      </c>
      <c r="D6192" s="1" t="s">
        <v>0</v>
      </c>
      <c r="E6192" t="s">
        <v>89</v>
      </c>
    </row>
    <row r="6193" spans="1:5" x14ac:dyDescent="0.15">
      <c r="A6193">
        <v>6347</v>
      </c>
      <c r="B6193">
        <v>20935183</v>
      </c>
      <c r="C6193" s="1">
        <v>41560</v>
      </c>
      <c r="D6193" s="1">
        <v>41562</v>
      </c>
      <c r="E6193" t="s">
        <v>816</v>
      </c>
    </row>
    <row r="6194" spans="1:5" x14ac:dyDescent="0.15">
      <c r="A6194">
        <v>6346</v>
      </c>
      <c r="B6194">
        <v>20930266</v>
      </c>
      <c r="C6194" s="1">
        <v>41560</v>
      </c>
      <c r="D6194" s="1">
        <v>41561</v>
      </c>
      <c r="E6194" t="s">
        <v>817</v>
      </c>
    </row>
    <row r="6195" spans="1:5" x14ac:dyDescent="0.15">
      <c r="A6195">
        <v>6345</v>
      </c>
      <c r="B6195">
        <v>20929476</v>
      </c>
      <c r="C6195" s="1">
        <v>41560</v>
      </c>
      <c r="D6195" s="1">
        <v>41561</v>
      </c>
      <c r="E6195" t="s">
        <v>818</v>
      </c>
    </row>
    <row r="6196" spans="1:5" x14ac:dyDescent="0.15">
      <c r="A6196">
        <v>6349</v>
      </c>
      <c r="B6196">
        <v>20986421</v>
      </c>
      <c r="C6196" s="1">
        <v>41561</v>
      </c>
      <c r="D6196" s="1">
        <v>41562</v>
      </c>
      <c r="E6196" t="s">
        <v>815</v>
      </c>
    </row>
    <row r="6197" spans="1:5" x14ac:dyDescent="0.15">
      <c r="A6197">
        <v>6348</v>
      </c>
      <c r="B6197">
        <v>20980765</v>
      </c>
      <c r="C6197" s="1">
        <v>41561</v>
      </c>
      <c r="D6197" s="1">
        <v>41564</v>
      </c>
      <c r="E6197" t="s">
        <v>81</v>
      </c>
    </row>
    <row r="6198" spans="1:5" x14ac:dyDescent="0.15">
      <c r="A6198">
        <v>6360</v>
      </c>
      <c r="B6198">
        <v>21052348</v>
      </c>
      <c r="C6198" s="1">
        <v>41562</v>
      </c>
      <c r="D6198" s="1" t="s">
        <v>0</v>
      </c>
      <c r="E6198" t="s">
        <v>85</v>
      </c>
    </row>
    <row r="6199" spans="1:5" x14ac:dyDescent="0.15">
      <c r="A6199">
        <v>6358</v>
      </c>
      <c r="B6199">
        <v>21047302</v>
      </c>
      <c r="C6199" s="1">
        <v>41562</v>
      </c>
      <c r="D6199" s="1" t="s">
        <v>0</v>
      </c>
      <c r="E6199" t="s">
        <v>86</v>
      </c>
    </row>
    <row r="6200" spans="1:5" x14ac:dyDescent="0.15">
      <c r="A6200">
        <v>6353</v>
      </c>
      <c r="B6200">
        <v>21006705</v>
      </c>
      <c r="C6200" s="1">
        <v>41562</v>
      </c>
      <c r="D6200" s="1" t="s">
        <v>0</v>
      </c>
      <c r="E6200" t="s">
        <v>87</v>
      </c>
    </row>
    <row r="6201" spans="1:5" x14ac:dyDescent="0.15">
      <c r="A6201">
        <v>6351</v>
      </c>
      <c r="B6201">
        <v>21000363</v>
      </c>
      <c r="C6201" s="1">
        <v>41562</v>
      </c>
      <c r="D6201" s="1" t="s">
        <v>0</v>
      </c>
      <c r="E6201" t="s">
        <v>88</v>
      </c>
    </row>
    <row r="6202" spans="1:5" x14ac:dyDescent="0.15">
      <c r="A6202">
        <v>6359</v>
      </c>
      <c r="B6202">
        <v>21051040</v>
      </c>
      <c r="C6202" s="1">
        <v>41562</v>
      </c>
      <c r="D6202" s="1">
        <v>41563</v>
      </c>
      <c r="E6202" t="s">
        <v>809</v>
      </c>
    </row>
    <row r="6203" spans="1:5" x14ac:dyDescent="0.15">
      <c r="A6203">
        <v>6357</v>
      </c>
      <c r="B6203">
        <v>21039359</v>
      </c>
      <c r="C6203" s="1">
        <v>41562</v>
      </c>
      <c r="D6203" s="1">
        <v>41563</v>
      </c>
      <c r="E6203" t="s">
        <v>810</v>
      </c>
    </row>
    <row r="6204" spans="1:5" x14ac:dyDescent="0.15">
      <c r="A6204">
        <v>6356</v>
      </c>
      <c r="B6204">
        <v>21023603</v>
      </c>
      <c r="C6204" s="1">
        <v>41562</v>
      </c>
      <c r="D6204" s="1">
        <v>41562</v>
      </c>
      <c r="E6204" t="s">
        <v>811</v>
      </c>
    </row>
    <row r="6205" spans="1:5" x14ac:dyDescent="0.15">
      <c r="A6205">
        <v>6355</v>
      </c>
      <c r="B6205">
        <v>21010694</v>
      </c>
      <c r="C6205" s="1">
        <v>41562</v>
      </c>
      <c r="D6205" s="1">
        <v>41563</v>
      </c>
      <c r="E6205" t="s">
        <v>812</v>
      </c>
    </row>
    <row r="6206" spans="1:5" x14ac:dyDescent="0.15">
      <c r="A6206">
        <v>6354</v>
      </c>
      <c r="B6206">
        <v>21009717</v>
      </c>
      <c r="C6206" s="1">
        <v>41562</v>
      </c>
      <c r="D6206" s="1">
        <v>41562</v>
      </c>
      <c r="E6206" t="s">
        <v>813</v>
      </c>
    </row>
    <row r="6207" spans="1:5" x14ac:dyDescent="0.15">
      <c r="A6207">
        <v>6352</v>
      </c>
      <c r="B6207">
        <v>21001930</v>
      </c>
      <c r="C6207" s="1">
        <v>41562</v>
      </c>
      <c r="D6207" s="1">
        <v>41562</v>
      </c>
      <c r="E6207" t="s">
        <v>814</v>
      </c>
    </row>
    <row r="6208" spans="1:5" x14ac:dyDescent="0.15">
      <c r="A6208">
        <v>6350</v>
      </c>
      <c r="B6208">
        <v>20992108</v>
      </c>
      <c r="C6208" s="1">
        <v>41562</v>
      </c>
      <c r="D6208" s="1">
        <v>41562</v>
      </c>
      <c r="E6208" t="s">
        <v>814</v>
      </c>
    </row>
    <row r="6209" spans="1:5" x14ac:dyDescent="0.15">
      <c r="A6209">
        <v>6365</v>
      </c>
      <c r="B6209">
        <v>21121554</v>
      </c>
      <c r="C6209" s="1">
        <v>41563</v>
      </c>
      <c r="D6209" s="1" t="s">
        <v>0</v>
      </c>
      <c r="E6209" t="s">
        <v>83</v>
      </c>
    </row>
    <row r="6210" spans="1:5" x14ac:dyDescent="0.15">
      <c r="A6210">
        <v>6361</v>
      </c>
      <c r="B6210">
        <v>21053331</v>
      </c>
      <c r="C6210" s="1">
        <v>41563</v>
      </c>
      <c r="D6210" s="1" t="s">
        <v>0</v>
      </c>
      <c r="E6210" t="s">
        <v>84</v>
      </c>
    </row>
    <row r="6211" spans="1:5" x14ac:dyDescent="0.15">
      <c r="A6211">
        <v>6364</v>
      </c>
      <c r="B6211">
        <v>21113507</v>
      </c>
      <c r="C6211" s="1">
        <v>41563</v>
      </c>
      <c r="D6211" s="1">
        <v>41563</v>
      </c>
      <c r="E6211" t="s">
        <v>806</v>
      </c>
    </row>
    <row r="6212" spans="1:5" x14ac:dyDescent="0.15">
      <c r="A6212">
        <v>6363</v>
      </c>
      <c r="B6212">
        <v>21094050</v>
      </c>
      <c r="C6212" s="1">
        <v>41563</v>
      </c>
      <c r="D6212" s="1">
        <v>41563</v>
      </c>
      <c r="E6212" t="s">
        <v>807</v>
      </c>
    </row>
    <row r="6213" spans="1:5" x14ac:dyDescent="0.15">
      <c r="A6213">
        <v>6362</v>
      </c>
      <c r="B6213">
        <v>21080789</v>
      </c>
      <c r="C6213" s="1">
        <v>41563</v>
      </c>
      <c r="D6213" s="1">
        <v>41563</v>
      </c>
      <c r="E6213" t="s">
        <v>808</v>
      </c>
    </row>
    <row r="6214" spans="1:5" x14ac:dyDescent="0.15">
      <c r="A6214">
        <v>6371</v>
      </c>
      <c r="B6214">
        <v>21188068</v>
      </c>
      <c r="C6214" s="1">
        <v>41564</v>
      </c>
      <c r="D6214" s="1" t="s">
        <v>0</v>
      </c>
      <c r="E6214" t="s">
        <v>79</v>
      </c>
    </row>
    <row r="6215" spans="1:5" x14ac:dyDescent="0.15">
      <c r="A6215">
        <v>6370</v>
      </c>
      <c r="B6215">
        <v>21187378</v>
      </c>
      <c r="C6215" s="1">
        <v>41564</v>
      </c>
      <c r="D6215" s="1" t="s">
        <v>0</v>
      </c>
      <c r="E6215" t="s">
        <v>80</v>
      </c>
    </row>
    <row r="6216" spans="1:5" x14ac:dyDescent="0.15">
      <c r="A6216">
        <v>6368</v>
      </c>
      <c r="B6216">
        <v>21130203</v>
      </c>
      <c r="C6216" s="1">
        <v>41564</v>
      </c>
      <c r="D6216" s="1" t="s">
        <v>0</v>
      </c>
      <c r="E6216" t="s">
        <v>81</v>
      </c>
    </row>
    <row r="6217" spans="1:5" x14ac:dyDescent="0.15">
      <c r="A6217">
        <v>6367</v>
      </c>
      <c r="B6217">
        <v>21125182</v>
      </c>
      <c r="C6217" s="1">
        <v>41564</v>
      </c>
      <c r="D6217" s="1" t="s">
        <v>0</v>
      </c>
      <c r="E6217" t="s">
        <v>82</v>
      </c>
    </row>
    <row r="6218" spans="1:5" x14ac:dyDescent="0.15">
      <c r="A6218">
        <v>6369</v>
      </c>
      <c r="B6218">
        <v>21163314</v>
      </c>
      <c r="C6218" s="1">
        <v>41564</v>
      </c>
      <c r="D6218" s="1">
        <v>41564</v>
      </c>
      <c r="E6218" t="s">
        <v>804</v>
      </c>
    </row>
    <row r="6219" spans="1:5" x14ac:dyDescent="0.15">
      <c r="A6219">
        <v>6366</v>
      </c>
      <c r="B6219">
        <v>21122745</v>
      </c>
      <c r="C6219" s="1">
        <v>41564</v>
      </c>
      <c r="D6219" s="1">
        <v>41564</v>
      </c>
      <c r="E6219" t="s">
        <v>805</v>
      </c>
    </row>
    <row r="6220" spans="1:5" x14ac:dyDescent="0.15">
      <c r="A6220">
        <v>6374</v>
      </c>
      <c r="B6220">
        <v>21245457</v>
      </c>
      <c r="C6220" s="1">
        <v>41565</v>
      </c>
      <c r="D6220" s="1">
        <v>41568</v>
      </c>
      <c r="E6220" t="s">
        <v>801</v>
      </c>
    </row>
    <row r="6221" spans="1:5" x14ac:dyDescent="0.15">
      <c r="A6221">
        <v>6373</v>
      </c>
      <c r="B6221">
        <v>21202588</v>
      </c>
      <c r="C6221" s="1">
        <v>41565</v>
      </c>
      <c r="D6221" s="1">
        <v>41568</v>
      </c>
      <c r="E6221" t="s">
        <v>802</v>
      </c>
    </row>
    <row r="6222" spans="1:5" x14ac:dyDescent="0.15">
      <c r="A6222">
        <v>6372</v>
      </c>
      <c r="B6222">
        <v>21193718</v>
      </c>
      <c r="C6222" s="1">
        <v>41565</v>
      </c>
      <c r="D6222" s="1">
        <v>41598</v>
      </c>
      <c r="E6222" t="s">
        <v>803</v>
      </c>
    </row>
    <row r="6223" spans="1:5" x14ac:dyDescent="0.15">
      <c r="A6223">
        <v>6377</v>
      </c>
      <c r="B6223">
        <v>21263942</v>
      </c>
      <c r="C6223" s="1">
        <v>41566</v>
      </c>
      <c r="D6223" s="1" t="s">
        <v>0</v>
      </c>
      <c r="E6223" t="s">
        <v>78</v>
      </c>
    </row>
    <row r="6224" spans="1:5" x14ac:dyDescent="0.15">
      <c r="A6224">
        <v>6379</v>
      </c>
      <c r="B6224">
        <v>21267489</v>
      </c>
      <c r="C6224" s="1">
        <v>41566</v>
      </c>
      <c r="D6224" s="1">
        <v>41567</v>
      </c>
      <c r="E6224" t="s">
        <v>797</v>
      </c>
    </row>
    <row r="6225" spans="1:5" x14ac:dyDescent="0.15">
      <c r="A6225">
        <v>6378</v>
      </c>
      <c r="B6225">
        <v>21264506</v>
      </c>
      <c r="C6225" s="1">
        <v>41566</v>
      </c>
      <c r="D6225" s="1">
        <v>41589</v>
      </c>
      <c r="E6225" t="s">
        <v>798</v>
      </c>
    </row>
    <row r="6226" spans="1:5" x14ac:dyDescent="0.15">
      <c r="A6226">
        <v>6376</v>
      </c>
      <c r="B6226">
        <v>21260310</v>
      </c>
      <c r="C6226" s="1">
        <v>41566</v>
      </c>
      <c r="D6226" s="1">
        <v>41597</v>
      </c>
      <c r="E6226" t="s">
        <v>799</v>
      </c>
    </row>
    <row r="6227" spans="1:5" x14ac:dyDescent="0.15">
      <c r="A6227">
        <v>6375</v>
      </c>
      <c r="B6227">
        <v>21257416</v>
      </c>
      <c r="C6227" s="1">
        <v>41566</v>
      </c>
      <c r="D6227" s="1">
        <v>41566</v>
      </c>
      <c r="E6227" t="s">
        <v>800</v>
      </c>
    </row>
    <row r="6228" spans="1:5" x14ac:dyDescent="0.15">
      <c r="A6228">
        <v>6385</v>
      </c>
      <c r="B6228">
        <v>21288056</v>
      </c>
      <c r="C6228" s="1">
        <v>41567</v>
      </c>
      <c r="D6228" s="1" t="s">
        <v>0</v>
      </c>
      <c r="E6228" t="s">
        <v>75</v>
      </c>
    </row>
    <row r="6229" spans="1:5" x14ac:dyDescent="0.15">
      <c r="A6229">
        <v>6381</v>
      </c>
      <c r="B6229">
        <v>21280465</v>
      </c>
      <c r="C6229" s="1">
        <v>41567</v>
      </c>
      <c r="D6229" s="1" t="s">
        <v>0</v>
      </c>
      <c r="E6229" t="s">
        <v>76</v>
      </c>
    </row>
    <row r="6230" spans="1:5" x14ac:dyDescent="0.15">
      <c r="A6230">
        <v>6380</v>
      </c>
      <c r="B6230">
        <v>21274530</v>
      </c>
      <c r="C6230" s="1">
        <v>41567</v>
      </c>
      <c r="D6230" s="1" t="s">
        <v>0</v>
      </c>
      <c r="E6230" t="s">
        <v>77</v>
      </c>
    </row>
    <row r="6231" spans="1:5" x14ac:dyDescent="0.15">
      <c r="A6231">
        <v>6384</v>
      </c>
      <c r="B6231">
        <v>21288006</v>
      </c>
      <c r="C6231" s="1">
        <v>41567</v>
      </c>
      <c r="D6231" s="1">
        <v>41569</v>
      </c>
      <c r="E6231" t="s">
        <v>794</v>
      </c>
    </row>
    <row r="6232" spans="1:5" x14ac:dyDescent="0.15">
      <c r="A6232">
        <v>6383</v>
      </c>
      <c r="B6232">
        <v>21287991</v>
      </c>
      <c r="C6232" s="1">
        <v>41567</v>
      </c>
      <c r="D6232" s="1">
        <v>41569</v>
      </c>
      <c r="E6232" t="s">
        <v>795</v>
      </c>
    </row>
    <row r="6233" spans="1:5" x14ac:dyDescent="0.15">
      <c r="A6233">
        <v>6382</v>
      </c>
      <c r="B6233">
        <v>21286391</v>
      </c>
      <c r="C6233" s="1">
        <v>41567</v>
      </c>
      <c r="D6233" s="1">
        <v>41569</v>
      </c>
      <c r="E6233" t="s">
        <v>796</v>
      </c>
    </row>
    <row r="6234" spans="1:5" x14ac:dyDescent="0.15">
      <c r="A6234">
        <v>6390</v>
      </c>
      <c r="B6234">
        <v>21316467</v>
      </c>
      <c r="C6234" s="1">
        <v>41568</v>
      </c>
      <c r="D6234" s="1" t="s">
        <v>0</v>
      </c>
      <c r="E6234" t="s">
        <v>73</v>
      </c>
    </row>
    <row r="6235" spans="1:5" x14ac:dyDescent="0.15">
      <c r="A6235">
        <v>6387</v>
      </c>
      <c r="B6235">
        <v>21303274</v>
      </c>
      <c r="C6235" s="1">
        <v>41568</v>
      </c>
      <c r="D6235" s="1" t="s">
        <v>0</v>
      </c>
      <c r="E6235" t="s">
        <v>74</v>
      </c>
    </row>
    <row r="6236" spans="1:5" x14ac:dyDescent="0.15">
      <c r="A6236">
        <v>6392</v>
      </c>
      <c r="B6236">
        <v>21330143</v>
      </c>
      <c r="C6236" s="1">
        <v>41568</v>
      </c>
      <c r="D6236" s="1">
        <v>41568</v>
      </c>
      <c r="E6236" t="s">
        <v>789</v>
      </c>
    </row>
    <row r="6237" spans="1:5" x14ac:dyDescent="0.15">
      <c r="A6237">
        <v>6391</v>
      </c>
      <c r="B6237">
        <v>21319054</v>
      </c>
      <c r="C6237" s="1">
        <v>41568</v>
      </c>
      <c r="D6237" s="1">
        <v>41568</v>
      </c>
      <c r="E6237" t="s">
        <v>790</v>
      </c>
    </row>
    <row r="6238" spans="1:5" x14ac:dyDescent="0.15">
      <c r="A6238">
        <v>6389</v>
      </c>
      <c r="B6238">
        <v>21311810</v>
      </c>
      <c r="C6238" s="1">
        <v>41568</v>
      </c>
      <c r="D6238" s="1">
        <v>41585</v>
      </c>
      <c r="E6238" t="s">
        <v>791</v>
      </c>
    </row>
    <row r="6239" spans="1:5" x14ac:dyDescent="0.15">
      <c r="A6239">
        <v>6388</v>
      </c>
      <c r="B6239">
        <v>21308557</v>
      </c>
      <c r="C6239" s="1">
        <v>41568</v>
      </c>
      <c r="D6239" s="1">
        <v>41571</v>
      </c>
      <c r="E6239" t="s">
        <v>792</v>
      </c>
    </row>
    <row r="6240" spans="1:5" x14ac:dyDescent="0.15">
      <c r="A6240">
        <v>6386</v>
      </c>
      <c r="B6240">
        <v>21303105</v>
      </c>
      <c r="C6240" s="1">
        <v>41568</v>
      </c>
      <c r="D6240" s="1">
        <v>41569</v>
      </c>
      <c r="E6240" t="s">
        <v>793</v>
      </c>
    </row>
    <row r="6241" spans="1:5" x14ac:dyDescent="0.15">
      <c r="A6241">
        <v>6393</v>
      </c>
      <c r="B6241">
        <v>21354953</v>
      </c>
      <c r="C6241" s="1">
        <v>41569</v>
      </c>
      <c r="D6241" s="1" t="s">
        <v>0</v>
      </c>
      <c r="E6241" t="s">
        <v>72</v>
      </c>
    </row>
    <row r="6242" spans="1:5" x14ac:dyDescent="0.15">
      <c r="A6242">
        <v>6397</v>
      </c>
      <c r="B6242">
        <v>21424821</v>
      </c>
      <c r="C6242" s="1">
        <v>41569</v>
      </c>
      <c r="D6242" s="1">
        <v>41570</v>
      </c>
      <c r="E6242" t="s">
        <v>785</v>
      </c>
    </row>
    <row r="6243" spans="1:5" x14ac:dyDescent="0.15">
      <c r="A6243">
        <v>6396</v>
      </c>
      <c r="B6243">
        <v>21404658</v>
      </c>
      <c r="C6243" s="1">
        <v>41569</v>
      </c>
      <c r="D6243" s="1">
        <v>41569</v>
      </c>
      <c r="E6243" t="s">
        <v>786</v>
      </c>
    </row>
    <row r="6244" spans="1:5" x14ac:dyDescent="0.15">
      <c r="A6244">
        <v>6395</v>
      </c>
      <c r="B6244">
        <v>21365600</v>
      </c>
      <c r="C6244" s="1">
        <v>41569</v>
      </c>
      <c r="D6244" s="1">
        <v>41572</v>
      </c>
      <c r="E6244" t="s">
        <v>787</v>
      </c>
    </row>
    <row r="6245" spans="1:5" x14ac:dyDescent="0.15">
      <c r="A6245">
        <v>6394</v>
      </c>
      <c r="B6245">
        <v>21357491</v>
      </c>
      <c r="C6245" s="1">
        <v>41569</v>
      </c>
      <c r="D6245" s="1">
        <v>41577</v>
      </c>
      <c r="E6245" t="s">
        <v>788</v>
      </c>
    </row>
    <row r="6246" spans="1:5" x14ac:dyDescent="0.15">
      <c r="A6246">
        <v>6401</v>
      </c>
      <c r="B6246">
        <v>21458361</v>
      </c>
      <c r="C6246" s="1">
        <v>41570</v>
      </c>
      <c r="D6246" s="1" t="s">
        <v>0</v>
      </c>
      <c r="E6246" t="s">
        <v>70</v>
      </c>
    </row>
    <row r="6247" spans="1:5" x14ac:dyDescent="0.15">
      <c r="A6247">
        <v>6400</v>
      </c>
      <c r="B6247">
        <v>21451465</v>
      </c>
      <c r="C6247" s="1">
        <v>41570</v>
      </c>
      <c r="D6247" s="1" t="s">
        <v>0</v>
      </c>
      <c r="E6247" t="s">
        <v>71</v>
      </c>
    </row>
    <row r="6248" spans="1:5" x14ac:dyDescent="0.15">
      <c r="A6248">
        <v>6404</v>
      </c>
      <c r="B6248">
        <v>21483285</v>
      </c>
      <c r="C6248" s="1">
        <v>41570</v>
      </c>
      <c r="D6248" s="1">
        <v>41570</v>
      </c>
      <c r="E6248" t="s">
        <v>780</v>
      </c>
    </row>
    <row r="6249" spans="1:5" x14ac:dyDescent="0.15">
      <c r="A6249">
        <v>6403</v>
      </c>
      <c r="B6249">
        <v>21471141</v>
      </c>
      <c r="C6249" s="1">
        <v>41570</v>
      </c>
      <c r="D6249" s="1">
        <v>41592</v>
      </c>
      <c r="E6249" t="s">
        <v>781</v>
      </c>
    </row>
    <row r="6250" spans="1:5" x14ac:dyDescent="0.15">
      <c r="A6250">
        <v>6402</v>
      </c>
      <c r="B6250">
        <v>21463818</v>
      </c>
      <c r="C6250" s="1">
        <v>41570</v>
      </c>
      <c r="D6250" s="1">
        <v>41570</v>
      </c>
      <c r="E6250" t="s">
        <v>782</v>
      </c>
    </row>
    <row r="6251" spans="1:5" x14ac:dyDescent="0.15">
      <c r="A6251">
        <v>6399</v>
      </c>
      <c r="B6251">
        <v>21448664</v>
      </c>
      <c r="C6251" s="1">
        <v>41570</v>
      </c>
      <c r="D6251" s="1">
        <v>41575</v>
      </c>
      <c r="E6251" t="s">
        <v>783</v>
      </c>
    </row>
    <row r="6252" spans="1:5" x14ac:dyDescent="0.15">
      <c r="A6252">
        <v>6398</v>
      </c>
      <c r="B6252">
        <v>21426606</v>
      </c>
      <c r="C6252" s="1">
        <v>41570</v>
      </c>
      <c r="D6252" s="1">
        <v>41572</v>
      </c>
      <c r="E6252" t="s">
        <v>784</v>
      </c>
    </row>
    <row r="6253" spans="1:5" x14ac:dyDescent="0.15">
      <c r="A6253">
        <v>6408</v>
      </c>
      <c r="B6253">
        <v>21513560</v>
      </c>
      <c r="C6253" s="1">
        <v>41571</v>
      </c>
      <c r="D6253" s="1" t="s">
        <v>0</v>
      </c>
      <c r="E6253" t="s">
        <v>69</v>
      </c>
    </row>
    <row r="6254" spans="1:5" x14ac:dyDescent="0.15">
      <c r="A6254">
        <v>6411</v>
      </c>
      <c r="B6254">
        <v>21550113</v>
      </c>
      <c r="C6254" s="1">
        <v>41571</v>
      </c>
      <c r="D6254" s="1">
        <v>41576</v>
      </c>
      <c r="E6254" t="s">
        <v>774</v>
      </c>
    </row>
    <row r="6255" spans="1:5" x14ac:dyDescent="0.15">
      <c r="A6255">
        <v>6410</v>
      </c>
      <c r="B6255">
        <v>21548899</v>
      </c>
      <c r="C6255" s="1">
        <v>41571</v>
      </c>
      <c r="D6255" s="1">
        <v>41577</v>
      </c>
      <c r="E6255" t="s">
        <v>775</v>
      </c>
    </row>
    <row r="6256" spans="1:5" x14ac:dyDescent="0.15">
      <c r="A6256">
        <v>6409</v>
      </c>
      <c r="B6256">
        <v>21547323</v>
      </c>
      <c r="C6256" s="1">
        <v>41571</v>
      </c>
      <c r="D6256" s="1">
        <v>41577</v>
      </c>
      <c r="E6256" t="s">
        <v>776</v>
      </c>
    </row>
    <row r="6257" spans="1:5" x14ac:dyDescent="0.15">
      <c r="A6257">
        <v>6407</v>
      </c>
      <c r="B6257">
        <v>21509638</v>
      </c>
      <c r="C6257" s="1">
        <v>41571</v>
      </c>
      <c r="D6257" s="1">
        <v>41577</v>
      </c>
      <c r="E6257" t="s">
        <v>777</v>
      </c>
    </row>
    <row r="6258" spans="1:5" x14ac:dyDescent="0.15">
      <c r="A6258">
        <v>6406</v>
      </c>
      <c r="B6258">
        <v>21498061</v>
      </c>
      <c r="C6258" s="1">
        <v>41571</v>
      </c>
      <c r="D6258" s="1">
        <v>41572</v>
      </c>
      <c r="E6258" t="s">
        <v>778</v>
      </c>
    </row>
    <row r="6259" spans="1:5" x14ac:dyDescent="0.15">
      <c r="A6259">
        <v>6405</v>
      </c>
      <c r="B6259">
        <v>21497271</v>
      </c>
      <c r="C6259" s="1">
        <v>41571</v>
      </c>
      <c r="D6259" s="1">
        <v>41575</v>
      </c>
      <c r="E6259" t="s">
        <v>779</v>
      </c>
    </row>
    <row r="6260" spans="1:5" x14ac:dyDescent="0.15">
      <c r="A6260">
        <v>6415</v>
      </c>
      <c r="B6260">
        <v>21618258</v>
      </c>
      <c r="C6260" s="1">
        <v>41572</v>
      </c>
      <c r="D6260" s="1" t="s">
        <v>0</v>
      </c>
      <c r="E6260" t="s">
        <v>66</v>
      </c>
    </row>
    <row r="6261" spans="1:5" x14ac:dyDescent="0.15">
      <c r="A6261">
        <v>6414</v>
      </c>
      <c r="B6261">
        <v>21615805</v>
      </c>
      <c r="C6261" s="1">
        <v>41572</v>
      </c>
      <c r="D6261" s="1" t="s">
        <v>0</v>
      </c>
      <c r="E6261" t="s">
        <v>67</v>
      </c>
    </row>
    <row r="6262" spans="1:5" x14ac:dyDescent="0.15">
      <c r="A6262">
        <v>6412</v>
      </c>
      <c r="B6262">
        <v>21615322</v>
      </c>
      <c r="C6262" s="1">
        <v>41572</v>
      </c>
      <c r="D6262" s="1" t="s">
        <v>0</v>
      </c>
      <c r="E6262" t="s">
        <v>68</v>
      </c>
    </row>
    <row r="6263" spans="1:5" x14ac:dyDescent="0.15">
      <c r="A6263">
        <v>6413</v>
      </c>
      <c r="B6263">
        <v>21615369</v>
      </c>
      <c r="C6263" s="1">
        <v>41572</v>
      </c>
      <c r="D6263" s="1">
        <v>41572</v>
      </c>
      <c r="E6263" t="s">
        <v>773</v>
      </c>
    </row>
    <row r="6264" spans="1:5" x14ac:dyDescent="0.15">
      <c r="A6264">
        <v>6420</v>
      </c>
      <c r="B6264">
        <v>21642940</v>
      </c>
      <c r="C6264" s="1">
        <v>41573</v>
      </c>
      <c r="D6264" s="1">
        <v>41574</v>
      </c>
      <c r="E6264" t="s">
        <v>768</v>
      </c>
    </row>
    <row r="6265" spans="1:5" x14ac:dyDescent="0.15">
      <c r="A6265">
        <v>6419</v>
      </c>
      <c r="B6265">
        <v>21640367</v>
      </c>
      <c r="C6265" s="1">
        <v>41573</v>
      </c>
      <c r="D6265" s="1">
        <v>41573</v>
      </c>
      <c r="E6265" t="s">
        <v>769</v>
      </c>
    </row>
    <row r="6266" spans="1:5" x14ac:dyDescent="0.15">
      <c r="A6266">
        <v>6418</v>
      </c>
      <c r="B6266">
        <v>21628506</v>
      </c>
      <c r="C6266" s="1">
        <v>41573</v>
      </c>
      <c r="D6266" s="1">
        <v>41574</v>
      </c>
      <c r="E6266" t="s">
        <v>770</v>
      </c>
    </row>
    <row r="6267" spans="1:5" x14ac:dyDescent="0.15">
      <c r="A6267">
        <v>6417</v>
      </c>
      <c r="B6267">
        <v>21625609</v>
      </c>
      <c r="C6267" s="1">
        <v>41573</v>
      </c>
      <c r="D6267" s="1">
        <v>41575</v>
      </c>
      <c r="E6267" t="s">
        <v>771</v>
      </c>
    </row>
    <row r="6268" spans="1:5" x14ac:dyDescent="0.15">
      <c r="A6268">
        <v>6416</v>
      </c>
      <c r="B6268">
        <v>21625516</v>
      </c>
      <c r="C6268" s="1">
        <v>41573</v>
      </c>
      <c r="D6268" s="1">
        <v>41575</v>
      </c>
      <c r="E6268" t="s">
        <v>772</v>
      </c>
    </row>
    <row r="6269" spans="1:5" x14ac:dyDescent="0.15">
      <c r="A6269">
        <v>6423</v>
      </c>
      <c r="B6269">
        <v>21656905</v>
      </c>
      <c r="C6269" s="1">
        <v>41574</v>
      </c>
      <c r="D6269" s="1" t="s">
        <v>0</v>
      </c>
      <c r="E6269" t="s">
        <v>64</v>
      </c>
    </row>
    <row r="6270" spans="1:5" x14ac:dyDescent="0.15">
      <c r="A6270">
        <v>6421</v>
      </c>
      <c r="B6270">
        <v>21654058</v>
      </c>
      <c r="C6270" s="1">
        <v>41574</v>
      </c>
      <c r="D6270" s="1" t="s">
        <v>0</v>
      </c>
      <c r="E6270" t="s">
        <v>65</v>
      </c>
    </row>
    <row r="6271" spans="1:5" x14ac:dyDescent="0.15">
      <c r="A6271">
        <v>6422</v>
      </c>
      <c r="B6271">
        <v>21656860</v>
      </c>
      <c r="C6271" s="1">
        <v>41574</v>
      </c>
      <c r="D6271" s="1">
        <v>41575</v>
      </c>
      <c r="E6271" t="s">
        <v>767</v>
      </c>
    </row>
    <row r="6272" spans="1:5" x14ac:dyDescent="0.15">
      <c r="A6272">
        <v>6424</v>
      </c>
      <c r="B6272">
        <v>21663967</v>
      </c>
      <c r="C6272" s="1">
        <v>41575</v>
      </c>
      <c r="D6272" s="1" t="s">
        <v>0</v>
      </c>
      <c r="E6272" t="s">
        <v>63</v>
      </c>
    </row>
    <row r="6273" spans="1:5" x14ac:dyDescent="0.15">
      <c r="A6273">
        <v>6432</v>
      </c>
      <c r="B6273">
        <v>21721593</v>
      </c>
      <c r="C6273" s="1">
        <v>41575</v>
      </c>
      <c r="D6273" s="1">
        <v>41578</v>
      </c>
      <c r="E6273" t="s">
        <v>759</v>
      </c>
    </row>
    <row r="6274" spans="1:5" x14ac:dyDescent="0.15">
      <c r="A6274">
        <v>6431</v>
      </c>
      <c r="B6274">
        <v>21703091</v>
      </c>
      <c r="C6274" s="1">
        <v>41575</v>
      </c>
      <c r="D6274" s="1">
        <v>41589</v>
      </c>
      <c r="E6274" t="s">
        <v>760</v>
      </c>
    </row>
    <row r="6275" spans="1:5" x14ac:dyDescent="0.15">
      <c r="A6275">
        <v>6430</v>
      </c>
      <c r="B6275">
        <v>21696617</v>
      </c>
      <c r="C6275" s="1">
        <v>41575</v>
      </c>
      <c r="D6275" s="1">
        <v>41575</v>
      </c>
      <c r="E6275" t="s">
        <v>761</v>
      </c>
    </row>
    <row r="6276" spans="1:5" x14ac:dyDescent="0.15">
      <c r="A6276">
        <v>6429</v>
      </c>
      <c r="B6276">
        <v>21687293</v>
      </c>
      <c r="C6276" s="1">
        <v>41575</v>
      </c>
      <c r="D6276" s="1">
        <v>41575</v>
      </c>
      <c r="E6276" t="s">
        <v>762</v>
      </c>
    </row>
    <row r="6277" spans="1:5" x14ac:dyDescent="0.15">
      <c r="A6277">
        <v>6428</v>
      </c>
      <c r="B6277">
        <v>21680415</v>
      </c>
      <c r="C6277" s="1">
        <v>41575</v>
      </c>
      <c r="D6277" s="1">
        <v>41577</v>
      </c>
      <c r="E6277" t="s">
        <v>763</v>
      </c>
    </row>
    <row r="6278" spans="1:5" x14ac:dyDescent="0.15">
      <c r="A6278">
        <v>6427</v>
      </c>
      <c r="B6278">
        <v>21672420</v>
      </c>
      <c r="C6278" s="1">
        <v>41575</v>
      </c>
      <c r="D6278" s="1">
        <v>41578</v>
      </c>
      <c r="E6278" t="s">
        <v>764</v>
      </c>
    </row>
    <row r="6279" spans="1:5" x14ac:dyDescent="0.15">
      <c r="A6279">
        <v>6426</v>
      </c>
      <c r="B6279">
        <v>21669635</v>
      </c>
      <c r="C6279" s="1">
        <v>41575</v>
      </c>
      <c r="D6279" s="1">
        <v>41575</v>
      </c>
      <c r="E6279" t="s">
        <v>765</v>
      </c>
    </row>
    <row r="6280" spans="1:5" x14ac:dyDescent="0.15">
      <c r="A6280">
        <v>6425</v>
      </c>
      <c r="B6280">
        <v>21666234</v>
      </c>
      <c r="C6280" s="1">
        <v>41575</v>
      </c>
      <c r="D6280" s="1">
        <v>41575</v>
      </c>
      <c r="E6280" t="s">
        <v>766</v>
      </c>
    </row>
    <row r="6281" spans="1:5" x14ac:dyDescent="0.15">
      <c r="A6281">
        <v>6435</v>
      </c>
      <c r="B6281">
        <v>21766151</v>
      </c>
      <c r="C6281" s="1">
        <v>41576</v>
      </c>
      <c r="D6281" s="1" t="s">
        <v>0</v>
      </c>
      <c r="E6281" t="s">
        <v>61</v>
      </c>
    </row>
    <row r="6282" spans="1:5" x14ac:dyDescent="0.15">
      <c r="A6282">
        <v>6434</v>
      </c>
      <c r="B6282">
        <v>21762051</v>
      </c>
      <c r="C6282" s="1">
        <v>41576</v>
      </c>
      <c r="D6282" s="1" t="s">
        <v>0</v>
      </c>
      <c r="E6282" t="s">
        <v>62</v>
      </c>
    </row>
    <row r="6283" spans="1:5" x14ac:dyDescent="0.15">
      <c r="A6283">
        <v>6437</v>
      </c>
      <c r="B6283">
        <v>21786303</v>
      </c>
      <c r="C6283" s="1">
        <v>41576</v>
      </c>
      <c r="D6283" s="1">
        <v>41576</v>
      </c>
      <c r="E6283" t="s">
        <v>756</v>
      </c>
    </row>
    <row r="6284" spans="1:5" x14ac:dyDescent="0.15">
      <c r="A6284">
        <v>6436</v>
      </c>
      <c r="B6284">
        <v>21779080</v>
      </c>
      <c r="C6284" s="1">
        <v>41576</v>
      </c>
      <c r="D6284" s="1">
        <v>41576</v>
      </c>
      <c r="E6284" t="s">
        <v>757</v>
      </c>
    </row>
    <row r="6285" spans="1:5" x14ac:dyDescent="0.15">
      <c r="A6285">
        <v>6433</v>
      </c>
      <c r="B6285">
        <v>21743365</v>
      </c>
      <c r="C6285" s="1">
        <v>41576</v>
      </c>
      <c r="D6285" s="1">
        <v>41576</v>
      </c>
      <c r="E6285" t="s">
        <v>758</v>
      </c>
    </row>
    <row r="6286" spans="1:5" x14ac:dyDescent="0.15">
      <c r="A6286">
        <v>6440</v>
      </c>
      <c r="B6286">
        <v>21858176</v>
      </c>
      <c r="C6286" s="1">
        <v>41577</v>
      </c>
      <c r="D6286" s="1" t="s">
        <v>0</v>
      </c>
      <c r="E6286" t="s">
        <v>58</v>
      </c>
    </row>
    <row r="6287" spans="1:5" x14ac:dyDescent="0.15">
      <c r="A6287">
        <v>6439</v>
      </c>
      <c r="B6287">
        <v>21844182</v>
      </c>
      <c r="C6287" s="1">
        <v>41577</v>
      </c>
      <c r="D6287" s="1" t="s">
        <v>0</v>
      </c>
      <c r="E6287" t="s">
        <v>59</v>
      </c>
    </row>
    <row r="6288" spans="1:5" x14ac:dyDescent="0.15">
      <c r="A6288">
        <v>6438</v>
      </c>
      <c r="B6288">
        <v>21820534</v>
      </c>
      <c r="C6288" s="1">
        <v>41577</v>
      </c>
      <c r="D6288" s="1" t="s">
        <v>0</v>
      </c>
      <c r="E6288" t="s">
        <v>60</v>
      </c>
    </row>
    <row r="6289" spans="1:5" x14ac:dyDescent="0.15">
      <c r="A6289">
        <v>6441</v>
      </c>
      <c r="B6289">
        <v>21867015</v>
      </c>
      <c r="C6289" s="1">
        <v>41577</v>
      </c>
      <c r="D6289" s="1">
        <v>41578</v>
      </c>
      <c r="E6289" t="s">
        <v>755</v>
      </c>
    </row>
    <row r="6290" spans="1:5" x14ac:dyDescent="0.15">
      <c r="A6290">
        <v>6442</v>
      </c>
      <c r="B6290">
        <v>21870978</v>
      </c>
      <c r="C6290" s="1">
        <v>41578</v>
      </c>
      <c r="D6290" s="1" t="s">
        <v>0</v>
      </c>
      <c r="E6290" t="s">
        <v>57</v>
      </c>
    </row>
    <row r="6291" spans="1:5" x14ac:dyDescent="0.15">
      <c r="A6291">
        <v>6443</v>
      </c>
      <c r="B6291">
        <v>21908530</v>
      </c>
      <c r="C6291" s="1">
        <v>41578</v>
      </c>
      <c r="D6291" s="1">
        <v>41583</v>
      </c>
      <c r="E6291" t="s">
        <v>754</v>
      </c>
    </row>
    <row r="6292" spans="1:5" x14ac:dyDescent="0.15">
      <c r="A6292">
        <v>6450</v>
      </c>
      <c r="B6292">
        <v>21990112</v>
      </c>
      <c r="C6292" s="1">
        <v>41579</v>
      </c>
      <c r="D6292" s="1" t="s">
        <v>0</v>
      </c>
      <c r="E6292" t="s">
        <v>54</v>
      </c>
    </row>
    <row r="6293" spans="1:5" x14ac:dyDescent="0.15">
      <c r="A6293">
        <v>6449</v>
      </c>
      <c r="B6293">
        <v>21987813</v>
      </c>
      <c r="C6293" s="1">
        <v>41579</v>
      </c>
      <c r="D6293" s="1" t="s">
        <v>0</v>
      </c>
      <c r="E6293" t="s">
        <v>55</v>
      </c>
    </row>
    <row r="6294" spans="1:5" x14ac:dyDescent="0.15">
      <c r="A6294">
        <v>6448</v>
      </c>
      <c r="B6294">
        <v>21987559</v>
      </c>
      <c r="C6294" s="1">
        <v>41579</v>
      </c>
      <c r="D6294" s="1" t="s">
        <v>0</v>
      </c>
      <c r="E6294" t="s">
        <v>56</v>
      </c>
    </row>
    <row r="6295" spans="1:5" x14ac:dyDescent="0.15">
      <c r="A6295">
        <v>6447</v>
      </c>
      <c r="B6295">
        <v>21952932</v>
      </c>
      <c r="C6295" s="1">
        <v>41579</v>
      </c>
      <c r="D6295" s="1">
        <v>41579</v>
      </c>
      <c r="E6295" t="s">
        <v>750</v>
      </c>
    </row>
    <row r="6296" spans="1:5" x14ac:dyDescent="0.15">
      <c r="A6296">
        <v>6446</v>
      </c>
      <c r="B6296">
        <v>21945562</v>
      </c>
      <c r="C6296" s="1">
        <v>41579</v>
      </c>
      <c r="D6296" s="1">
        <v>41579</v>
      </c>
      <c r="E6296" t="s">
        <v>751</v>
      </c>
    </row>
    <row r="6297" spans="1:5" x14ac:dyDescent="0.15">
      <c r="A6297">
        <v>6445</v>
      </c>
      <c r="B6297">
        <v>21943275</v>
      </c>
      <c r="C6297" s="1">
        <v>41579</v>
      </c>
      <c r="D6297" s="1">
        <v>41579</v>
      </c>
      <c r="E6297" t="s">
        <v>752</v>
      </c>
    </row>
    <row r="6298" spans="1:5" x14ac:dyDescent="0.15">
      <c r="A6298">
        <v>6444</v>
      </c>
      <c r="B6298">
        <v>21937631</v>
      </c>
      <c r="C6298" s="1">
        <v>41579</v>
      </c>
      <c r="D6298" s="1">
        <v>41579</v>
      </c>
      <c r="E6298" t="s">
        <v>753</v>
      </c>
    </row>
    <row r="6299" spans="1:5" x14ac:dyDescent="0.15">
      <c r="A6299">
        <v>6455</v>
      </c>
      <c r="B6299">
        <v>22001737</v>
      </c>
      <c r="C6299" s="1">
        <v>41580</v>
      </c>
      <c r="D6299" s="1" t="s">
        <v>0</v>
      </c>
      <c r="E6299" t="s">
        <v>52</v>
      </c>
    </row>
    <row r="6300" spans="1:5" x14ac:dyDescent="0.15">
      <c r="A6300">
        <v>6453</v>
      </c>
      <c r="B6300">
        <v>21999598</v>
      </c>
      <c r="C6300" s="1">
        <v>41580</v>
      </c>
      <c r="D6300" s="1" t="s">
        <v>0</v>
      </c>
      <c r="E6300" t="s">
        <v>53</v>
      </c>
    </row>
    <row r="6301" spans="1:5" x14ac:dyDescent="0.15">
      <c r="A6301">
        <v>6454</v>
      </c>
      <c r="B6301">
        <v>22001351</v>
      </c>
      <c r="C6301" s="1">
        <v>41580</v>
      </c>
      <c r="D6301" s="1">
        <v>41580</v>
      </c>
      <c r="E6301" t="s">
        <v>747</v>
      </c>
    </row>
    <row r="6302" spans="1:5" x14ac:dyDescent="0.15">
      <c r="A6302">
        <v>6452</v>
      </c>
      <c r="B6302">
        <v>21999197</v>
      </c>
      <c r="C6302" s="1">
        <v>41580</v>
      </c>
      <c r="D6302" s="1">
        <v>41580</v>
      </c>
      <c r="E6302" t="s">
        <v>748</v>
      </c>
    </row>
    <row r="6303" spans="1:5" x14ac:dyDescent="0.15">
      <c r="A6303">
        <v>6451</v>
      </c>
      <c r="B6303">
        <v>21997762</v>
      </c>
      <c r="C6303" s="1">
        <v>41580</v>
      </c>
      <c r="D6303" s="1">
        <v>41593</v>
      </c>
      <c r="E6303" t="s">
        <v>749</v>
      </c>
    </row>
    <row r="6304" spans="1:5" x14ac:dyDescent="0.15">
      <c r="A6304">
        <v>6458</v>
      </c>
      <c r="B6304">
        <v>22028711</v>
      </c>
      <c r="C6304" s="1">
        <v>41581</v>
      </c>
      <c r="D6304" s="1">
        <v>41585</v>
      </c>
      <c r="E6304" t="s">
        <v>744</v>
      </c>
    </row>
    <row r="6305" spans="1:5" x14ac:dyDescent="0.15">
      <c r="A6305">
        <v>6457</v>
      </c>
      <c r="B6305">
        <v>22021015</v>
      </c>
      <c r="C6305" s="1">
        <v>41581</v>
      </c>
      <c r="D6305" s="1">
        <v>41581</v>
      </c>
      <c r="E6305" t="s">
        <v>745</v>
      </c>
    </row>
    <row r="6306" spans="1:5" x14ac:dyDescent="0.15">
      <c r="A6306">
        <v>6456</v>
      </c>
      <c r="B6306">
        <v>22017924</v>
      </c>
      <c r="C6306" s="1">
        <v>41581</v>
      </c>
      <c r="D6306" s="1">
        <v>41581</v>
      </c>
      <c r="E6306" t="s">
        <v>746</v>
      </c>
    </row>
    <row r="6307" spans="1:5" x14ac:dyDescent="0.15">
      <c r="A6307">
        <v>6462</v>
      </c>
      <c r="B6307">
        <v>22071292</v>
      </c>
      <c r="C6307" s="1">
        <v>41582</v>
      </c>
      <c r="D6307" s="1" t="s">
        <v>0</v>
      </c>
      <c r="E6307" t="s">
        <v>50</v>
      </c>
    </row>
    <row r="6308" spans="1:5" x14ac:dyDescent="0.15">
      <c r="A6308">
        <v>6460</v>
      </c>
      <c r="B6308">
        <v>22056416</v>
      </c>
      <c r="C6308" s="1">
        <v>41582</v>
      </c>
      <c r="D6308" s="1" t="s">
        <v>0</v>
      </c>
      <c r="E6308" t="s">
        <v>51</v>
      </c>
    </row>
    <row r="6309" spans="1:5" x14ac:dyDescent="0.15">
      <c r="A6309">
        <v>6464</v>
      </c>
      <c r="B6309">
        <v>22086648</v>
      </c>
      <c r="C6309" s="1">
        <v>41582</v>
      </c>
      <c r="D6309" s="1">
        <v>41583</v>
      </c>
      <c r="E6309" t="s">
        <v>740</v>
      </c>
    </row>
    <row r="6310" spans="1:5" x14ac:dyDescent="0.15">
      <c r="A6310">
        <v>6463</v>
      </c>
      <c r="B6310">
        <v>22071928</v>
      </c>
      <c r="C6310" s="1">
        <v>41582</v>
      </c>
      <c r="D6310" s="1">
        <v>41582</v>
      </c>
      <c r="E6310" t="s">
        <v>741</v>
      </c>
    </row>
    <row r="6311" spans="1:5" x14ac:dyDescent="0.15">
      <c r="A6311">
        <v>6461</v>
      </c>
      <c r="B6311">
        <v>22063233</v>
      </c>
      <c r="C6311" s="1">
        <v>41582</v>
      </c>
      <c r="D6311" s="1">
        <v>41582</v>
      </c>
      <c r="E6311" t="s">
        <v>742</v>
      </c>
    </row>
    <row r="6312" spans="1:5" x14ac:dyDescent="0.15">
      <c r="A6312">
        <v>6459</v>
      </c>
      <c r="B6312">
        <v>22037753</v>
      </c>
      <c r="C6312" s="1">
        <v>41582</v>
      </c>
      <c r="D6312" s="1">
        <v>41582</v>
      </c>
      <c r="E6312" t="s">
        <v>743</v>
      </c>
    </row>
    <row r="6313" spans="1:5" x14ac:dyDescent="0.15">
      <c r="A6313">
        <v>6468</v>
      </c>
      <c r="B6313">
        <v>22150354</v>
      </c>
      <c r="C6313" s="1">
        <v>41583</v>
      </c>
      <c r="D6313" s="1">
        <v>41590</v>
      </c>
      <c r="E6313" t="s">
        <v>736</v>
      </c>
    </row>
    <row r="6314" spans="1:5" x14ac:dyDescent="0.15">
      <c r="A6314">
        <v>6467</v>
      </c>
      <c r="B6314">
        <v>22149027</v>
      </c>
      <c r="C6314" s="1">
        <v>41583</v>
      </c>
      <c r="D6314" s="1">
        <v>41584</v>
      </c>
      <c r="E6314" t="s">
        <v>737</v>
      </c>
    </row>
    <row r="6315" spans="1:5" x14ac:dyDescent="0.15">
      <c r="A6315">
        <v>6466</v>
      </c>
      <c r="B6315">
        <v>22122449</v>
      </c>
      <c r="C6315" s="1">
        <v>41583</v>
      </c>
      <c r="D6315" s="1">
        <v>41583</v>
      </c>
      <c r="E6315" t="s">
        <v>738</v>
      </c>
    </row>
    <row r="6316" spans="1:5" x14ac:dyDescent="0.15">
      <c r="A6316">
        <v>6465</v>
      </c>
      <c r="B6316">
        <v>22107987</v>
      </c>
      <c r="C6316" s="1">
        <v>41583</v>
      </c>
      <c r="D6316" s="1">
        <v>41583</v>
      </c>
      <c r="E6316" t="s">
        <v>739</v>
      </c>
    </row>
    <row r="6317" spans="1:5" x14ac:dyDescent="0.15">
      <c r="A6317">
        <v>6473</v>
      </c>
      <c r="B6317">
        <v>22189186</v>
      </c>
      <c r="C6317" s="1">
        <v>41584</v>
      </c>
      <c r="D6317" s="1" t="s">
        <v>0</v>
      </c>
      <c r="E6317" t="s">
        <v>47</v>
      </c>
    </row>
    <row r="6318" spans="1:5" x14ac:dyDescent="0.15">
      <c r="A6318">
        <v>6471</v>
      </c>
      <c r="B6318">
        <v>22170789</v>
      </c>
      <c r="C6318" s="1">
        <v>41584</v>
      </c>
      <c r="D6318" s="1" t="s">
        <v>0</v>
      </c>
      <c r="E6318" t="s">
        <v>48</v>
      </c>
    </row>
    <row r="6319" spans="1:5" x14ac:dyDescent="0.15">
      <c r="A6319">
        <v>6470</v>
      </c>
      <c r="B6319">
        <v>22165302</v>
      </c>
      <c r="C6319" s="1">
        <v>41584</v>
      </c>
      <c r="D6319" s="1" t="s">
        <v>0</v>
      </c>
      <c r="E6319" t="s">
        <v>49</v>
      </c>
    </row>
    <row r="6320" spans="1:5" x14ac:dyDescent="0.15">
      <c r="A6320">
        <v>6477</v>
      </c>
      <c r="B6320">
        <v>22216908</v>
      </c>
      <c r="C6320" s="1">
        <v>41584</v>
      </c>
      <c r="D6320" s="1">
        <v>41591</v>
      </c>
      <c r="E6320" t="s">
        <v>730</v>
      </c>
    </row>
    <row r="6321" spans="1:5" x14ac:dyDescent="0.15">
      <c r="A6321">
        <v>6476</v>
      </c>
      <c r="B6321">
        <v>22208376</v>
      </c>
      <c r="C6321" s="1">
        <v>41584</v>
      </c>
      <c r="D6321" s="1">
        <v>41585</v>
      </c>
      <c r="E6321" t="s">
        <v>731</v>
      </c>
    </row>
    <row r="6322" spans="1:5" x14ac:dyDescent="0.15">
      <c r="A6322">
        <v>6475</v>
      </c>
      <c r="B6322">
        <v>22190490</v>
      </c>
      <c r="C6322" s="1">
        <v>41584</v>
      </c>
      <c r="D6322" s="1">
        <v>41584</v>
      </c>
      <c r="E6322" t="s">
        <v>732</v>
      </c>
    </row>
    <row r="6323" spans="1:5" x14ac:dyDescent="0.15">
      <c r="A6323">
        <v>6474</v>
      </c>
      <c r="B6323">
        <v>22189868</v>
      </c>
      <c r="C6323" s="1">
        <v>41584</v>
      </c>
      <c r="D6323" s="1">
        <v>41585</v>
      </c>
      <c r="E6323" t="s">
        <v>733</v>
      </c>
    </row>
    <row r="6324" spans="1:5" x14ac:dyDescent="0.15">
      <c r="A6324">
        <v>6472</v>
      </c>
      <c r="B6324">
        <v>22189043</v>
      </c>
      <c r="C6324" s="1">
        <v>41584</v>
      </c>
      <c r="D6324" s="1">
        <v>41591</v>
      </c>
      <c r="E6324" t="s">
        <v>734</v>
      </c>
    </row>
    <row r="6325" spans="1:5" x14ac:dyDescent="0.15">
      <c r="A6325">
        <v>6469</v>
      </c>
      <c r="B6325">
        <v>22163167</v>
      </c>
      <c r="C6325" s="1">
        <v>41584</v>
      </c>
      <c r="D6325" s="1">
        <v>41584</v>
      </c>
      <c r="E6325" t="s">
        <v>735</v>
      </c>
    </row>
    <row r="6326" spans="1:5" x14ac:dyDescent="0.15">
      <c r="A6326">
        <v>6483</v>
      </c>
      <c r="B6326">
        <v>22303649</v>
      </c>
      <c r="C6326" s="1">
        <v>41585</v>
      </c>
      <c r="D6326" s="1" t="s">
        <v>0</v>
      </c>
      <c r="E6326" t="s">
        <v>45</v>
      </c>
    </row>
    <row r="6327" spans="1:5" x14ac:dyDescent="0.15">
      <c r="A6327">
        <v>6478</v>
      </c>
      <c r="B6327">
        <v>22238457</v>
      </c>
      <c r="C6327" s="1">
        <v>41585</v>
      </c>
      <c r="D6327" s="1" t="s">
        <v>0</v>
      </c>
      <c r="E6327" t="s">
        <v>46</v>
      </c>
    </row>
    <row r="6328" spans="1:5" x14ac:dyDescent="0.15">
      <c r="A6328">
        <v>6482</v>
      </c>
      <c r="B6328">
        <v>22297185</v>
      </c>
      <c r="C6328" s="1">
        <v>41585</v>
      </c>
      <c r="D6328" s="1">
        <v>41586</v>
      </c>
      <c r="E6328" t="s">
        <v>726</v>
      </c>
    </row>
    <row r="6329" spans="1:5" x14ac:dyDescent="0.15">
      <c r="A6329">
        <v>6481</v>
      </c>
      <c r="B6329">
        <v>22288697</v>
      </c>
      <c r="C6329" s="1">
        <v>41585</v>
      </c>
      <c r="D6329" s="1">
        <v>41589</v>
      </c>
      <c r="E6329" t="s">
        <v>727</v>
      </c>
    </row>
    <row r="6330" spans="1:5" x14ac:dyDescent="0.15">
      <c r="A6330">
        <v>6480</v>
      </c>
      <c r="B6330">
        <v>22263601</v>
      </c>
      <c r="C6330" s="1">
        <v>41585</v>
      </c>
      <c r="D6330" s="1">
        <v>41586</v>
      </c>
      <c r="E6330" t="s">
        <v>728</v>
      </c>
    </row>
    <row r="6331" spans="1:5" x14ac:dyDescent="0.15">
      <c r="A6331">
        <v>6479</v>
      </c>
      <c r="B6331">
        <v>22256036</v>
      </c>
      <c r="C6331" s="1">
        <v>41585</v>
      </c>
      <c r="D6331" s="1">
        <v>41585</v>
      </c>
      <c r="E6331" t="s">
        <v>729</v>
      </c>
    </row>
    <row r="6332" spans="1:5" x14ac:dyDescent="0.15">
      <c r="A6332">
        <v>6486</v>
      </c>
      <c r="B6332">
        <v>22335659</v>
      </c>
      <c r="C6332" s="1">
        <v>41586</v>
      </c>
      <c r="D6332" s="1" t="s">
        <v>0</v>
      </c>
      <c r="E6332" t="s">
        <v>43</v>
      </c>
    </row>
    <row r="6333" spans="1:5" x14ac:dyDescent="0.15">
      <c r="A6333">
        <v>6484</v>
      </c>
      <c r="B6333">
        <v>22310765</v>
      </c>
      <c r="C6333" s="1">
        <v>41586</v>
      </c>
      <c r="D6333" s="1" t="s">
        <v>0</v>
      </c>
      <c r="E6333" t="s">
        <v>44</v>
      </c>
    </row>
    <row r="6334" spans="1:5" x14ac:dyDescent="0.15">
      <c r="A6334">
        <v>6487</v>
      </c>
      <c r="B6334">
        <v>22370029</v>
      </c>
      <c r="C6334" s="1">
        <v>41586</v>
      </c>
      <c r="D6334" s="1">
        <v>41589</v>
      </c>
      <c r="E6334" t="s">
        <v>724</v>
      </c>
    </row>
    <row r="6335" spans="1:5" x14ac:dyDescent="0.15">
      <c r="A6335">
        <v>6485</v>
      </c>
      <c r="B6335">
        <v>22335267</v>
      </c>
      <c r="C6335" s="1">
        <v>41586</v>
      </c>
      <c r="D6335" s="1">
        <v>41586</v>
      </c>
      <c r="E6335" t="s">
        <v>725</v>
      </c>
    </row>
    <row r="6336" spans="1:5" x14ac:dyDescent="0.15">
      <c r="A6336">
        <v>6488</v>
      </c>
      <c r="B6336">
        <v>22373942</v>
      </c>
      <c r="C6336" s="1">
        <v>41587</v>
      </c>
      <c r="D6336" s="1" t="s">
        <v>0</v>
      </c>
      <c r="E6336" t="s">
        <v>42</v>
      </c>
    </row>
    <row r="6337" spans="1:5" x14ac:dyDescent="0.15">
      <c r="A6337">
        <v>6489</v>
      </c>
      <c r="B6337">
        <v>22395450</v>
      </c>
      <c r="C6337" s="1">
        <v>41587</v>
      </c>
      <c r="D6337" s="1">
        <v>41589</v>
      </c>
      <c r="E6337" t="s">
        <v>723</v>
      </c>
    </row>
    <row r="6338" spans="1:5" x14ac:dyDescent="0.15">
      <c r="A6338">
        <v>6492</v>
      </c>
      <c r="B6338">
        <v>22417196</v>
      </c>
      <c r="C6338" s="1">
        <v>41588</v>
      </c>
      <c r="D6338" s="1">
        <v>41589</v>
      </c>
      <c r="E6338" t="s">
        <v>720</v>
      </c>
    </row>
    <row r="6339" spans="1:5" x14ac:dyDescent="0.15">
      <c r="A6339">
        <v>6491</v>
      </c>
      <c r="B6339">
        <v>22403070</v>
      </c>
      <c r="C6339" s="1">
        <v>41588</v>
      </c>
      <c r="D6339" s="1">
        <v>41588</v>
      </c>
      <c r="E6339" t="s">
        <v>721</v>
      </c>
    </row>
    <row r="6340" spans="1:5" x14ac:dyDescent="0.15">
      <c r="A6340">
        <v>6490</v>
      </c>
      <c r="B6340">
        <v>22396955</v>
      </c>
      <c r="C6340" s="1">
        <v>41588</v>
      </c>
      <c r="D6340" s="1">
        <v>41593</v>
      </c>
      <c r="E6340" t="s">
        <v>722</v>
      </c>
    </row>
    <row r="6341" spans="1:5" x14ac:dyDescent="0.15">
      <c r="A6341">
        <v>6496</v>
      </c>
      <c r="B6341">
        <v>22472057</v>
      </c>
      <c r="C6341" s="1">
        <v>41589</v>
      </c>
      <c r="D6341" s="1" t="s">
        <v>0</v>
      </c>
      <c r="E6341" t="s">
        <v>40</v>
      </c>
    </row>
    <row r="6342" spans="1:5" x14ac:dyDescent="0.15">
      <c r="A6342">
        <v>6493</v>
      </c>
      <c r="B6342">
        <v>22448571</v>
      </c>
      <c r="C6342" s="1">
        <v>41589</v>
      </c>
      <c r="D6342" s="1" t="s">
        <v>0</v>
      </c>
      <c r="E6342" t="s">
        <v>41</v>
      </c>
    </row>
    <row r="6343" spans="1:5" x14ac:dyDescent="0.15">
      <c r="A6343">
        <v>6499</v>
      </c>
      <c r="B6343">
        <v>22487983</v>
      </c>
      <c r="C6343" s="1">
        <v>41589</v>
      </c>
      <c r="D6343" s="1">
        <v>41590</v>
      </c>
      <c r="E6343" t="s">
        <v>716</v>
      </c>
    </row>
    <row r="6344" spans="1:5" x14ac:dyDescent="0.15">
      <c r="A6344">
        <v>6498</v>
      </c>
      <c r="B6344">
        <v>22484974</v>
      </c>
      <c r="C6344" s="1">
        <v>41589</v>
      </c>
      <c r="D6344" s="1">
        <v>41589</v>
      </c>
      <c r="E6344" t="s">
        <v>717</v>
      </c>
    </row>
    <row r="6345" spans="1:5" x14ac:dyDescent="0.15">
      <c r="A6345">
        <v>6497</v>
      </c>
      <c r="B6345">
        <v>22473328</v>
      </c>
      <c r="C6345" s="1">
        <v>41589</v>
      </c>
      <c r="D6345" s="1">
        <v>41591</v>
      </c>
      <c r="E6345" t="s">
        <v>37</v>
      </c>
    </row>
    <row r="6346" spans="1:5" x14ac:dyDescent="0.15">
      <c r="A6346">
        <v>6495</v>
      </c>
      <c r="B6346">
        <v>22456190</v>
      </c>
      <c r="C6346" s="1">
        <v>41589</v>
      </c>
      <c r="D6346" s="1">
        <v>41590</v>
      </c>
      <c r="E6346" t="s">
        <v>718</v>
      </c>
    </row>
    <row r="6347" spans="1:5" x14ac:dyDescent="0.15">
      <c r="A6347">
        <v>6494</v>
      </c>
      <c r="B6347">
        <v>22452132</v>
      </c>
      <c r="C6347" s="1">
        <v>41589</v>
      </c>
      <c r="D6347" s="1">
        <v>41589</v>
      </c>
      <c r="E6347" t="s">
        <v>719</v>
      </c>
    </row>
    <row r="6348" spans="1:5" x14ac:dyDescent="0.15">
      <c r="A6348">
        <v>6502</v>
      </c>
      <c r="B6348">
        <v>22539467</v>
      </c>
      <c r="C6348" s="1">
        <v>41590</v>
      </c>
      <c r="D6348" s="1" t="s">
        <v>0</v>
      </c>
      <c r="E6348" t="s">
        <v>38</v>
      </c>
    </row>
    <row r="6349" spans="1:5" x14ac:dyDescent="0.15">
      <c r="A6349">
        <v>6501</v>
      </c>
      <c r="B6349">
        <v>22509546</v>
      </c>
      <c r="C6349" s="1">
        <v>41590</v>
      </c>
      <c r="D6349" s="1" t="s">
        <v>0</v>
      </c>
      <c r="E6349" t="s">
        <v>39</v>
      </c>
    </row>
    <row r="6350" spans="1:5" x14ac:dyDescent="0.15">
      <c r="A6350">
        <v>6503</v>
      </c>
      <c r="B6350">
        <v>22547439</v>
      </c>
      <c r="C6350" s="1">
        <v>41590</v>
      </c>
      <c r="D6350" s="1">
        <v>41590</v>
      </c>
      <c r="E6350" t="s">
        <v>714</v>
      </c>
    </row>
    <row r="6351" spans="1:5" x14ac:dyDescent="0.15">
      <c r="A6351">
        <v>6500</v>
      </c>
      <c r="B6351">
        <v>22504514</v>
      </c>
      <c r="C6351" s="1">
        <v>41590</v>
      </c>
      <c r="D6351" s="1">
        <v>41590</v>
      </c>
      <c r="E6351" t="s">
        <v>715</v>
      </c>
    </row>
    <row r="6352" spans="1:5" x14ac:dyDescent="0.15">
      <c r="A6352">
        <v>6506</v>
      </c>
      <c r="B6352">
        <v>22611629</v>
      </c>
      <c r="C6352" s="1">
        <v>41591</v>
      </c>
      <c r="D6352" s="1" t="s">
        <v>0</v>
      </c>
      <c r="E6352" t="s">
        <v>35</v>
      </c>
    </row>
    <row r="6353" spans="1:5" x14ac:dyDescent="0.15">
      <c r="A6353">
        <v>6505</v>
      </c>
      <c r="B6353">
        <v>22591403</v>
      </c>
      <c r="C6353" s="1">
        <v>41591</v>
      </c>
      <c r="D6353" s="1" t="s">
        <v>0</v>
      </c>
      <c r="E6353" t="s">
        <v>36</v>
      </c>
    </row>
    <row r="6354" spans="1:5" x14ac:dyDescent="0.15">
      <c r="A6354">
        <v>6504</v>
      </c>
      <c r="B6354">
        <v>22562538</v>
      </c>
      <c r="C6354" s="1">
        <v>41591</v>
      </c>
      <c r="D6354" s="1" t="s">
        <v>0</v>
      </c>
      <c r="E6354" t="s">
        <v>37</v>
      </c>
    </row>
    <row r="6355" spans="1:5" x14ac:dyDescent="0.15">
      <c r="A6355">
        <v>6508</v>
      </c>
      <c r="B6355">
        <v>22629488</v>
      </c>
      <c r="C6355" s="1">
        <v>41591</v>
      </c>
      <c r="D6355" s="1">
        <v>41591</v>
      </c>
      <c r="E6355" t="s">
        <v>712</v>
      </c>
    </row>
    <row r="6356" spans="1:5" x14ac:dyDescent="0.15">
      <c r="A6356">
        <v>6507</v>
      </c>
      <c r="B6356">
        <v>22626939</v>
      </c>
      <c r="C6356" s="1">
        <v>41591</v>
      </c>
      <c r="D6356" s="1">
        <v>41597</v>
      </c>
      <c r="E6356" t="s">
        <v>713</v>
      </c>
    </row>
    <row r="6357" spans="1:5" x14ac:dyDescent="0.15">
      <c r="A6357">
        <v>6512</v>
      </c>
      <c r="B6357">
        <v>22696026</v>
      </c>
      <c r="C6357" s="1">
        <v>41592</v>
      </c>
      <c r="D6357" s="1" t="s">
        <v>0</v>
      </c>
      <c r="E6357" t="s">
        <v>32</v>
      </c>
    </row>
    <row r="6358" spans="1:5" x14ac:dyDescent="0.15">
      <c r="A6358">
        <v>6510</v>
      </c>
      <c r="B6358">
        <v>22680120</v>
      </c>
      <c r="C6358" s="1">
        <v>41592</v>
      </c>
      <c r="D6358" s="1" t="s">
        <v>0</v>
      </c>
      <c r="E6358" t="s">
        <v>33</v>
      </c>
    </row>
    <row r="6359" spans="1:5" x14ac:dyDescent="0.15">
      <c r="A6359">
        <v>6509</v>
      </c>
      <c r="B6359">
        <v>22661498</v>
      </c>
      <c r="C6359" s="1">
        <v>41592</v>
      </c>
      <c r="D6359" s="1" t="s">
        <v>0</v>
      </c>
      <c r="E6359" t="s">
        <v>34</v>
      </c>
    </row>
    <row r="6360" spans="1:5" x14ac:dyDescent="0.15">
      <c r="A6360">
        <v>6513</v>
      </c>
      <c r="B6360">
        <v>22702817</v>
      </c>
      <c r="C6360" s="1">
        <v>41592</v>
      </c>
      <c r="D6360" s="1">
        <v>41593</v>
      </c>
      <c r="E6360" t="s">
        <v>710</v>
      </c>
    </row>
    <row r="6361" spans="1:5" x14ac:dyDescent="0.15">
      <c r="A6361">
        <v>6511</v>
      </c>
      <c r="B6361">
        <v>22680335</v>
      </c>
      <c r="C6361" s="1">
        <v>41592</v>
      </c>
      <c r="D6361" s="1">
        <v>41592</v>
      </c>
      <c r="E6361" t="s">
        <v>711</v>
      </c>
    </row>
    <row r="6362" spans="1:5" x14ac:dyDescent="0.15">
      <c r="A6362">
        <v>6527</v>
      </c>
      <c r="B6362">
        <v>22761177</v>
      </c>
      <c r="C6362" s="1">
        <v>41593</v>
      </c>
      <c r="D6362" s="1" t="s">
        <v>0</v>
      </c>
      <c r="E6362" t="s">
        <v>30</v>
      </c>
    </row>
    <row r="6363" spans="1:5" x14ac:dyDescent="0.15">
      <c r="A6363">
        <v>6525</v>
      </c>
      <c r="B6363">
        <v>22746966</v>
      </c>
      <c r="C6363" s="1">
        <v>41593</v>
      </c>
      <c r="D6363" s="1" t="s">
        <v>0</v>
      </c>
      <c r="E6363" t="s">
        <v>31</v>
      </c>
    </row>
    <row r="6364" spans="1:5" x14ac:dyDescent="0.15">
      <c r="A6364">
        <v>6526</v>
      </c>
      <c r="B6364">
        <v>22758661</v>
      </c>
      <c r="C6364" s="1">
        <v>41593</v>
      </c>
      <c r="D6364" s="1">
        <v>41594</v>
      </c>
      <c r="E6364" t="s">
        <v>701</v>
      </c>
    </row>
    <row r="6365" spans="1:5" x14ac:dyDescent="0.15">
      <c r="A6365">
        <v>6524</v>
      </c>
      <c r="B6365">
        <v>22737619</v>
      </c>
      <c r="C6365" s="1">
        <v>41593</v>
      </c>
      <c r="D6365" s="1">
        <v>41593</v>
      </c>
      <c r="E6365" t="s">
        <v>702</v>
      </c>
    </row>
    <row r="6366" spans="1:5" x14ac:dyDescent="0.15">
      <c r="A6366">
        <v>6523</v>
      </c>
      <c r="B6366">
        <v>22737605</v>
      </c>
      <c r="C6366" s="1">
        <v>41593</v>
      </c>
      <c r="D6366" s="1">
        <v>41593</v>
      </c>
      <c r="E6366" t="s">
        <v>703</v>
      </c>
    </row>
    <row r="6367" spans="1:5" x14ac:dyDescent="0.15">
      <c r="A6367">
        <v>6522</v>
      </c>
      <c r="B6367">
        <v>22717711</v>
      </c>
      <c r="C6367" s="1">
        <v>41593</v>
      </c>
      <c r="D6367" s="1">
        <v>41594</v>
      </c>
      <c r="E6367" t="s">
        <v>704</v>
      </c>
    </row>
    <row r="6368" spans="1:5" x14ac:dyDescent="0.15">
      <c r="A6368">
        <v>6521</v>
      </c>
      <c r="B6368">
        <v>22715746</v>
      </c>
      <c r="C6368" s="1">
        <v>41593</v>
      </c>
      <c r="D6368" s="1">
        <v>41596</v>
      </c>
      <c r="E6368" t="s">
        <v>705</v>
      </c>
    </row>
    <row r="6369" spans="1:5" x14ac:dyDescent="0.15">
      <c r="A6369">
        <v>6520</v>
      </c>
      <c r="B6369">
        <v>22712548</v>
      </c>
      <c r="C6369" s="1">
        <v>41593</v>
      </c>
      <c r="D6369" s="1">
        <v>41593</v>
      </c>
      <c r="E6369" t="s">
        <v>704</v>
      </c>
    </row>
    <row r="6370" spans="1:5" x14ac:dyDescent="0.15">
      <c r="A6370">
        <v>6519</v>
      </c>
      <c r="B6370">
        <v>22712455</v>
      </c>
      <c r="C6370" s="1">
        <v>41593</v>
      </c>
      <c r="D6370" s="1">
        <v>41593</v>
      </c>
      <c r="E6370" t="s">
        <v>704</v>
      </c>
    </row>
    <row r="6371" spans="1:5" x14ac:dyDescent="0.15">
      <c r="A6371">
        <v>6518</v>
      </c>
      <c r="B6371">
        <v>22712312</v>
      </c>
      <c r="C6371" s="1">
        <v>41593</v>
      </c>
      <c r="D6371" s="1">
        <v>41593</v>
      </c>
      <c r="E6371" t="s">
        <v>704</v>
      </c>
    </row>
    <row r="6372" spans="1:5" x14ac:dyDescent="0.15">
      <c r="A6372">
        <v>6517</v>
      </c>
      <c r="B6372">
        <v>22711895</v>
      </c>
      <c r="C6372" s="1">
        <v>41593</v>
      </c>
      <c r="D6372" s="1">
        <v>41593</v>
      </c>
      <c r="E6372" t="s">
        <v>706</v>
      </c>
    </row>
    <row r="6373" spans="1:5" x14ac:dyDescent="0.15">
      <c r="A6373">
        <v>6516</v>
      </c>
      <c r="B6373">
        <v>22711144</v>
      </c>
      <c r="C6373" s="1">
        <v>41593</v>
      </c>
      <c r="D6373" s="1">
        <v>41593</v>
      </c>
      <c r="E6373" t="s">
        <v>707</v>
      </c>
    </row>
    <row r="6374" spans="1:5" x14ac:dyDescent="0.15">
      <c r="A6374">
        <v>6515</v>
      </c>
      <c r="B6374">
        <v>22710364</v>
      </c>
      <c r="C6374" s="1">
        <v>41593</v>
      </c>
      <c r="D6374" s="1">
        <v>41593</v>
      </c>
      <c r="E6374" t="s">
        <v>708</v>
      </c>
    </row>
    <row r="6375" spans="1:5" x14ac:dyDescent="0.15">
      <c r="A6375">
        <v>6514</v>
      </c>
      <c r="B6375">
        <v>22708890</v>
      </c>
      <c r="C6375" s="1">
        <v>41593</v>
      </c>
      <c r="D6375" s="1">
        <v>41593</v>
      </c>
      <c r="E6375" t="s">
        <v>709</v>
      </c>
    </row>
    <row r="6376" spans="1:5" x14ac:dyDescent="0.15">
      <c r="A6376">
        <v>6530</v>
      </c>
      <c r="B6376">
        <v>22780684</v>
      </c>
      <c r="C6376" s="1">
        <v>41594</v>
      </c>
      <c r="D6376" s="1" t="s">
        <v>0</v>
      </c>
      <c r="E6376" t="s">
        <v>28</v>
      </c>
    </row>
    <row r="6377" spans="1:5" x14ac:dyDescent="0.15">
      <c r="A6377">
        <v>6528</v>
      </c>
      <c r="B6377">
        <v>22777111</v>
      </c>
      <c r="C6377" s="1">
        <v>41594</v>
      </c>
      <c r="D6377" s="1" t="s">
        <v>0</v>
      </c>
      <c r="E6377" t="s">
        <v>29</v>
      </c>
    </row>
    <row r="6378" spans="1:5" x14ac:dyDescent="0.15">
      <c r="A6378">
        <v>6529</v>
      </c>
      <c r="B6378">
        <v>22778456</v>
      </c>
      <c r="C6378" s="1">
        <v>41594</v>
      </c>
      <c r="D6378" s="1">
        <v>41594</v>
      </c>
      <c r="E6378" t="s">
        <v>699</v>
      </c>
    </row>
    <row r="6379" spans="1:5" x14ac:dyDescent="0.15">
      <c r="A6379">
        <v>6531</v>
      </c>
      <c r="B6379">
        <v>22793646</v>
      </c>
      <c r="C6379" s="1">
        <v>41595</v>
      </c>
      <c r="D6379" s="1" t="s">
        <v>0</v>
      </c>
      <c r="E6379" t="s">
        <v>27</v>
      </c>
    </row>
    <row r="6380" spans="1:5" x14ac:dyDescent="0.15">
      <c r="A6380">
        <v>6532</v>
      </c>
      <c r="B6380">
        <v>22796637</v>
      </c>
      <c r="C6380" s="1">
        <v>41595</v>
      </c>
      <c r="D6380" s="1">
        <v>41595</v>
      </c>
      <c r="E6380" t="s">
        <v>698</v>
      </c>
    </row>
    <row r="6381" spans="1:5" x14ac:dyDescent="0.15">
      <c r="A6381">
        <v>6538</v>
      </c>
      <c r="B6381">
        <v>22874077</v>
      </c>
      <c r="C6381" s="1">
        <v>41596</v>
      </c>
      <c r="D6381" s="1" t="s">
        <v>0</v>
      </c>
      <c r="E6381" t="s">
        <v>24</v>
      </c>
    </row>
    <row r="6382" spans="1:5" x14ac:dyDescent="0.15">
      <c r="A6382">
        <v>6535</v>
      </c>
      <c r="B6382">
        <v>22857938</v>
      </c>
      <c r="C6382" s="1">
        <v>41596</v>
      </c>
      <c r="D6382" s="1" t="s">
        <v>0</v>
      </c>
      <c r="E6382" t="s">
        <v>25</v>
      </c>
    </row>
    <row r="6383" spans="1:5" x14ac:dyDescent="0.15">
      <c r="A6383">
        <v>6534</v>
      </c>
      <c r="B6383">
        <v>22832982</v>
      </c>
      <c r="C6383" s="1">
        <v>41596</v>
      </c>
      <c r="D6383" s="1" t="s">
        <v>0</v>
      </c>
      <c r="E6383" t="s">
        <v>26</v>
      </c>
    </row>
    <row r="6384" spans="1:5" x14ac:dyDescent="0.15">
      <c r="A6384">
        <v>6537</v>
      </c>
      <c r="B6384">
        <v>22859612</v>
      </c>
      <c r="C6384" s="1">
        <v>41596</v>
      </c>
      <c r="D6384" s="1">
        <v>41596</v>
      </c>
      <c r="E6384" t="s">
        <v>695</v>
      </c>
    </row>
    <row r="6385" spans="1:6" x14ac:dyDescent="0.15">
      <c r="A6385">
        <v>6536</v>
      </c>
      <c r="B6385">
        <v>22858681</v>
      </c>
      <c r="C6385" s="1">
        <v>41596</v>
      </c>
      <c r="D6385" s="1">
        <v>41597</v>
      </c>
      <c r="E6385" t="s">
        <v>696</v>
      </c>
    </row>
    <row r="6386" spans="1:6" x14ac:dyDescent="0.15">
      <c r="A6386">
        <v>6533</v>
      </c>
      <c r="B6386">
        <v>22810570</v>
      </c>
      <c r="C6386" s="1">
        <v>41596</v>
      </c>
      <c r="D6386" s="1">
        <v>41596</v>
      </c>
      <c r="E6386" t="s">
        <v>697</v>
      </c>
    </row>
    <row r="6387" spans="1:6" x14ac:dyDescent="0.15">
      <c r="A6387">
        <v>6545</v>
      </c>
      <c r="B6387">
        <v>22930474</v>
      </c>
      <c r="C6387" s="1">
        <v>41597</v>
      </c>
      <c r="D6387" s="1" t="s">
        <v>0</v>
      </c>
      <c r="E6387" t="s">
        <v>21</v>
      </c>
    </row>
    <row r="6388" spans="1:6" x14ac:dyDescent="0.15">
      <c r="A6388">
        <v>6540</v>
      </c>
      <c r="B6388">
        <v>22886925</v>
      </c>
      <c r="C6388" s="1">
        <v>41597</v>
      </c>
      <c r="D6388" s="1" t="s">
        <v>0</v>
      </c>
      <c r="E6388" t="s">
        <v>22</v>
      </c>
    </row>
    <row r="6389" spans="1:6" x14ac:dyDescent="0.15">
      <c r="A6389">
        <v>6539</v>
      </c>
      <c r="B6389">
        <v>22880563</v>
      </c>
      <c r="C6389" s="1">
        <v>41597</v>
      </c>
      <c r="D6389" s="1" t="s">
        <v>0</v>
      </c>
      <c r="E6389" t="s">
        <v>23</v>
      </c>
    </row>
    <row r="6390" spans="1:6" x14ac:dyDescent="0.15">
      <c r="A6390">
        <v>6547</v>
      </c>
      <c r="B6390">
        <v>22959925</v>
      </c>
      <c r="C6390" s="1">
        <v>41597</v>
      </c>
      <c r="D6390" s="1">
        <v>41598</v>
      </c>
      <c r="E6390" t="s">
        <v>689</v>
      </c>
    </row>
    <row r="6391" spans="1:6" x14ac:dyDescent="0.15">
      <c r="A6391">
        <v>6546</v>
      </c>
      <c r="B6391">
        <v>22936382</v>
      </c>
      <c r="C6391" s="1">
        <v>41597</v>
      </c>
      <c r="D6391" s="1">
        <v>41598</v>
      </c>
      <c r="E6391" t="s">
        <v>690</v>
      </c>
    </row>
    <row r="6392" spans="1:6" x14ac:dyDescent="0.15">
      <c r="A6392">
        <v>6544</v>
      </c>
      <c r="B6392">
        <v>22893702</v>
      </c>
      <c r="C6392" s="1">
        <v>41597</v>
      </c>
      <c r="D6392" s="1">
        <v>41597</v>
      </c>
      <c r="E6392" t="s">
        <v>691</v>
      </c>
      <c r="F6392" s="1" t="s">
        <v>700</v>
      </c>
    </row>
    <row r="6393" spans="1:6" x14ac:dyDescent="0.15">
      <c r="A6393">
        <v>6543</v>
      </c>
      <c r="B6393">
        <v>22892478</v>
      </c>
      <c r="C6393" s="1">
        <v>41597</v>
      </c>
      <c r="D6393" s="1">
        <v>41597</v>
      </c>
      <c r="E6393" t="s">
        <v>692</v>
      </c>
    </row>
    <row r="6394" spans="1:6" x14ac:dyDescent="0.15">
      <c r="A6394">
        <v>6542</v>
      </c>
      <c r="B6394">
        <v>22892362</v>
      </c>
      <c r="C6394" s="1">
        <v>41597</v>
      </c>
      <c r="D6394" s="1">
        <v>41597</v>
      </c>
      <c r="E6394" t="s">
        <v>693</v>
      </c>
    </row>
    <row r="6395" spans="1:6" x14ac:dyDescent="0.15">
      <c r="A6395">
        <v>6541</v>
      </c>
      <c r="B6395">
        <v>22890900</v>
      </c>
      <c r="C6395" s="1">
        <v>41597</v>
      </c>
      <c r="D6395" s="1">
        <v>41597</v>
      </c>
      <c r="E6395" t="s">
        <v>694</v>
      </c>
    </row>
    <row r="6396" spans="1:6" x14ac:dyDescent="0.15">
      <c r="A6396">
        <v>6551</v>
      </c>
      <c r="B6396">
        <v>23016887</v>
      </c>
      <c r="C6396" s="1">
        <v>41598</v>
      </c>
      <c r="D6396" s="1" t="s">
        <v>0</v>
      </c>
      <c r="E6396" t="s">
        <v>18</v>
      </c>
    </row>
    <row r="6397" spans="1:6" x14ac:dyDescent="0.15">
      <c r="A6397">
        <v>6550</v>
      </c>
      <c r="B6397">
        <v>23011900</v>
      </c>
      <c r="C6397" s="1">
        <v>41598</v>
      </c>
      <c r="D6397" s="1" t="s">
        <v>0</v>
      </c>
      <c r="E6397" t="s">
        <v>19</v>
      </c>
    </row>
    <row r="6398" spans="1:6" x14ac:dyDescent="0.15">
      <c r="A6398">
        <v>6548</v>
      </c>
      <c r="B6398">
        <v>22984805</v>
      </c>
      <c r="C6398" s="1">
        <v>41598</v>
      </c>
      <c r="D6398" s="1" t="s">
        <v>0</v>
      </c>
      <c r="E6398" t="s">
        <v>20</v>
      </c>
    </row>
    <row r="6399" spans="1:6" x14ac:dyDescent="0.15">
      <c r="A6399">
        <v>6549</v>
      </c>
      <c r="B6399">
        <v>23009109</v>
      </c>
      <c r="C6399" s="1">
        <v>41598</v>
      </c>
      <c r="D6399" s="1">
        <v>41598</v>
      </c>
      <c r="E6399" t="s">
        <v>688</v>
      </c>
    </row>
    <row r="6400" spans="1:6" x14ac:dyDescent="0.15">
      <c r="A6400">
        <v>6562</v>
      </c>
      <c r="B6400">
        <v>23097210</v>
      </c>
      <c r="C6400" s="1">
        <v>41599</v>
      </c>
      <c r="D6400" s="1" t="s">
        <v>0</v>
      </c>
      <c r="E6400" t="s">
        <v>11</v>
      </c>
    </row>
    <row r="6401" spans="1:5" x14ac:dyDescent="0.15">
      <c r="A6401">
        <v>6561</v>
      </c>
      <c r="B6401">
        <v>23088528</v>
      </c>
      <c r="C6401" s="1">
        <v>41599</v>
      </c>
      <c r="D6401" s="1" t="s">
        <v>0</v>
      </c>
      <c r="E6401" t="s">
        <v>12</v>
      </c>
    </row>
    <row r="6402" spans="1:5" x14ac:dyDescent="0.15">
      <c r="A6402">
        <v>6560</v>
      </c>
      <c r="B6402">
        <v>23081433</v>
      </c>
      <c r="C6402" s="1">
        <v>41599</v>
      </c>
      <c r="D6402" s="1" t="s">
        <v>0</v>
      </c>
      <c r="E6402" t="s">
        <v>13</v>
      </c>
    </row>
    <row r="6403" spans="1:5" x14ac:dyDescent="0.15">
      <c r="A6403">
        <v>6559</v>
      </c>
      <c r="B6403">
        <v>23078523</v>
      </c>
      <c r="C6403" s="1">
        <v>41599</v>
      </c>
      <c r="D6403" s="1" t="s">
        <v>0</v>
      </c>
      <c r="E6403" t="s">
        <v>14</v>
      </c>
    </row>
    <row r="6404" spans="1:5" x14ac:dyDescent="0.15">
      <c r="A6404">
        <v>6557</v>
      </c>
      <c r="B6404">
        <v>23062813</v>
      </c>
      <c r="C6404" s="1">
        <v>41599</v>
      </c>
      <c r="D6404" s="1" t="s">
        <v>0</v>
      </c>
      <c r="E6404" t="s">
        <v>15</v>
      </c>
    </row>
    <row r="6405" spans="1:5" x14ac:dyDescent="0.15">
      <c r="A6405">
        <v>6553</v>
      </c>
      <c r="B6405">
        <v>23037264</v>
      </c>
      <c r="C6405" s="1">
        <v>41599</v>
      </c>
      <c r="D6405" s="1" t="s">
        <v>0</v>
      </c>
      <c r="E6405" t="s">
        <v>16</v>
      </c>
    </row>
    <row r="6406" spans="1:5" x14ac:dyDescent="0.15">
      <c r="A6406">
        <v>6552</v>
      </c>
      <c r="B6406">
        <v>23036045</v>
      </c>
      <c r="C6406" s="1">
        <v>41599</v>
      </c>
      <c r="D6406" s="1" t="s">
        <v>0</v>
      </c>
      <c r="E6406" t="s">
        <v>17</v>
      </c>
    </row>
    <row r="6407" spans="1:5" x14ac:dyDescent="0.15">
      <c r="A6407">
        <v>6563</v>
      </c>
      <c r="B6407">
        <v>23103837</v>
      </c>
      <c r="C6407" s="1">
        <v>41599</v>
      </c>
      <c r="D6407" s="1">
        <v>41599</v>
      </c>
      <c r="E6407" t="s">
        <v>683</v>
      </c>
    </row>
    <row r="6408" spans="1:5" x14ac:dyDescent="0.15">
      <c r="A6408">
        <v>6558</v>
      </c>
      <c r="B6408">
        <v>23075221</v>
      </c>
      <c r="C6408" s="1">
        <v>41599</v>
      </c>
      <c r="D6408" s="1">
        <v>41601</v>
      </c>
      <c r="E6408" t="s">
        <v>684</v>
      </c>
    </row>
    <row r="6409" spans="1:5" x14ac:dyDescent="0.15">
      <c r="A6409">
        <v>6556</v>
      </c>
      <c r="B6409">
        <v>23058829</v>
      </c>
      <c r="C6409" s="1">
        <v>41599</v>
      </c>
      <c r="D6409" s="1">
        <v>41599</v>
      </c>
      <c r="E6409" t="s">
        <v>685</v>
      </c>
    </row>
    <row r="6410" spans="1:5" x14ac:dyDescent="0.15">
      <c r="A6410">
        <v>6555</v>
      </c>
      <c r="B6410">
        <v>23058176</v>
      </c>
      <c r="C6410" s="1">
        <v>41599</v>
      </c>
      <c r="D6410" s="1">
        <v>41601</v>
      </c>
      <c r="E6410" t="s">
        <v>686</v>
      </c>
    </row>
    <row r="6411" spans="1:5" x14ac:dyDescent="0.15">
      <c r="A6411">
        <v>6554</v>
      </c>
      <c r="B6411">
        <v>23039051</v>
      </c>
      <c r="C6411" s="1">
        <v>41599</v>
      </c>
      <c r="D6411" s="1">
        <v>41599</v>
      </c>
      <c r="E6411" t="s">
        <v>687</v>
      </c>
    </row>
    <row r="6412" spans="1:5" x14ac:dyDescent="0.15">
      <c r="A6412">
        <v>6572</v>
      </c>
      <c r="B6412">
        <v>23174319</v>
      </c>
      <c r="C6412" s="1">
        <v>41600</v>
      </c>
      <c r="D6412" s="1" t="s">
        <v>0</v>
      </c>
      <c r="E6412" t="s">
        <v>6</v>
      </c>
    </row>
    <row r="6413" spans="1:5" x14ac:dyDescent="0.15">
      <c r="A6413">
        <v>6570</v>
      </c>
      <c r="B6413">
        <v>23141340</v>
      </c>
      <c r="C6413" s="1">
        <v>41600</v>
      </c>
      <c r="D6413" s="1" t="s">
        <v>0</v>
      </c>
      <c r="E6413" t="s">
        <v>7</v>
      </c>
    </row>
    <row r="6414" spans="1:5" x14ac:dyDescent="0.15">
      <c r="A6414">
        <v>6569</v>
      </c>
      <c r="B6414">
        <v>23140949</v>
      </c>
      <c r="C6414" s="1">
        <v>41600</v>
      </c>
      <c r="D6414" s="1" t="s">
        <v>0</v>
      </c>
      <c r="E6414" t="s">
        <v>7</v>
      </c>
    </row>
    <row r="6415" spans="1:5" x14ac:dyDescent="0.15">
      <c r="A6415">
        <v>6567</v>
      </c>
      <c r="B6415">
        <v>23138890</v>
      </c>
      <c r="C6415" s="1">
        <v>41600</v>
      </c>
      <c r="D6415" s="1" t="s">
        <v>0</v>
      </c>
      <c r="E6415" t="s">
        <v>8</v>
      </c>
    </row>
    <row r="6416" spans="1:5" x14ac:dyDescent="0.15">
      <c r="A6416">
        <v>6565</v>
      </c>
      <c r="B6416">
        <v>23114915</v>
      </c>
      <c r="C6416" s="1">
        <v>41600</v>
      </c>
      <c r="D6416" s="1" t="s">
        <v>0</v>
      </c>
      <c r="E6416" t="s">
        <v>9</v>
      </c>
    </row>
    <row r="6417" spans="1:5" x14ac:dyDescent="0.15">
      <c r="A6417">
        <v>6564</v>
      </c>
      <c r="B6417">
        <v>23114166</v>
      </c>
      <c r="C6417" s="1">
        <v>41600</v>
      </c>
      <c r="D6417" s="1" t="s">
        <v>0</v>
      </c>
      <c r="E6417" t="s">
        <v>10</v>
      </c>
    </row>
    <row r="6418" spans="1:5" x14ac:dyDescent="0.15">
      <c r="A6418">
        <v>6573</v>
      </c>
      <c r="B6418">
        <v>23175417</v>
      </c>
      <c r="C6418" s="1">
        <v>41600</v>
      </c>
      <c r="D6418" s="1">
        <v>41600</v>
      </c>
      <c r="E6418" t="s">
        <v>679</v>
      </c>
    </row>
    <row r="6419" spans="1:5" x14ac:dyDescent="0.15">
      <c r="A6419">
        <v>6571</v>
      </c>
      <c r="B6419">
        <v>23173740</v>
      </c>
      <c r="C6419" s="1">
        <v>41600</v>
      </c>
      <c r="D6419" s="1">
        <v>41601</v>
      </c>
      <c r="E6419" t="s">
        <v>680</v>
      </c>
    </row>
    <row r="6420" spans="1:5" x14ac:dyDescent="0.15">
      <c r="A6420">
        <v>6568</v>
      </c>
      <c r="B6420">
        <v>23140805</v>
      </c>
      <c r="C6420" s="1">
        <v>41600</v>
      </c>
      <c r="D6420" s="1">
        <v>41600</v>
      </c>
      <c r="E6420" t="s">
        <v>681</v>
      </c>
    </row>
    <row r="6421" spans="1:5" x14ac:dyDescent="0.15">
      <c r="A6421">
        <v>6566</v>
      </c>
      <c r="B6421">
        <v>23135252</v>
      </c>
      <c r="C6421" s="1">
        <v>41600</v>
      </c>
      <c r="D6421" s="1">
        <v>41600</v>
      </c>
      <c r="E6421" t="s">
        <v>682</v>
      </c>
    </row>
    <row r="6422" spans="1:5" x14ac:dyDescent="0.15">
      <c r="A6422">
        <v>6575</v>
      </c>
      <c r="B6422">
        <v>23189708</v>
      </c>
      <c r="C6422" s="1">
        <v>41601</v>
      </c>
      <c r="D6422" s="1" t="s">
        <v>0</v>
      </c>
      <c r="E6422" t="s">
        <v>5</v>
      </c>
    </row>
    <row r="6423" spans="1:5" x14ac:dyDescent="0.15">
      <c r="A6423">
        <v>6576</v>
      </c>
      <c r="B6423">
        <v>23193741</v>
      </c>
      <c r="C6423" s="1">
        <v>41601</v>
      </c>
      <c r="D6423" s="1">
        <v>41601</v>
      </c>
      <c r="E6423" t="s">
        <v>677</v>
      </c>
    </row>
    <row r="6424" spans="1:5" x14ac:dyDescent="0.15">
      <c r="A6424">
        <v>6574</v>
      </c>
      <c r="B6424">
        <v>23179780</v>
      </c>
      <c r="C6424" s="1">
        <v>41601</v>
      </c>
      <c r="D6424" s="1">
        <v>41601</v>
      </c>
      <c r="E6424" t="s">
        <v>678</v>
      </c>
    </row>
    <row r="6425" spans="1:5" x14ac:dyDescent="0.15">
      <c r="A6425">
        <v>6580</v>
      </c>
      <c r="B6425">
        <v>23214414</v>
      </c>
      <c r="C6425" s="1">
        <v>41602</v>
      </c>
      <c r="D6425" s="1" t="s">
        <v>0</v>
      </c>
      <c r="E6425" t="s">
        <v>4</v>
      </c>
    </row>
    <row r="6426" spans="1:5" x14ac:dyDescent="0.15">
      <c r="A6426">
        <v>6579</v>
      </c>
      <c r="B6426">
        <v>23205475</v>
      </c>
      <c r="C6426" s="1">
        <v>41602</v>
      </c>
      <c r="D6426" s="1">
        <v>41602</v>
      </c>
      <c r="E6426" t="s">
        <v>674</v>
      </c>
    </row>
    <row r="6427" spans="1:5" x14ac:dyDescent="0.15">
      <c r="A6427">
        <v>6578</v>
      </c>
      <c r="B6427">
        <v>23202917</v>
      </c>
      <c r="C6427" s="1">
        <v>41602</v>
      </c>
      <c r="D6427" s="1">
        <v>41602</v>
      </c>
      <c r="E6427" t="s">
        <v>675</v>
      </c>
    </row>
    <row r="6428" spans="1:5" x14ac:dyDescent="0.15">
      <c r="A6428">
        <v>6577</v>
      </c>
      <c r="B6428">
        <v>23201628</v>
      </c>
      <c r="C6428" s="1">
        <v>41602</v>
      </c>
      <c r="D6428" s="1">
        <v>41602</v>
      </c>
      <c r="E6428" t="s">
        <v>676</v>
      </c>
    </row>
    <row r="6429" spans="1:5" x14ac:dyDescent="0.15">
      <c r="A6429">
        <v>6583</v>
      </c>
      <c r="B6429">
        <v>23232763</v>
      </c>
      <c r="C6429" s="1">
        <v>41603</v>
      </c>
      <c r="D6429" s="1" t="s">
        <v>0</v>
      </c>
      <c r="E6429" t="s">
        <v>1</v>
      </c>
    </row>
    <row r="6430" spans="1:5" x14ac:dyDescent="0.15">
      <c r="A6430">
        <v>6582</v>
      </c>
      <c r="B6430">
        <v>23227152</v>
      </c>
      <c r="C6430" s="1">
        <v>41603</v>
      </c>
      <c r="D6430" s="1" t="s">
        <v>0</v>
      </c>
      <c r="E6430" t="s">
        <v>2</v>
      </c>
    </row>
    <row r="6431" spans="1:5" x14ac:dyDescent="0.15">
      <c r="A6431">
        <v>6581</v>
      </c>
      <c r="B6431">
        <v>23226174</v>
      </c>
      <c r="C6431" s="1">
        <v>41603</v>
      </c>
      <c r="D6431" s="1" t="s">
        <v>0</v>
      </c>
      <c r="E6431" t="s">
        <v>3</v>
      </c>
    </row>
  </sheetData>
  <sortState ref="A1:J6430">
    <sortCondition ref="C1"/>
  </sortState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kubo</dc:creator>
  <cp:lastModifiedBy>kubo</cp:lastModifiedBy>
  <dcterms:created xsi:type="dcterms:W3CDTF">2013-12-05T09:30:07Z</dcterms:created>
  <dcterms:modified xsi:type="dcterms:W3CDTF">2013-12-05T10:42:19Z</dcterms:modified>
</cp:coreProperties>
</file>