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dev/git-repos/SpikeRobotTeamChallenge/"/>
    </mc:Choice>
  </mc:AlternateContent>
  <xr:revisionPtr revIDLastSave="0" documentId="13_ncr:1_{95388FB5-DFC2-274D-88ED-55A92780EE38}" xr6:coauthVersionLast="47" xr6:coauthVersionMax="47" xr10:uidLastSave="{00000000-0000-0000-0000-000000000000}"/>
  <bookViews>
    <workbookView xWindow="0" yWindow="760" windowWidth="34560" windowHeight="21580" activeTab="1" xr2:uid="{CFF43321-E119-AF4E-8BE5-765C4ECDCC99}"/>
  </bookViews>
  <sheets>
    <sheet name="Tag 1" sheetId="1" r:id="rId1"/>
    <sheet name="Tag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L12" i="2"/>
  <c r="L13" i="2" s="1"/>
  <c r="Q11" i="2"/>
  <c r="Q12" i="2" s="1"/>
  <c r="P11" i="2"/>
  <c r="P12" i="2" s="1"/>
  <c r="P13" i="2" s="1"/>
  <c r="O11" i="2"/>
  <c r="O12" i="2" s="1"/>
  <c r="N11" i="2"/>
  <c r="N12" i="2" s="1"/>
  <c r="N13" i="2" s="1"/>
  <c r="M11" i="2"/>
  <c r="L11" i="2"/>
  <c r="K11" i="2"/>
  <c r="K12" i="2" s="1"/>
  <c r="J11" i="2"/>
  <c r="J12" i="2" s="1"/>
  <c r="J13" i="2" s="1"/>
  <c r="I11" i="2"/>
  <c r="I12" i="2" s="1"/>
  <c r="H11" i="2"/>
  <c r="H12" i="2" s="1"/>
  <c r="H13" i="2" s="1"/>
  <c r="G11" i="2"/>
  <c r="G12" i="2" s="1"/>
  <c r="F11" i="2"/>
  <c r="F12" i="2" s="1"/>
  <c r="F13" i="2" s="1"/>
  <c r="E11" i="2"/>
  <c r="E12" i="2" s="1"/>
  <c r="D11" i="2"/>
  <c r="D12" i="2" s="1"/>
  <c r="D13" i="2" s="1"/>
  <c r="C11" i="2"/>
  <c r="C12" i="2" s="1"/>
  <c r="B11" i="2"/>
  <c r="B12" i="2" s="1"/>
  <c r="B13" i="2" s="1"/>
  <c r="Q11" i="1"/>
  <c r="Q12" i="1" s="1"/>
  <c r="P11" i="1"/>
  <c r="P12" i="1" s="1"/>
  <c r="P13" i="1" s="1"/>
  <c r="O11" i="1"/>
  <c r="O12" i="1" s="1"/>
  <c r="N11" i="1"/>
  <c r="N12" i="1" s="1"/>
  <c r="D11" i="1"/>
  <c r="D12" i="1" s="1"/>
  <c r="E11" i="1"/>
  <c r="E12" i="1" s="1"/>
  <c r="F11" i="1"/>
  <c r="F12" i="1" s="1"/>
  <c r="F13" i="1" s="1"/>
  <c r="G11" i="1"/>
  <c r="G12" i="1" s="1"/>
  <c r="H11" i="1"/>
  <c r="H12" i="1" s="1"/>
  <c r="H13" i="1" s="1"/>
  <c r="I11" i="1"/>
  <c r="I12" i="1" s="1"/>
  <c r="J11" i="1"/>
  <c r="J12" i="1" s="1"/>
  <c r="J13" i="1" s="1"/>
  <c r="K11" i="1"/>
  <c r="K12" i="1" s="1"/>
  <c r="L11" i="1"/>
  <c r="L12" i="1" s="1"/>
  <c r="L13" i="1" s="1"/>
  <c r="M11" i="1"/>
  <c r="M12" i="1" s="1"/>
  <c r="C11" i="1"/>
  <c r="C12" i="1" s="1"/>
  <c r="B11" i="1"/>
  <c r="B12" i="1" s="1"/>
  <c r="B13" i="1" s="1"/>
  <c r="N13" i="1" l="1"/>
  <c r="D13" i="1"/>
</calcChain>
</file>

<file path=xl/sharedStrings.xml><?xml version="1.0" encoding="utf-8"?>
<sst xmlns="http://schemas.openxmlformats.org/spreadsheetml/2006/main" count="66" uniqueCount="19">
  <si>
    <t>Aufgabe</t>
  </si>
  <si>
    <t>Team 1</t>
  </si>
  <si>
    <t>Team 2</t>
  </si>
  <si>
    <t>Überraschungsaufgabe</t>
  </si>
  <si>
    <t>Team 3</t>
  </si>
  <si>
    <t>Team 4</t>
  </si>
  <si>
    <t>Team 5</t>
  </si>
  <si>
    <t>Team 6</t>
  </si>
  <si>
    <t>Aufgabe Objekt</t>
  </si>
  <si>
    <t>Aufgabe Zielfeld</t>
  </si>
  <si>
    <t>Aufgabe Parkposition</t>
  </si>
  <si>
    <t>Lauf 1</t>
  </si>
  <si>
    <t>Lauf 2</t>
  </si>
  <si>
    <t>Gesamt</t>
  </si>
  <si>
    <t>Zeit in Sek</t>
  </si>
  <si>
    <t>Bester Lauf</t>
  </si>
  <si>
    <t>Team 7</t>
  </si>
  <si>
    <t>Team 8</t>
  </si>
  <si>
    <t>Zeitpunkte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</si>
</sst>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P\u\n\k\t\e"/>
    <numFmt numFmtId="165" formatCode="0\ \S\e\k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i/>
      <u val="double"/>
      <sz val="14"/>
      <color theme="1"/>
      <name val="Aptos Narrow"/>
      <scheme val="minor"/>
    </font>
    <font>
      <b/>
      <i/>
      <u val="double"/>
      <sz val="16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64" fontId="0" fillId="0" borderId="2" xfId="0" applyNumberFormat="1" applyBorder="1" applyAlignment="1">
      <alignment horizontal="right"/>
    </xf>
    <xf numFmtId="165" fontId="0" fillId="0" borderId="2" xfId="0" applyNumberFormat="1" applyBorder="1"/>
    <xf numFmtId="164" fontId="0" fillId="0" borderId="5" xfId="0" applyNumberFormat="1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164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/>
    <xf numFmtId="164" fontId="0" fillId="2" borderId="6" xfId="0" applyNumberFormat="1" applyFill="1" applyBorder="1"/>
    <xf numFmtId="0" fontId="1" fillId="3" borderId="1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4" borderId="7" xfId="0" applyNumberFormat="1" applyFont="1" applyFill="1" applyBorder="1"/>
    <xf numFmtId="164" fontId="3" fillId="4" borderId="8" xfId="0" applyNumberFormat="1" applyFont="1" applyFill="1" applyBorder="1"/>
    <xf numFmtId="164" fontId="3" fillId="4" borderId="10" xfId="0" applyNumberFormat="1" applyFont="1" applyFill="1" applyBorder="1"/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BF4C-C2F6-F441-A1F7-866791D26BEB}">
  <dimension ref="A2:Q13"/>
  <sheetViews>
    <sheetView zoomScale="140" zoomScaleNormal="140" workbookViewId="0">
      <selection activeCell="P11" sqref="P11"/>
    </sheetView>
  </sheetViews>
  <sheetFormatPr baseColWidth="10" defaultRowHeight="16" x14ac:dyDescent="0.2"/>
  <cols>
    <col min="1" max="1" width="19.83203125" bestFit="1" customWidth="1"/>
    <col min="2" max="17" width="11.33203125" customWidth="1"/>
  </cols>
  <sheetData>
    <row r="2" spans="1:17" ht="17" thickBot="1" x14ac:dyDescent="0.25"/>
    <row r="3" spans="1:17" ht="22" x14ac:dyDescent="0.3">
      <c r="A3" s="1"/>
      <c r="B3" s="22" t="s">
        <v>1</v>
      </c>
      <c r="C3" s="19"/>
      <c r="D3" s="22" t="s">
        <v>2</v>
      </c>
      <c r="E3" s="19"/>
      <c r="F3" s="18" t="s">
        <v>4</v>
      </c>
      <c r="G3" s="19"/>
      <c r="H3" s="22" t="s">
        <v>5</v>
      </c>
      <c r="I3" s="19"/>
      <c r="J3" s="18" t="s">
        <v>6</v>
      </c>
      <c r="K3" s="19"/>
      <c r="L3" s="22" t="s">
        <v>7</v>
      </c>
      <c r="M3" s="19"/>
      <c r="N3" s="18" t="s">
        <v>16</v>
      </c>
      <c r="O3" s="19"/>
      <c r="P3" s="22" t="s">
        <v>17</v>
      </c>
      <c r="Q3" s="19"/>
    </row>
    <row r="4" spans="1:17" ht="22" x14ac:dyDescent="0.3">
      <c r="A4" s="1"/>
      <c r="B4" s="23"/>
      <c r="C4" s="21"/>
      <c r="D4" s="23"/>
      <c r="E4" s="21"/>
      <c r="F4" s="20"/>
      <c r="G4" s="21"/>
      <c r="H4" s="23"/>
      <c r="I4" s="21"/>
      <c r="J4" s="20"/>
      <c r="K4" s="21"/>
      <c r="L4" s="23"/>
      <c r="M4" s="21"/>
      <c r="N4" s="20"/>
      <c r="O4" s="21"/>
      <c r="P4" s="23"/>
      <c r="Q4" s="21"/>
    </row>
    <row r="5" spans="1:17" x14ac:dyDescent="0.2">
      <c r="A5" s="10" t="s">
        <v>0</v>
      </c>
      <c r="B5" s="11" t="s">
        <v>11</v>
      </c>
      <c r="C5" s="12" t="s">
        <v>12</v>
      </c>
      <c r="D5" s="11" t="s">
        <v>11</v>
      </c>
      <c r="E5" s="12" t="s">
        <v>12</v>
      </c>
      <c r="F5" s="13" t="s">
        <v>11</v>
      </c>
      <c r="G5" s="12" t="s">
        <v>12</v>
      </c>
      <c r="H5" s="11" t="s">
        <v>11</v>
      </c>
      <c r="I5" s="12" t="s">
        <v>12</v>
      </c>
      <c r="J5" s="13" t="s">
        <v>11</v>
      </c>
      <c r="K5" s="12" t="s">
        <v>12</v>
      </c>
      <c r="L5" s="11" t="s">
        <v>11</v>
      </c>
      <c r="M5" s="12" t="s">
        <v>12</v>
      </c>
      <c r="N5" s="13" t="s">
        <v>11</v>
      </c>
      <c r="O5" s="12" t="s">
        <v>12</v>
      </c>
      <c r="P5" s="11" t="s">
        <v>11</v>
      </c>
      <c r="Q5" s="12" t="s">
        <v>12</v>
      </c>
    </row>
    <row r="6" spans="1:17" x14ac:dyDescent="0.2">
      <c r="A6" s="1" t="s">
        <v>3</v>
      </c>
      <c r="B6" s="4"/>
      <c r="C6" s="7"/>
      <c r="D6" s="4"/>
      <c r="E6" s="7"/>
      <c r="F6" s="2"/>
      <c r="G6" s="7"/>
      <c r="H6" s="4"/>
      <c r="I6" s="7"/>
      <c r="J6" s="2"/>
      <c r="K6" s="7"/>
      <c r="L6" s="4"/>
      <c r="M6" s="7"/>
      <c r="N6" s="2"/>
      <c r="O6" s="7"/>
      <c r="P6" s="4"/>
      <c r="Q6" s="7"/>
    </row>
    <row r="7" spans="1:17" x14ac:dyDescent="0.2">
      <c r="A7" s="1" t="s">
        <v>8</v>
      </c>
      <c r="B7" s="4"/>
      <c r="C7" s="7"/>
      <c r="D7" s="4"/>
      <c r="E7" s="7"/>
      <c r="F7" s="2"/>
      <c r="G7" s="7"/>
      <c r="H7" s="4"/>
      <c r="I7" s="7"/>
      <c r="J7" s="2"/>
      <c r="K7" s="7"/>
      <c r="L7" s="4"/>
      <c r="M7" s="7"/>
      <c r="N7" s="2"/>
      <c r="O7" s="7"/>
      <c r="P7" s="4"/>
      <c r="Q7" s="7"/>
    </row>
    <row r="8" spans="1:17" x14ac:dyDescent="0.2">
      <c r="A8" s="1" t="s">
        <v>9</v>
      </c>
      <c r="B8" s="4"/>
      <c r="C8" s="7"/>
      <c r="D8" s="4"/>
      <c r="E8" s="7"/>
      <c r="F8" s="2"/>
      <c r="G8" s="7"/>
      <c r="H8" s="4"/>
      <c r="I8" s="7"/>
      <c r="J8" s="2"/>
      <c r="K8" s="7"/>
      <c r="L8" s="4"/>
      <c r="M8" s="7"/>
      <c r="N8" s="2"/>
      <c r="O8" s="7"/>
      <c r="P8" s="4"/>
      <c r="Q8" s="7"/>
    </row>
    <row r="9" spans="1:17" x14ac:dyDescent="0.2">
      <c r="A9" s="1" t="s">
        <v>10</v>
      </c>
      <c r="B9" s="4"/>
      <c r="C9" s="7"/>
      <c r="D9" s="4"/>
      <c r="E9" s="7"/>
      <c r="F9" s="2"/>
      <c r="G9" s="7"/>
      <c r="H9" s="4"/>
      <c r="I9" s="7"/>
      <c r="J9" s="2"/>
      <c r="K9" s="7"/>
      <c r="L9" s="4"/>
      <c r="M9" s="7"/>
      <c r="N9" s="2"/>
      <c r="O9" s="7"/>
      <c r="P9" s="4"/>
      <c r="Q9" s="7"/>
    </row>
    <row r="10" spans="1:17" x14ac:dyDescent="0.2">
      <c r="A10" s="1" t="s">
        <v>14</v>
      </c>
      <c r="B10" s="5"/>
      <c r="C10" s="8"/>
      <c r="D10" s="5"/>
      <c r="E10" s="8"/>
      <c r="F10" s="3"/>
      <c r="G10" s="8"/>
      <c r="H10" s="5"/>
      <c r="I10" s="8"/>
      <c r="J10" s="3"/>
      <c r="K10" s="8"/>
      <c r="L10" s="5"/>
      <c r="M10" s="8"/>
      <c r="N10" s="3"/>
      <c r="O10" s="8"/>
      <c r="P10" s="5"/>
      <c r="Q10" s="8"/>
    </row>
    <row r="11" spans="1:17" x14ac:dyDescent="0.2">
      <c r="A11" s="1" t="s">
        <v>18</v>
      </c>
      <c r="B11" s="6" t="str">
        <f>IF(B10="","",IF(B10=MIN($B$10,$D$10,$F$10,$H$10,$J$10,$L$10),10,0))</f>
        <v/>
      </c>
      <c r="C11" s="9" t="str">
        <f>IF(C10="","",IF(C10=MIN($C$10,$E$10,$G$10,$I$10,$K$10,$M$10),10,0))</f>
        <v/>
      </c>
      <c r="D11" s="6" t="str">
        <f t="shared" ref="D11" si="0">IF(D10="","",IF(D10=MIN($B$10,$D$10,$F$10,$H$10,$J$10,$L$10),10,0))</f>
        <v/>
      </c>
      <c r="E11" s="9" t="str">
        <f t="shared" ref="E11" si="1">IF(E10="","",IF(E10=MIN($C$10,$E$10,$G$10,$I$10,$K$10,$M$10),10,0))</f>
        <v/>
      </c>
      <c r="F11" s="6" t="str">
        <f t="shared" ref="F11" si="2">IF(F10="","",IF(F10=MIN($B$10,$D$10,$F$10,$H$10,$J$10,$L$10),10,0))</f>
        <v/>
      </c>
      <c r="G11" s="9" t="str">
        <f t="shared" ref="G11" si="3">IF(G10="","",IF(G10=MIN($C$10,$E$10,$G$10,$I$10,$K$10,$M$10),10,0))</f>
        <v/>
      </c>
      <c r="H11" s="6" t="str">
        <f t="shared" ref="H11" si="4">IF(H10="","",IF(H10=MIN($B$10,$D$10,$F$10,$H$10,$J$10,$L$10),10,0))</f>
        <v/>
      </c>
      <c r="I11" s="9" t="str">
        <f t="shared" ref="I11" si="5">IF(I10="","",IF(I10=MIN($C$10,$E$10,$G$10,$I$10,$K$10,$M$10),10,0))</f>
        <v/>
      </c>
      <c r="J11" s="6" t="str">
        <f t="shared" ref="J11" si="6">IF(J10="","",IF(J10=MIN($B$10,$D$10,$F$10,$H$10,$J$10,$L$10),10,0))</f>
        <v/>
      </c>
      <c r="K11" s="9" t="str">
        <f t="shared" ref="K11" si="7">IF(K10="","",IF(K10=MIN($C$10,$E$10,$G$10,$I$10,$K$10,$M$10),10,0))</f>
        <v/>
      </c>
      <c r="L11" s="6" t="str">
        <f t="shared" ref="L11" si="8">IF(L10="","",IF(L10=MIN($B$10,$D$10,$F$10,$H$10,$J$10,$L$10),10,0))</f>
        <v/>
      </c>
      <c r="M11" s="9" t="str">
        <f t="shared" ref="M11" si="9">IF(M10="","",IF(M10=MIN($C$10,$E$10,$G$10,$I$10,$K$10,$M$10),10,0))</f>
        <v/>
      </c>
      <c r="N11" s="6" t="str">
        <f t="shared" ref="N11" si="10">IF(N10="","",IF(N10=MIN($B$10,$D$10,$F$10,$H$10,$J$10,$L$10),10,0))</f>
        <v/>
      </c>
      <c r="O11" s="9" t="str">
        <f t="shared" ref="O11" si="11">IF(O10="","",IF(O10=MIN($C$10,$E$10,$G$10,$I$10,$K$10,$M$10),10,0))</f>
        <v/>
      </c>
      <c r="P11" s="6" t="str">
        <f t="shared" ref="P11" si="12">IF(P10="","",IF(P10=MIN($B$10,$D$10,$F$10,$H$10,$J$10,$L$10),10,0))</f>
        <v/>
      </c>
      <c r="Q11" s="9" t="str">
        <f t="shared" ref="Q11" si="13">IF(Q10="","",IF(Q10=MIN($C$10,$E$10,$G$10,$I$10,$K$10,$M$10),10,0))</f>
        <v/>
      </c>
    </row>
    <row r="12" spans="1:17" ht="20" thickBot="1" x14ac:dyDescent="0.3">
      <c r="A12" s="14" t="s">
        <v>13</v>
      </c>
      <c r="B12" s="15">
        <f>SUM(B6:B9,B11)</f>
        <v>0</v>
      </c>
      <c r="C12" s="16">
        <f t="shared" ref="C12:M12" si="14">SUM(C6:C9,C11)</f>
        <v>0</v>
      </c>
      <c r="D12" s="15">
        <f t="shared" si="14"/>
        <v>0</v>
      </c>
      <c r="E12" s="16">
        <f t="shared" si="14"/>
        <v>0</v>
      </c>
      <c r="F12" s="17">
        <f t="shared" si="14"/>
        <v>0</v>
      </c>
      <c r="G12" s="16">
        <f t="shared" si="14"/>
        <v>0</v>
      </c>
      <c r="H12" s="15">
        <f t="shared" si="14"/>
        <v>0</v>
      </c>
      <c r="I12" s="16">
        <f t="shared" si="14"/>
        <v>0</v>
      </c>
      <c r="J12" s="17">
        <f t="shared" si="14"/>
        <v>0</v>
      </c>
      <c r="K12" s="16">
        <f t="shared" si="14"/>
        <v>0</v>
      </c>
      <c r="L12" s="15">
        <f t="shared" si="14"/>
        <v>0</v>
      </c>
      <c r="M12" s="16">
        <f t="shared" si="14"/>
        <v>0</v>
      </c>
      <c r="N12" s="17">
        <f t="shared" ref="N12:Q12" si="15">SUM(N6:N9,N11)</f>
        <v>0</v>
      </c>
      <c r="O12" s="16">
        <f t="shared" si="15"/>
        <v>0</v>
      </c>
      <c r="P12" s="15">
        <f t="shared" si="15"/>
        <v>0</v>
      </c>
      <c r="Q12" s="16">
        <f t="shared" si="15"/>
        <v>0</v>
      </c>
    </row>
    <row r="13" spans="1:17" ht="23" thickBot="1" x14ac:dyDescent="0.35">
      <c r="A13" s="14" t="s">
        <v>15</v>
      </c>
      <c r="B13" s="24">
        <f>MAX(B12:C12)</f>
        <v>0</v>
      </c>
      <c r="C13" s="25"/>
      <c r="D13" s="24">
        <f t="shared" ref="D13" si="16">MAX(D12:E12)</f>
        <v>0</v>
      </c>
      <c r="E13" s="26"/>
      <c r="F13" s="27">
        <f t="shared" ref="F13" si="17">MAX(F12:G12)</f>
        <v>0</v>
      </c>
      <c r="G13" s="25"/>
      <c r="H13" s="24">
        <f t="shared" ref="H13" si="18">MAX(H12:I12)</f>
        <v>0</v>
      </c>
      <c r="I13" s="26"/>
      <c r="J13" s="27">
        <f t="shared" ref="J13" si="19">MAX(J12:K12)</f>
        <v>0</v>
      </c>
      <c r="K13" s="25"/>
      <c r="L13" s="24">
        <f t="shared" ref="L13" si="20">MAX(L12:M12)</f>
        <v>0</v>
      </c>
      <c r="M13" s="26"/>
      <c r="N13" s="27">
        <f t="shared" ref="N13" si="21">MAX(N12:O12)</f>
        <v>0</v>
      </c>
      <c r="O13" s="25"/>
      <c r="P13" s="24">
        <f t="shared" ref="P13" si="22">MAX(P12:Q12)</f>
        <v>0</v>
      </c>
      <c r="Q13" s="26"/>
    </row>
  </sheetData>
  <mergeCells count="24">
    <mergeCell ref="N13:O13"/>
    <mergeCell ref="P13:Q13"/>
    <mergeCell ref="D4:E4"/>
    <mergeCell ref="B4:C4"/>
    <mergeCell ref="N3:O3"/>
    <mergeCell ref="P3:Q3"/>
    <mergeCell ref="N4:O4"/>
    <mergeCell ref="P4:Q4"/>
    <mergeCell ref="J3:K3"/>
    <mergeCell ref="J4:K4"/>
    <mergeCell ref="L3:M3"/>
    <mergeCell ref="L4:M4"/>
    <mergeCell ref="B13:C13"/>
    <mergeCell ref="D13:E13"/>
    <mergeCell ref="F13:G13"/>
    <mergeCell ref="H13:I13"/>
    <mergeCell ref="J13:K13"/>
    <mergeCell ref="L13:M13"/>
    <mergeCell ref="B3:C3"/>
    <mergeCell ref="F3:G3"/>
    <mergeCell ref="F4:G4"/>
    <mergeCell ref="H3:I3"/>
    <mergeCell ref="H4:I4"/>
    <mergeCell ref="D3:E3"/>
  </mergeCells>
  <conditionalFormatting sqref="B10 D10 F10 H10 J10 L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Q13">
    <cfRule type="colorScale" priority="3">
      <colorScale>
        <cfvo type="min"/>
        <cfvo type="max"/>
        <color rgb="FFFCFCFF"/>
        <color rgb="FF63BE7B"/>
      </colorScale>
    </cfRule>
  </conditionalFormatting>
  <conditionalFormatting sqref="E10 C10 G10 I10 K10 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N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Q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ignoredErrors>
    <ignoredError sqref="B12:M12" formulaRange="1"/>
    <ignoredError sqref="B11:N11 P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74A9-B800-8C42-B98D-76DBCD09CDC8}">
  <dimension ref="A2:Q13"/>
  <sheetViews>
    <sheetView tabSelected="1" zoomScale="140" zoomScaleNormal="140" workbookViewId="0">
      <selection activeCell="M16" sqref="M16"/>
    </sheetView>
  </sheetViews>
  <sheetFormatPr baseColWidth="10" defaultRowHeight="16" x14ac:dyDescent="0.2"/>
  <cols>
    <col min="1" max="1" width="19.83203125" bestFit="1" customWidth="1"/>
    <col min="2" max="17" width="11.33203125" customWidth="1"/>
  </cols>
  <sheetData>
    <row r="2" spans="1:17" ht="17" thickBot="1" x14ac:dyDescent="0.25"/>
    <row r="3" spans="1:17" ht="22" x14ac:dyDescent="0.3">
      <c r="A3" s="1"/>
      <c r="B3" s="22" t="s">
        <v>1</v>
      </c>
      <c r="C3" s="19"/>
      <c r="D3" s="22" t="s">
        <v>2</v>
      </c>
      <c r="E3" s="19"/>
      <c r="F3" s="18" t="s">
        <v>4</v>
      </c>
      <c r="G3" s="19"/>
      <c r="H3" s="22" t="s">
        <v>5</v>
      </c>
      <c r="I3" s="19"/>
      <c r="J3" s="18" t="s">
        <v>6</v>
      </c>
      <c r="K3" s="19"/>
      <c r="L3" s="22" t="s">
        <v>7</v>
      </c>
      <c r="M3" s="19"/>
      <c r="N3" s="18" t="s">
        <v>16</v>
      </c>
      <c r="O3" s="19"/>
      <c r="P3" s="22" t="s">
        <v>17</v>
      </c>
      <c r="Q3" s="19"/>
    </row>
    <row r="4" spans="1:17" ht="22" x14ac:dyDescent="0.3">
      <c r="A4" s="1"/>
      <c r="B4" s="23"/>
      <c r="C4" s="21"/>
      <c r="D4" s="23"/>
      <c r="E4" s="21"/>
      <c r="F4" s="20"/>
      <c r="G4" s="21"/>
      <c r="H4" s="23"/>
      <c r="I4" s="21"/>
      <c r="J4" s="20"/>
      <c r="K4" s="21"/>
      <c r="L4" s="23"/>
      <c r="M4" s="21"/>
      <c r="N4" s="20"/>
      <c r="O4" s="21"/>
      <c r="P4" s="23"/>
      <c r="Q4" s="21"/>
    </row>
    <row r="5" spans="1:17" x14ac:dyDescent="0.2">
      <c r="A5" s="10" t="s">
        <v>0</v>
      </c>
      <c r="B5" s="11" t="s">
        <v>11</v>
      </c>
      <c r="C5" s="12" t="s">
        <v>12</v>
      </c>
      <c r="D5" s="11" t="s">
        <v>11</v>
      </c>
      <c r="E5" s="12" t="s">
        <v>12</v>
      </c>
      <c r="F5" s="13" t="s">
        <v>11</v>
      </c>
      <c r="G5" s="12" t="s">
        <v>12</v>
      </c>
      <c r="H5" s="11" t="s">
        <v>11</v>
      </c>
      <c r="I5" s="12" t="s">
        <v>12</v>
      </c>
      <c r="J5" s="13" t="s">
        <v>11</v>
      </c>
      <c r="K5" s="12" t="s">
        <v>12</v>
      </c>
      <c r="L5" s="11" t="s">
        <v>11</v>
      </c>
      <c r="M5" s="12" t="s">
        <v>12</v>
      </c>
      <c r="N5" s="13" t="s">
        <v>11</v>
      </c>
      <c r="O5" s="12" t="s">
        <v>12</v>
      </c>
      <c r="P5" s="11" t="s">
        <v>11</v>
      </c>
      <c r="Q5" s="12" t="s">
        <v>12</v>
      </c>
    </row>
    <row r="6" spans="1:17" x14ac:dyDescent="0.2">
      <c r="A6" s="1" t="s">
        <v>3</v>
      </c>
      <c r="B6" s="4"/>
      <c r="C6" s="7"/>
      <c r="D6" s="4"/>
      <c r="E6" s="7"/>
      <c r="F6" s="2"/>
      <c r="G6" s="7"/>
      <c r="H6" s="4"/>
      <c r="I6" s="7"/>
      <c r="J6" s="2"/>
      <c r="K6" s="7"/>
      <c r="L6" s="4"/>
      <c r="M6" s="7"/>
      <c r="N6" s="2"/>
      <c r="O6" s="7"/>
      <c r="P6" s="4"/>
      <c r="Q6" s="7"/>
    </row>
    <row r="7" spans="1:17" x14ac:dyDescent="0.2">
      <c r="A7" s="1" t="s">
        <v>8</v>
      </c>
      <c r="B7" s="4"/>
      <c r="C7" s="7"/>
      <c r="D7" s="4"/>
      <c r="E7" s="7"/>
      <c r="F7" s="2"/>
      <c r="G7" s="7"/>
      <c r="H7" s="4"/>
      <c r="I7" s="7"/>
      <c r="J7" s="2"/>
      <c r="K7" s="7"/>
      <c r="L7" s="4"/>
      <c r="M7" s="7"/>
      <c r="N7" s="2"/>
      <c r="O7" s="7"/>
      <c r="P7" s="4"/>
      <c r="Q7" s="7"/>
    </row>
    <row r="8" spans="1:17" x14ac:dyDescent="0.2">
      <c r="A8" s="1" t="s">
        <v>9</v>
      </c>
      <c r="B8" s="4"/>
      <c r="C8" s="7"/>
      <c r="D8" s="4"/>
      <c r="E8" s="7"/>
      <c r="F8" s="2"/>
      <c r="G8" s="7"/>
      <c r="H8" s="4"/>
      <c r="I8" s="7"/>
      <c r="J8" s="2"/>
      <c r="K8" s="7"/>
      <c r="L8" s="4"/>
      <c r="M8" s="7"/>
      <c r="N8" s="2"/>
      <c r="O8" s="7"/>
      <c r="P8" s="4"/>
      <c r="Q8" s="7"/>
    </row>
    <row r="9" spans="1:17" x14ac:dyDescent="0.2">
      <c r="A9" s="1" t="s">
        <v>10</v>
      </c>
      <c r="B9" s="4"/>
      <c r="C9" s="7"/>
      <c r="D9" s="4"/>
      <c r="E9" s="7"/>
      <c r="F9" s="2"/>
      <c r="G9" s="7"/>
      <c r="H9" s="4"/>
      <c r="I9" s="7"/>
      <c r="J9" s="2"/>
      <c r="K9" s="7"/>
      <c r="L9" s="4"/>
      <c r="M9" s="7"/>
      <c r="N9" s="2"/>
      <c r="O9" s="7"/>
      <c r="P9" s="4"/>
      <c r="Q9" s="7"/>
    </row>
    <row r="10" spans="1:17" x14ac:dyDescent="0.2">
      <c r="A10" s="1" t="s">
        <v>14</v>
      </c>
      <c r="B10" s="5"/>
      <c r="C10" s="8"/>
      <c r="D10" s="5"/>
      <c r="E10" s="8"/>
      <c r="F10" s="3"/>
      <c r="G10" s="8"/>
      <c r="H10" s="5"/>
      <c r="I10" s="8"/>
      <c r="J10" s="3"/>
      <c r="K10" s="8"/>
      <c r="L10" s="5"/>
      <c r="M10" s="8"/>
      <c r="N10" s="3"/>
      <c r="O10" s="8"/>
      <c r="P10" s="5"/>
      <c r="Q10" s="8"/>
    </row>
    <row r="11" spans="1:17" x14ac:dyDescent="0.2">
      <c r="A11" s="1" t="s">
        <v>18</v>
      </c>
      <c r="B11" s="6" t="str">
        <f>IF(B10="","",IF(B10=MIN($B$10,$D$10,$F$10,$H$10,$J$10,$L$10),10,0))</f>
        <v/>
      </c>
      <c r="C11" s="9" t="str">
        <f>IF(C10="","",IF(C10=MIN($C$10,$E$10,$G$10,$I$10,$K$10,$M$10),10,0))</f>
        <v/>
      </c>
      <c r="D11" s="6" t="str">
        <f t="shared" ref="D11" si="0">IF(D10="","",IF(D10=MIN($B$10,$D$10,$F$10,$H$10,$J$10,$L$10),10,0))</f>
        <v/>
      </c>
      <c r="E11" s="9" t="str">
        <f t="shared" ref="E11" si="1">IF(E10="","",IF(E10=MIN($C$10,$E$10,$G$10,$I$10,$K$10,$M$10),10,0))</f>
        <v/>
      </c>
      <c r="F11" s="6" t="str">
        <f t="shared" ref="F11" si="2">IF(F10="","",IF(F10=MIN($B$10,$D$10,$F$10,$H$10,$J$10,$L$10),10,0))</f>
        <v/>
      </c>
      <c r="G11" s="9" t="str">
        <f t="shared" ref="G11" si="3">IF(G10="","",IF(G10=MIN($C$10,$E$10,$G$10,$I$10,$K$10,$M$10),10,0))</f>
        <v/>
      </c>
      <c r="H11" s="6" t="str">
        <f t="shared" ref="H11" si="4">IF(H10="","",IF(H10=MIN($B$10,$D$10,$F$10,$H$10,$J$10,$L$10),10,0))</f>
        <v/>
      </c>
      <c r="I11" s="9" t="str">
        <f t="shared" ref="I11" si="5">IF(I10="","",IF(I10=MIN($C$10,$E$10,$G$10,$I$10,$K$10,$M$10),10,0))</f>
        <v/>
      </c>
      <c r="J11" s="6" t="str">
        <f t="shared" ref="J11" si="6">IF(J10="","",IF(J10=MIN($B$10,$D$10,$F$10,$H$10,$J$10,$L$10),10,0))</f>
        <v/>
      </c>
      <c r="K11" s="9" t="str">
        <f t="shared" ref="K11" si="7">IF(K10="","",IF(K10=MIN($C$10,$E$10,$G$10,$I$10,$K$10,$M$10),10,0))</f>
        <v/>
      </c>
      <c r="L11" s="6" t="str">
        <f t="shared" ref="L11" si="8">IF(L10="","",IF(L10=MIN($B$10,$D$10,$F$10,$H$10,$J$10,$L$10),10,0))</f>
        <v/>
      </c>
      <c r="M11" s="9" t="str">
        <f t="shared" ref="M11" si="9">IF(M10="","",IF(M10=MIN($C$10,$E$10,$G$10,$I$10,$K$10,$M$10),10,0))</f>
        <v/>
      </c>
      <c r="N11" s="6" t="str">
        <f t="shared" ref="N11" si="10">IF(N10="","",IF(N10=MIN($B$10,$D$10,$F$10,$H$10,$J$10,$L$10),10,0))</f>
        <v/>
      </c>
      <c r="O11" s="9" t="str">
        <f t="shared" ref="O11" si="11">IF(O10="","",IF(O10=MIN($C$10,$E$10,$G$10,$I$10,$K$10,$M$10),10,0))</f>
        <v/>
      </c>
      <c r="P11" s="6" t="str">
        <f t="shared" ref="P11" si="12">IF(P10="","",IF(P10=MIN($B$10,$D$10,$F$10,$H$10,$J$10,$L$10),10,0))</f>
        <v/>
      </c>
      <c r="Q11" s="9" t="str">
        <f t="shared" ref="Q11" si="13">IF(Q10="","",IF(Q10=MIN($C$10,$E$10,$G$10,$I$10,$K$10,$M$10),10,0))</f>
        <v/>
      </c>
    </row>
    <row r="12" spans="1:17" ht="20" thickBot="1" x14ac:dyDescent="0.3">
      <c r="A12" s="14" t="s">
        <v>13</v>
      </c>
      <c r="B12" s="15">
        <f>SUM(B6:B9,B11)</f>
        <v>0</v>
      </c>
      <c r="C12" s="16">
        <f t="shared" ref="C12:Q12" si="14">SUM(C6:C9,C11)</f>
        <v>0</v>
      </c>
      <c r="D12" s="15">
        <f t="shared" si="14"/>
        <v>0</v>
      </c>
      <c r="E12" s="16">
        <f t="shared" si="14"/>
        <v>0</v>
      </c>
      <c r="F12" s="17">
        <f t="shared" si="14"/>
        <v>0</v>
      </c>
      <c r="G12" s="16">
        <f t="shared" si="14"/>
        <v>0</v>
      </c>
      <c r="H12" s="15">
        <f t="shared" si="14"/>
        <v>0</v>
      </c>
      <c r="I12" s="16">
        <f t="shared" si="14"/>
        <v>0</v>
      </c>
      <c r="J12" s="17">
        <f t="shared" si="14"/>
        <v>0</v>
      </c>
      <c r="K12" s="16">
        <f t="shared" si="14"/>
        <v>0</v>
      </c>
      <c r="L12" s="15">
        <f t="shared" si="14"/>
        <v>0</v>
      </c>
      <c r="M12" s="16">
        <f t="shared" si="14"/>
        <v>0</v>
      </c>
      <c r="N12" s="17">
        <f t="shared" si="14"/>
        <v>0</v>
      </c>
      <c r="O12" s="16">
        <f t="shared" si="14"/>
        <v>0</v>
      </c>
      <c r="P12" s="15">
        <f t="shared" si="14"/>
        <v>0</v>
      </c>
      <c r="Q12" s="16">
        <f t="shared" si="14"/>
        <v>0</v>
      </c>
    </row>
    <row r="13" spans="1:17" ht="23" thickBot="1" x14ac:dyDescent="0.35">
      <c r="A13" s="14" t="s">
        <v>15</v>
      </c>
      <c r="B13" s="24">
        <f>MAX(B12:C12)</f>
        <v>0</v>
      </c>
      <c r="C13" s="25"/>
      <c r="D13" s="24">
        <f t="shared" ref="D13" si="15">MAX(D12:E12)</f>
        <v>0</v>
      </c>
      <c r="E13" s="26"/>
      <c r="F13" s="27">
        <f t="shared" ref="F13" si="16">MAX(F12:G12)</f>
        <v>0</v>
      </c>
      <c r="G13" s="25"/>
      <c r="H13" s="24">
        <f t="shared" ref="H13" si="17">MAX(H12:I12)</f>
        <v>0</v>
      </c>
      <c r="I13" s="26"/>
      <c r="J13" s="27">
        <f t="shared" ref="J13" si="18">MAX(J12:K12)</f>
        <v>0</v>
      </c>
      <c r="K13" s="25"/>
      <c r="L13" s="24">
        <f t="shared" ref="L13" si="19">MAX(L12:M12)</f>
        <v>0</v>
      </c>
      <c r="M13" s="26"/>
      <c r="N13" s="27">
        <f t="shared" ref="N13" si="20">MAX(N12:O12)</f>
        <v>0</v>
      </c>
      <c r="O13" s="25"/>
      <c r="P13" s="24">
        <f t="shared" ref="P13" si="21">MAX(P12:Q12)</f>
        <v>0</v>
      </c>
      <c r="Q13" s="26"/>
    </row>
  </sheetData>
  <mergeCells count="24">
    <mergeCell ref="N13:O13"/>
    <mergeCell ref="P13:Q13"/>
    <mergeCell ref="B13:C13"/>
    <mergeCell ref="D13:E13"/>
    <mergeCell ref="F13:G13"/>
    <mergeCell ref="H13:I13"/>
    <mergeCell ref="J13:K13"/>
    <mergeCell ref="L13:M13"/>
    <mergeCell ref="N3:O3"/>
    <mergeCell ref="P3:Q3"/>
    <mergeCell ref="B4:C4"/>
    <mergeCell ref="D4:E4"/>
    <mergeCell ref="F4:G4"/>
    <mergeCell ref="H4:I4"/>
    <mergeCell ref="J4:K4"/>
    <mergeCell ref="L4:M4"/>
    <mergeCell ref="N4:O4"/>
    <mergeCell ref="P4:Q4"/>
    <mergeCell ref="B3:C3"/>
    <mergeCell ref="D3:E3"/>
    <mergeCell ref="F3:G3"/>
    <mergeCell ref="H3:I3"/>
    <mergeCell ref="J3:K3"/>
    <mergeCell ref="L3:M3"/>
  </mergeCells>
  <conditionalFormatting sqref="B10 D10 F10 H10 J10 L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Q13">
    <cfRule type="colorScale" priority="3">
      <colorScale>
        <cfvo type="min"/>
        <cfvo type="max"/>
        <color rgb="FFFCFCFF"/>
        <color rgb="FF63BE7B"/>
      </colorScale>
    </cfRule>
  </conditionalFormatting>
  <conditionalFormatting sqref="E10 C10 G10 I10 K10 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N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Q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ignoredErrors>
    <ignoredError sqref="C11 E11 G11 I11 K11 M11 O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Tag 1</vt:lpstr>
      <vt:lpstr>Tag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Schumacher</dc:creator>
  <cp:lastModifiedBy>Martin Schumacher</cp:lastModifiedBy>
  <dcterms:created xsi:type="dcterms:W3CDTF">2025-03-26T14:34:54Z</dcterms:created>
  <dcterms:modified xsi:type="dcterms:W3CDTF">2025-05-09T18:17:21Z</dcterms:modified>
</cp:coreProperties>
</file>