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iran Seth\Downloads\data_projects\case study 2 chinook\"/>
    </mc:Choice>
  </mc:AlternateContent>
  <xr:revisionPtr revIDLastSave="0" documentId="13_ncr:1_{4627FF9C-754F-4589-B7F4-57CCC68753A4}" xr6:coauthVersionLast="47" xr6:coauthVersionMax="47" xr10:uidLastSave="{00000000-0000-0000-0000-000000000000}"/>
  <bookViews>
    <workbookView xWindow="-108" yWindow="-108" windowWidth="23256" windowHeight="13176" activeTab="6" xr2:uid="{B0D1A451-BE0A-4139-AE22-B77733401AA9}"/>
  </bookViews>
  <sheets>
    <sheet name="1" sheetId="1" r:id="rId1"/>
    <sheet name="2" sheetId="2" r:id="rId2"/>
    <sheet name="3" sheetId="3" r:id="rId3"/>
    <sheet name="4" sheetId="4" r:id="rId4"/>
    <sheet name="5" sheetId="5" r:id="rId5"/>
    <sheet name="YQ-numsales" sheetId="6" r:id="rId6"/>
    <sheet name="YQ-revenu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" i="6"/>
</calcChain>
</file>

<file path=xl/sharedStrings.xml><?xml version="1.0" encoding="utf-8"?>
<sst xmlns="http://schemas.openxmlformats.org/spreadsheetml/2006/main" count="37" uniqueCount="13">
  <si>
    <t>Jane</t>
  </si>
  <si>
    <t>Margaret</t>
  </si>
  <si>
    <t>Steve</t>
  </si>
  <si>
    <t>Sales Agent</t>
  </si>
  <si>
    <t>Number of Sales</t>
  </si>
  <si>
    <t>Revenue</t>
  </si>
  <si>
    <t>Year</t>
  </si>
  <si>
    <t>Number of Unique Customers</t>
  </si>
  <si>
    <t>Customer Coverage Ratio</t>
  </si>
  <si>
    <t>Quarter</t>
  </si>
  <si>
    <t>Year and Quarter</t>
  </si>
  <si>
    <t>Average Quarterly Number of Sales Per Rep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</si>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</sst>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 x14ac:knownFonts="1">
    <font>
      <sz val="11"/>
      <color theme="1"/>
      <name val="Aptos"/>
      <family val="2"/>
    </font>
    <font>
      <b/>
      <sz val="11"/>
      <color theme="1"/>
      <name val="Aptos"/>
      <family val="2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Number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Readex Pro" pitchFamily="2" charset="-78"/>
                    <a:ea typeface="+mn-ea"/>
                    <a:cs typeface="Readex Pro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'1'!$A$2:$A$4</c:f>
              <c:strCache>
                <c:ptCount val="3"/>
                <c:pt idx="0">
                  <c:v>Jane</c:v>
                </c:pt>
                <c:pt idx="1">
                  <c:v>Margaret</c:v>
                </c:pt>
                <c:pt idx="2">
                  <c:v>Steve</c:v>
                </c:pt>
              </c:strCache>
            </c:strRef>
          </c:cat>
          <c:val>
            <c:numRef>
              <c:f>'1'!$B$2:$B$4</c:f>
              <c:numCache>
                <c:formatCode>General</c:formatCode>
                <c:ptCount val="3"/>
                <c:pt idx="0">
                  <c:v>796</c:v>
                </c:pt>
                <c:pt idx="1">
                  <c:v>760</c:v>
                </c:pt>
                <c:pt idx="2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5-4F2A-8988-CABD4FA5AE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8103744"/>
        <c:axId val="378105184"/>
      </c:barChart>
      <c:catAx>
        <c:axId val="3781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378105184"/>
        <c:crosses val="autoZero"/>
        <c:auto val="1"/>
        <c:lblAlgn val="ctr"/>
        <c:lblOffset val="100"/>
        <c:noMultiLvlLbl val="0"/>
      </c:catAx>
      <c:valAx>
        <c:axId val="378105184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37810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Readex Pro" pitchFamily="2" charset="-78"/>
                    <a:ea typeface="+mn-ea"/>
                    <a:cs typeface="Readex Pro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'2'!$A$2:$A$4</c:f>
              <c:strCache>
                <c:ptCount val="3"/>
                <c:pt idx="0">
                  <c:v>Jane</c:v>
                </c:pt>
                <c:pt idx="1">
                  <c:v>Margaret</c:v>
                </c:pt>
                <c:pt idx="2">
                  <c:v>Steve</c:v>
                </c:pt>
              </c:strCache>
            </c:strRef>
          </c:cat>
          <c:val>
            <c:numRef>
              <c:f>'2'!$B$2:$B$4</c:f>
              <c:numCache>
                <c:formatCode>[$$-409]#,##0.00</c:formatCode>
                <c:ptCount val="3"/>
                <c:pt idx="0">
                  <c:v>833.04</c:v>
                </c:pt>
                <c:pt idx="1">
                  <c:v>775.4</c:v>
                </c:pt>
                <c:pt idx="2">
                  <c:v>720.16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7-4FCE-9A90-55CE51F660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8388880"/>
        <c:axId val="528378800"/>
      </c:barChart>
      <c:catAx>
        <c:axId val="52838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528378800"/>
        <c:crosses val="autoZero"/>
        <c:auto val="1"/>
        <c:lblAlgn val="ctr"/>
        <c:lblOffset val="100"/>
        <c:noMultiLvlLbl val="0"/>
      </c:catAx>
      <c:valAx>
        <c:axId val="528378800"/>
        <c:scaling>
          <c:orientation val="minMax"/>
          <c:min val="0"/>
        </c:scaling>
        <c:delete val="1"/>
        <c:axPos val="l"/>
        <c:numFmt formatCode="[$$-409]#,##0.00" sourceLinked="1"/>
        <c:majorTickMark val="none"/>
        <c:minorTickMark val="none"/>
        <c:tickLblPos val="nextTo"/>
        <c:crossAx val="52838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Jane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'3'!$B$2:$B$6</c:f>
              <c:numCache>
                <c:formatCode>General</c:formatCode>
                <c:ptCount val="5"/>
                <c:pt idx="0">
                  <c:v>125</c:v>
                </c:pt>
                <c:pt idx="1">
                  <c:v>208</c:v>
                </c:pt>
                <c:pt idx="2">
                  <c:v>166</c:v>
                </c:pt>
                <c:pt idx="3">
                  <c:v>140</c:v>
                </c:pt>
                <c:pt idx="4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4-4C41-954B-2A8127A38C3B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Margaret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'3'!$C$2:$C$6</c:f>
              <c:numCache>
                <c:formatCode>General</c:formatCode>
                <c:ptCount val="5"/>
                <c:pt idx="0">
                  <c:v>163</c:v>
                </c:pt>
                <c:pt idx="1">
                  <c:v>124</c:v>
                </c:pt>
                <c:pt idx="2">
                  <c:v>123</c:v>
                </c:pt>
                <c:pt idx="3">
                  <c:v>180</c:v>
                </c:pt>
                <c:pt idx="4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4-4C41-954B-2A8127A38C3B}"/>
            </c:ext>
          </c:extLst>
        </c:ser>
        <c:ser>
          <c:idx val="2"/>
          <c:order val="2"/>
          <c:tx>
            <c:strRef>
              <c:f>'3'!$D$1</c:f>
              <c:strCache>
                <c:ptCount val="1"/>
                <c:pt idx="0">
                  <c:v>Steve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'3'!$D$2:$D$6</c:f>
              <c:numCache>
                <c:formatCode>General</c:formatCode>
                <c:ptCount val="5"/>
                <c:pt idx="0">
                  <c:v>166</c:v>
                </c:pt>
                <c:pt idx="1">
                  <c:v>123</c:v>
                </c:pt>
                <c:pt idx="2">
                  <c:v>153</c:v>
                </c:pt>
                <c:pt idx="3">
                  <c:v>127</c:v>
                </c:pt>
                <c:pt idx="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34-4C41-954B-2A8127A38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802720"/>
        <c:axId val="2123802240"/>
      </c:lineChart>
      <c:catAx>
        <c:axId val="212380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2123802240"/>
        <c:crosses val="autoZero"/>
        <c:auto val="1"/>
        <c:lblAlgn val="ctr"/>
        <c:lblOffset val="100"/>
        <c:noMultiLvlLbl val="0"/>
      </c:catAx>
      <c:valAx>
        <c:axId val="21238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21238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Readex Pro" pitchFamily="2" charset="-78"/>
              <a:ea typeface="+mn-ea"/>
              <a:cs typeface="Readex Pro" pitchFamily="2" charset="-78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Jane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'4'!$B$2:$B$6</c:f>
              <c:numCache>
                <c:formatCode>[$$-409]#,##0.00</c:formatCode>
                <c:ptCount val="5"/>
                <c:pt idx="0">
                  <c:v>123.75</c:v>
                </c:pt>
                <c:pt idx="1">
                  <c:v>221.92</c:v>
                </c:pt>
                <c:pt idx="2">
                  <c:v>184.34</c:v>
                </c:pt>
                <c:pt idx="3">
                  <c:v>146.6</c:v>
                </c:pt>
                <c:pt idx="4">
                  <c:v>156.43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DE-482E-8F7B-04A790DE0536}"/>
            </c:ext>
          </c:extLst>
        </c:ser>
        <c:ser>
          <c:idx val="1"/>
          <c:order val="1"/>
          <c:tx>
            <c:strRef>
              <c:f>'4'!$C$1</c:f>
              <c:strCache>
                <c:ptCount val="1"/>
                <c:pt idx="0">
                  <c:v>Margaret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'4'!$C$2:$C$6</c:f>
              <c:numCache>
                <c:formatCode>[$$-409]#,##0.00</c:formatCode>
                <c:ptCount val="5"/>
                <c:pt idx="0">
                  <c:v>161.37</c:v>
                </c:pt>
                <c:pt idx="1">
                  <c:v>122.76</c:v>
                </c:pt>
                <c:pt idx="2">
                  <c:v>125.77</c:v>
                </c:pt>
                <c:pt idx="3">
                  <c:v>197.2</c:v>
                </c:pt>
                <c:pt idx="4">
                  <c:v>168.3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DE-482E-8F7B-04A790DE0536}"/>
            </c:ext>
          </c:extLst>
        </c:ser>
        <c:ser>
          <c:idx val="2"/>
          <c:order val="2"/>
          <c:tx>
            <c:strRef>
              <c:f>'4'!$D$1</c:f>
              <c:strCache>
                <c:ptCount val="1"/>
                <c:pt idx="0">
                  <c:v>Steve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'4'!$D$2:$D$6</c:f>
              <c:numCache>
                <c:formatCode>[$$-409]#,##0.00</c:formatCode>
                <c:ptCount val="5"/>
                <c:pt idx="0">
                  <c:v>164.34</c:v>
                </c:pt>
                <c:pt idx="1">
                  <c:v>136.77000000000001</c:v>
                </c:pt>
                <c:pt idx="2">
                  <c:v>159.47</c:v>
                </c:pt>
                <c:pt idx="3">
                  <c:v>133.72999999999999</c:v>
                </c:pt>
                <c:pt idx="4">
                  <c:v>125.85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DE-482E-8F7B-04A790DE0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802720"/>
        <c:axId val="2123802240"/>
      </c:lineChart>
      <c:catAx>
        <c:axId val="212380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2123802240"/>
        <c:crosses val="autoZero"/>
        <c:auto val="1"/>
        <c:lblAlgn val="ctr"/>
        <c:lblOffset val="100"/>
        <c:noMultiLvlLbl val="0"/>
      </c:catAx>
      <c:valAx>
        <c:axId val="21238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212380272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Readex Pro" pitchFamily="2" charset="-78"/>
              <a:ea typeface="+mn-ea"/>
              <a:cs typeface="Readex Pro" pitchFamily="2" charset="-78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'5'!$G$1</c:f>
              <c:strCache>
                <c:ptCount val="1"/>
                <c:pt idx="0">
                  <c:v>Customer Coverage Ratio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07-4DFF-A142-4F3AC2F5A18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07-4DFF-A142-4F3AC2F5A18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07-4DFF-A142-4F3AC2F5A1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Readex Pro" pitchFamily="2" charset="-78"/>
                    <a:ea typeface="+mn-ea"/>
                    <a:cs typeface="Readex Pro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'5'!$E$2:$E$4</c:f>
              <c:strCache>
                <c:ptCount val="3"/>
                <c:pt idx="0">
                  <c:v>Jane</c:v>
                </c:pt>
                <c:pt idx="1">
                  <c:v>Steve</c:v>
                </c:pt>
                <c:pt idx="2">
                  <c:v>Margaret</c:v>
                </c:pt>
              </c:strCache>
            </c:strRef>
          </c:cat>
          <c:val>
            <c:numRef>
              <c:f>'5'!$G$2:$G$4</c:f>
              <c:numCache>
                <c:formatCode>0.00%</c:formatCode>
                <c:ptCount val="3"/>
                <c:pt idx="0">
                  <c:v>0.35593220338983</c:v>
                </c:pt>
                <c:pt idx="1">
                  <c:v>0.305084745762711</c:v>
                </c:pt>
                <c:pt idx="2">
                  <c:v>0.338983050847457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7-4271-BBDE-BE3AD82EC3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'YQ-numsales'!$D$1</c:f>
              <c:strCache>
                <c:ptCount val="1"/>
                <c:pt idx="0">
                  <c:v>Jane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'YQ-numsales'!$C$2:$C$21</c:f>
              <c:strCache>
                <c:ptCount val="20"/>
                <c:pt idx="0">
                  <c:v>Y2021Q1</c:v>
                </c:pt>
                <c:pt idx="1">
                  <c:v>Y2021Q2</c:v>
                </c:pt>
                <c:pt idx="2">
                  <c:v>Y2021Q3</c:v>
                </c:pt>
                <c:pt idx="3">
                  <c:v>Y2021Q4</c:v>
                </c:pt>
                <c:pt idx="4">
                  <c:v>Y2022Q1</c:v>
                </c:pt>
                <c:pt idx="5">
                  <c:v>Y2022Q2</c:v>
                </c:pt>
                <c:pt idx="6">
                  <c:v>Y2022Q3</c:v>
                </c:pt>
                <c:pt idx="7">
                  <c:v>Y2022Q4</c:v>
                </c:pt>
                <c:pt idx="8">
                  <c:v>Y2023Q1</c:v>
                </c:pt>
                <c:pt idx="9">
                  <c:v>Y2023Q2</c:v>
                </c:pt>
                <c:pt idx="10">
                  <c:v>Y2023Q3</c:v>
                </c:pt>
                <c:pt idx="11">
                  <c:v>Y2023Q4</c:v>
                </c:pt>
                <c:pt idx="12">
                  <c:v>Y2024Q1</c:v>
                </c:pt>
                <c:pt idx="13">
                  <c:v>Y2024Q2</c:v>
                </c:pt>
                <c:pt idx="14">
                  <c:v>Y2024Q3</c:v>
                </c:pt>
                <c:pt idx="15">
                  <c:v>Y2024Q4</c:v>
                </c:pt>
                <c:pt idx="16">
                  <c:v>Y2025Q1</c:v>
                </c:pt>
                <c:pt idx="17">
                  <c:v>Y2025Q2</c:v>
                </c:pt>
                <c:pt idx="18">
                  <c:v>Y2025Q3</c:v>
                </c:pt>
                <c:pt idx="19">
                  <c:v>Y2025Q4</c:v>
                </c:pt>
              </c:strCache>
            </c:strRef>
          </c:cat>
          <c:val>
            <c:numRef>
              <c:f>'YQ-numsales'!$D$2:$D$21</c:f>
              <c:numCache>
                <c:formatCode>General</c:formatCode>
                <c:ptCount val="20"/>
                <c:pt idx="0">
                  <c:v>24</c:v>
                </c:pt>
                <c:pt idx="1">
                  <c:v>32</c:v>
                </c:pt>
                <c:pt idx="2">
                  <c:v>55</c:v>
                </c:pt>
                <c:pt idx="3">
                  <c:v>14</c:v>
                </c:pt>
                <c:pt idx="4">
                  <c:v>55</c:v>
                </c:pt>
                <c:pt idx="5">
                  <c:v>35</c:v>
                </c:pt>
                <c:pt idx="6">
                  <c:v>48</c:v>
                </c:pt>
                <c:pt idx="7">
                  <c:v>70</c:v>
                </c:pt>
                <c:pt idx="8">
                  <c:v>36</c:v>
                </c:pt>
                <c:pt idx="9">
                  <c:v>30</c:v>
                </c:pt>
                <c:pt idx="10">
                  <c:v>59</c:v>
                </c:pt>
                <c:pt idx="11">
                  <c:v>41</c:v>
                </c:pt>
                <c:pt idx="12">
                  <c:v>25</c:v>
                </c:pt>
                <c:pt idx="13">
                  <c:v>49</c:v>
                </c:pt>
                <c:pt idx="14">
                  <c:v>13</c:v>
                </c:pt>
                <c:pt idx="15">
                  <c:v>53</c:v>
                </c:pt>
                <c:pt idx="16">
                  <c:v>42</c:v>
                </c:pt>
                <c:pt idx="17">
                  <c:v>43</c:v>
                </c:pt>
                <c:pt idx="18">
                  <c:v>28</c:v>
                </c:pt>
                <c:pt idx="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E-489F-BC51-7E08DCCCF693}"/>
            </c:ext>
          </c:extLst>
        </c:ser>
        <c:ser>
          <c:idx val="1"/>
          <c:order val="1"/>
          <c:tx>
            <c:strRef>
              <c:f>'YQ-numsales'!$G$1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rgbClr val="C0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'YQ-numsales'!$C$2:$C$21</c:f>
              <c:strCache>
                <c:ptCount val="20"/>
                <c:pt idx="0">
                  <c:v>Y2021Q1</c:v>
                </c:pt>
                <c:pt idx="1">
                  <c:v>Y2021Q2</c:v>
                </c:pt>
                <c:pt idx="2">
                  <c:v>Y2021Q3</c:v>
                </c:pt>
                <c:pt idx="3">
                  <c:v>Y2021Q4</c:v>
                </c:pt>
                <c:pt idx="4">
                  <c:v>Y2022Q1</c:v>
                </c:pt>
                <c:pt idx="5">
                  <c:v>Y2022Q2</c:v>
                </c:pt>
                <c:pt idx="6">
                  <c:v>Y2022Q3</c:v>
                </c:pt>
                <c:pt idx="7">
                  <c:v>Y2022Q4</c:v>
                </c:pt>
                <c:pt idx="8">
                  <c:v>Y2023Q1</c:v>
                </c:pt>
                <c:pt idx="9">
                  <c:v>Y2023Q2</c:v>
                </c:pt>
                <c:pt idx="10">
                  <c:v>Y2023Q3</c:v>
                </c:pt>
                <c:pt idx="11">
                  <c:v>Y2023Q4</c:v>
                </c:pt>
                <c:pt idx="12">
                  <c:v>Y2024Q1</c:v>
                </c:pt>
                <c:pt idx="13">
                  <c:v>Y2024Q2</c:v>
                </c:pt>
                <c:pt idx="14">
                  <c:v>Y2024Q3</c:v>
                </c:pt>
                <c:pt idx="15">
                  <c:v>Y2024Q4</c:v>
                </c:pt>
                <c:pt idx="16">
                  <c:v>Y2025Q1</c:v>
                </c:pt>
                <c:pt idx="17">
                  <c:v>Y2025Q2</c:v>
                </c:pt>
                <c:pt idx="18">
                  <c:v>Y2025Q3</c:v>
                </c:pt>
                <c:pt idx="19">
                  <c:v>Y2025Q4</c:v>
                </c:pt>
              </c:strCache>
            </c:strRef>
          </c:cat>
          <c:val>
            <c:numRef>
              <c:f>'YQ-numsales'!$G$2:$G$21</c:f>
              <c:numCache>
                <c:formatCode>General</c:formatCode>
                <c:ptCount val="20"/>
                <c:pt idx="0">
                  <c:v>37.3333333333333</c:v>
                </c:pt>
                <c:pt idx="1">
                  <c:v>37.3333333333333</c:v>
                </c:pt>
                <c:pt idx="2">
                  <c:v>37.3333333333333</c:v>
                </c:pt>
                <c:pt idx="3">
                  <c:v>37.3333333333333</c:v>
                </c:pt>
                <c:pt idx="4">
                  <c:v>37.3333333333333</c:v>
                </c:pt>
                <c:pt idx="5">
                  <c:v>37.3333333333333</c:v>
                </c:pt>
                <c:pt idx="6">
                  <c:v>37.3333333333333</c:v>
                </c:pt>
                <c:pt idx="7">
                  <c:v>37.3333333333333</c:v>
                </c:pt>
                <c:pt idx="8">
                  <c:v>37.3333333333333</c:v>
                </c:pt>
                <c:pt idx="9">
                  <c:v>37.3333333333333</c:v>
                </c:pt>
                <c:pt idx="10">
                  <c:v>37.3333333333333</c:v>
                </c:pt>
                <c:pt idx="11">
                  <c:v>37.3333333333333</c:v>
                </c:pt>
                <c:pt idx="12">
                  <c:v>37.3333333333333</c:v>
                </c:pt>
                <c:pt idx="13">
                  <c:v>37.3333333333333</c:v>
                </c:pt>
                <c:pt idx="14">
                  <c:v>37.3333333333333</c:v>
                </c:pt>
                <c:pt idx="15">
                  <c:v>37.3333333333333</c:v>
                </c:pt>
                <c:pt idx="16">
                  <c:v>37.3333333333333</c:v>
                </c:pt>
                <c:pt idx="17">
                  <c:v>37.3333333333333</c:v>
                </c:pt>
                <c:pt idx="18">
                  <c:v>37.3333333333333</c:v>
                </c:pt>
                <c:pt idx="19">
                  <c:v>37.3333333333333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E-489F-BC51-7E08DCCC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17216"/>
        <c:axId val="452027296"/>
      </c:lineChart>
      <c:catAx>
        <c:axId val="4520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452027296"/>
        <c:crosses val="autoZero"/>
        <c:auto val="1"/>
        <c:lblAlgn val="ctr"/>
        <c:lblOffset val="100"/>
        <c:noMultiLvlLbl val="0"/>
      </c:catAx>
      <c:valAx>
        <c:axId val="452027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20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Readex Pro" pitchFamily="2" charset="-78"/>
              <a:ea typeface="+mn-ea"/>
              <a:cs typeface="Readex Pro" pitchFamily="2" charset="-78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Readex Pro" pitchFamily="2" charset="-78"/>
          <a:ea typeface="+mn-ea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'YQ-numsales'!$E$1</c:f>
              <c:strCache>
                <c:ptCount val="1"/>
                <c:pt idx="0">
                  <c:v>Margaret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'YQ-numsales'!$C$2:$C$21</c:f>
              <c:strCache>
                <c:ptCount val="20"/>
                <c:pt idx="0">
                  <c:v>Y2021Q1</c:v>
                </c:pt>
                <c:pt idx="1">
                  <c:v>Y2021Q2</c:v>
                </c:pt>
                <c:pt idx="2">
                  <c:v>Y2021Q3</c:v>
                </c:pt>
                <c:pt idx="3">
                  <c:v>Y2021Q4</c:v>
                </c:pt>
                <c:pt idx="4">
                  <c:v>Y2022Q1</c:v>
                </c:pt>
                <c:pt idx="5">
                  <c:v>Y2022Q2</c:v>
                </c:pt>
                <c:pt idx="6">
                  <c:v>Y2022Q3</c:v>
                </c:pt>
                <c:pt idx="7">
                  <c:v>Y2022Q4</c:v>
                </c:pt>
                <c:pt idx="8">
                  <c:v>Y2023Q1</c:v>
                </c:pt>
                <c:pt idx="9">
                  <c:v>Y2023Q2</c:v>
                </c:pt>
                <c:pt idx="10">
                  <c:v>Y2023Q3</c:v>
                </c:pt>
                <c:pt idx="11">
                  <c:v>Y2023Q4</c:v>
                </c:pt>
                <c:pt idx="12">
                  <c:v>Y2024Q1</c:v>
                </c:pt>
                <c:pt idx="13">
                  <c:v>Y2024Q2</c:v>
                </c:pt>
                <c:pt idx="14">
                  <c:v>Y2024Q3</c:v>
                </c:pt>
                <c:pt idx="15">
                  <c:v>Y2024Q4</c:v>
                </c:pt>
                <c:pt idx="16">
                  <c:v>Y2025Q1</c:v>
                </c:pt>
                <c:pt idx="17">
                  <c:v>Y2025Q2</c:v>
                </c:pt>
                <c:pt idx="18">
                  <c:v>Y2025Q3</c:v>
                </c:pt>
                <c:pt idx="19">
                  <c:v>Y2025Q4</c:v>
                </c:pt>
              </c:strCache>
            </c:strRef>
          </c:cat>
          <c:val>
            <c:numRef>
              <c:f>'YQ-numsales'!$E$2:$E$21</c:f>
              <c:numCache>
                <c:formatCode>General</c:formatCode>
                <c:ptCount val="20"/>
                <c:pt idx="0">
                  <c:v>41</c:v>
                </c:pt>
                <c:pt idx="1">
                  <c:v>30</c:v>
                </c:pt>
                <c:pt idx="2">
                  <c:v>40</c:v>
                </c:pt>
                <c:pt idx="3">
                  <c:v>52</c:v>
                </c:pt>
                <c:pt idx="4">
                  <c:v>16</c:v>
                </c:pt>
                <c:pt idx="5">
                  <c:v>47</c:v>
                </c:pt>
                <c:pt idx="6">
                  <c:v>42</c:v>
                </c:pt>
                <c:pt idx="7">
                  <c:v>19</c:v>
                </c:pt>
                <c:pt idx="8">
                  <c:v>39</c:v>
                </c:pt>
                <c:pt idx="9">
                  <c:v>41</c:v>
                </c:pt>
                <c:pt idx="10">
                  <c:v>16</c:v>
                </c:pt>
                <c:pt idx="11">
                  <c:v>27</c:v>
                </c:pt>
                <c:pt idx="12">
                  <c:v>61</c:v>
                </c:pt>
                <c:pt idx="13">
                  <c:v>29</c:v>
                </c:pt>
                <c:pt idx="14">
                  <c:v>50</c:v>
                </c:pt>
                <c:pt idx="15">
                  <c:v>40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D-4272-9598-E3CE248C0FE3}"/>
            </c:ext>
          </c:extLst>
        </c:ser>
        <c:ser>
          <c:idx val="1"/>
          <c:order val="1"/>
          <c:tx>
            <c:strRef>
              <c:f>'YQ-numsales'!$G$1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rgbClr val="C0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'YQ-numsales'!$C$2:$C$21</c:f>
              <c:strCache>
                <c:ptCount val="20"/>
                <c:pt idx="0">
                  <c:v>Y2021Q1</c:v>
                </c:pt>
                <c:pt idx="1">
                  <c:v>Y2021Q2</c:v>
                </c:pt>
                <c:pt idx="2">
                  <c:v>Y2021Q3</c:v>
                </c:pt>
                <c:pt idx="3">
                  <c:v>Y2021Q4</c:v>
                </c:pt>
                <c:pt idx="4">
                  <c:v>Y2022Q1</c:v>
                </c:pt>
                <c:pt idx="5">
                  <c:v>Y2022Q2</c:v>
                </c:pt>
                <c:pt idx="6">
                  <c:v>Y2022Q3</c:v>
                </c:pt>
                <c:pt idx="7">
                  <c:v>Y2022Q4</c:v>
                </c:pt>
                <c:pt idx="8">
                  <c:v>Y2023Q1</c:v>
                </c:pt>
                <c:pt idx="9">
                  <c:v>Y2023Q2</c:v>
                </c:pt>
                <c:pt idx="10">
                  <c:v>Y2023Q3</c:v>
                </c:pt>
                <c:pt idx="11">
                  <c:v>Y2023Q4</c:v>
                </c:pt>
                <c:pt idx="12">
                  <c:v>Y2024Q1</c:v>
                </c:pt>
                <c:pt idx="13">
                  <c:v>Y2024Q2</c:v>
                </c:pt>
                <c:pt idx="14">
                  <c:v>Y2024Q3</c:v>
                </c:pt>
                <c:pt idx="15">
                  <c:v>Y2024Q4</c:v>
                </c:pt>
                <c:pt idx="16">
                  <c:v>Y2025Q1</c:v>
                </c:pt>
                <c:pt idx="17">
                  <c:v>Y2025Q2</c:v>
                </c:pt>
                <c:pt idx="18">
                  <c:v>Y2025Q3</c:v>
                </c:pt>
                <c:pt idx="19">
                  <c:v>Y2025Q4</c:v>
                </c:pt>
              </c:strCache>
            </c:strRef>
          </c:cat>
          <c:val>
            <c:numRef>
              <c:f>'YQ-numsales'!$G$2:$G$21</c:f>
              <c:numCache>
                <c:formatCode>General</c:formatCode>
                <c:ptCount val="20"/>
                <c:pt idx="0">
                  <c:v>37.3333333333333</c:v>
                </c:pt>
                <c:pt idx="1">
                  <c:v>37.3333333333333</c:v>
                </c:pt>
                <c:pt idx="2">
                  <c:v>37.3333333333333</c:v>
                </c:pt>
                <c:pt idx="3">
                  <c:v>37.3333333333333</c:v>
                </c:pt>
                <c:pt idx="4">
                  <c:v>37.3333333333333</c:v>
                </c:pt>
                <c:pt idx="5">
                  <c:v>37.3333333333333</c:v>
                </c:pt>
                <c:pt idx="6">
                  <c:v>37.3333333333333</c:v>
                </c:pt>
                <c:pt idx="7">
                  <c:v>37.3333333333333</c:v>
                </c:pt>
                <c:pt idx="8">
                  <c:v>37.3333333333333</c:v>
                </c:pt>
                <c:pt idx="9">
                  <c:v>37.3333333333333</c:v>
                </c:pt>
                <c:pt idx="10">
                  <c:v>37.3333333333333</c:v>
                </c:pt>
                <c:pt idx="11">
                  <c:v>37.3333333333333</c:v>
                </c:pt>
                <c:pt idx="12">
                  <c:v>37.3333333333333</c:v>
                </c:pt>
                <c:pt idx="13">
                  <c:v>37.3333333333333</c:v>
                </c:pt>
                <c:pt idx="14">
                  <c:v>37.3333333333333</c:v>
                </c:pt>
                <c:pt idx="15">
                  <c:v>37.3333333333333</c:v>
                </c:pt>
                <c:pt idx="16">
                  <c:v>37.3333333333333</c:v>
                </c:pt>
                <c:pt idx="17">
                  <c:v>37.3333333333333</c:v>
                </c:pt>
                <c:pt idx="18">
                  <c:v>37.3333333333333</c:v>
                </c:pt>
                <c:pt idx="19">
                  <c:v>37.3333333333333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D-4272-9598-E3CE248C0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17216"/>
        <c:axId val="452027296"/>
      </c:lineChart>
      <c:catAx>
        <c:axId val="4520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452027296"/>
        <c:crosses val="autoZero"/>
        <c:auto val="1"/>
        <c:lblAlgn val="ctr"/>
        <c:lblOffset val="100"/>
        <c:noMultiLvlLbl val="0"/>
      </c:catAx>
      <c:valAx>
        <c:axId val="452027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20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Readex Pro" pitchFamily="2" charset="-78"/>
              <a:ea typeface="+mn-ea"/>
              <a:cs typeface="Readex Pro" pitchFamily="2" charset="-78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Readex Pro" pitchFamily="2" charset="-78"/>
          <a:ea typeface="+mn-ea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'YQ-numsales'!$F$1</c:f>
              <c:strCache>
                <c:ptCount val="1"/>
                <c:pt idx="0">
                  <c:v>Steve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'YQ-numsales'!$C$2:$C$21</c:f>
              <c:strCache>
                <c:ptCount val="20"/>
                <c:pt idx="0">
                  <c:v>Y2021Q1</c:v>
                </c:pt>
                <c:pt idx="1">
                  <c:v>Y2021Q2</c:v>
                </c:pt>
                <c:pt idx="2">
                  <c:v>Y2021Q3</c:v>
                </c:pt>
                <c:pt idx="3">
                  <c:v>Y2021Q4</c:v>
                </c:pt>
                <c:pt idx="4">
                  <c:v>Y2022Q1</c:v>
                </c:pt>
                <c:pt idx="5">
                  <c:v>Y2022Q2</c:v>
                </c:pt>
                <c:pt idx="6">
                  <c:v>Y2022Q3</c:v>
                </c:pt>
                <c:pt idx="7">
                  <c:v>Y2022Q4</c:v>
                </c:pt>
                <c:pt idx="8">
                  <c:v>Y2023Q1</c:v>
                </c:pt>
                <c:pt idx="9">
                  <c:v>Y2023Q2</c:v>
                </c:pt>
                <c:pt idx="10">
                  <c:v>Y2023Q3</c:v>
                </c:pt>
                <c:pt idx="11">
                  <c:v>Y2023Q4</c:v>
                </c:pt>
                <c:pt idx="12">
                  <c:v>Y2024Q1</c:v>
                </c:pt>
                <c:pt idx="13">
                  <c:v>Y2024Q2</c:v>
                </c:pt>
                <c:pt idx="14">
                  <c:v>Y2024Q3</c:v>
                </c:pt>
                <c:pt idx="15">
                  <c:v>Y2024Q4</c:v>
                </c:pt>
                <c:pt idx="16">
                  <c:v>Y2025Q1</c:v>
                </c:pt>
                <c:pt idx="17">
                  <c:v>Y2025Q2</c:v>
                </c:pt>
                <c:pt idx="18">
                  <c:v>Y2025Q3</c:v>
                </c:pt>
                <c:pt idx="19">
                  <c:v>Y2025Q4</c:v>
                </c:pt>
              </c:strCache>
            </c:strRef>
          </c:cat>
          <c:val>
            <c:numRef>
              <c:f>'YQ-numsales'!$F$2:$F$21</c:f>
              <c:numCache>
                <c:formatCode>General</c:formatCode>
                <c:ptCount val="20"/>
                <c:pt idx="0">
                  <c:v>47</c:v>
                </c:pt>
                <c:pt idx="1">
                  <c:v>52</c:v>
                </c:pt>
                <c:pt idx="2">
                  <c:v>19</c:v>
                </c:pt>
                <c:pt idx="3">
                  <c:v>48</c:v>
                </c:pt>
                <c:pt idx="4">
                  <c:v>43</c:v>
                </c:pt>
                <c:pt idx="5">
                  <c:v>32</c:v>
                </c:pt>
                <c:pt idx="6">
                  <c:v>23</c:v>
                </c:pt>
                <c:pt idx="7">
                  <c:v>25</c:v>
                </c:pt>
                <c:pt idx="8">
                  <c:v>39</c:v>
                </c:pt>
                <c:pt idx="9">
                  <c:v>43</c:v>
                </c:pt>
                <c:pt idx="10">
                  <c:v>39</c:v>
                </c:pt>
                <c:pt idx="11">
                  <c:v>32</c:v>
                </c:pt>
                <c:pt idx="12">
                  <c:v>28</c:v>
                </c:pt>
                <c:pt idx="13">
                  <c:v>36</c:v>
                </c:pt>
                <c:pt idx="14">
                  <c:v>42</c:v>
                </c:pt>
                <c:pt idx="15">
                  <c:v>21</c:v>
                </c:pt>
                <c:pt idx="16">
                  <c:v>20</c:v>
                </c:pt>
                <c:pt idx="17">
                  <c:v>24</c:v>
                </c:pt>
                <c:pt idx="18">
                  <c:v>42</c:v>
                </c:pt>
                <c:pt idx="1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4-48FB-93C2-DA902FBBBE09}"/>
            </c:ext>
          </c:extLst>
        </c:ser>
        <c:ser>
          <c:idx val="1"/>
          <c:order val="1"/>
          <c:tx>
            <c:strRef>
              <c:f>'YQ-numsales'!$G$1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rgbClr val="C0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'YQ-numsales'!$C$2:$C$21</c:f>
              <c:strCache>
                <c:ptCount val="20"/>
                <c:pt idx="0">
                  <c:v>Y2021Q1</c:v>
                </c:pt>
                <c:pt idx="1">
                  <c:v>Y2021Q2</c:v>
                </c:pt>
                <c:pt idx="2">
                  <c:v>Y2021Q3</c:v>
                </c:pt>
                <c:pt idx="3">
                  <c:v>Y2021Q4</c:v>
                </c:pt>
                <c:pt idx="4">
                  <c:v>Y2022Q1</c:v>
                </c:pt>
                <c:pt idx="5">
                  <c:v>Y2022Q2</c:v>
                </c:pt>
                <c:pt idx="6">
                  <c:v>Y2022Q3</c:v>
                </c:pt>
                <c:pt idx="7">
                  <c:v>Y2022Q4</c:v>
                </c:pt>
                <c:pt idx="8">
                  <c:v>Y2023Q1</c:v>
                </c:pt>
                <c:pt idx="9">
                  <c:v>Y2023Q2</c:v>
                </c:pt>
                <c:pt idx="10">
                  <c:v>Y2023Q3</c:v>
                </c:pt>
                <c:pt idx="11">
                  <c:v>Y2023Q4</c:v>
                </c:pt>
                <c:pt idx="12">
                  <c:v>Y2024Q1</c:v>
                </c:pt>
                <c:pt idx="13">
                  <c:v>Y2024Q2</c:v>
                </c:pt>
                <c:pt idx="14">
                  <c:v>Y2024Q3</c:v>
                </c:pt>
                <c:pt idx="15">
                  <c:v>Y2024Q4</c:v>
                </c:pt>
                <c:pt idx="16">
                  <c:v>Y2025Q1</c:v>
                </c:pt>
                <c:pt idx="17">
                  <c:v>Y2025Q2</c:v>
                </c:pt>
                <c:pt idx="18">
                  <c:v>Y2025Q3</c:v>
                </c:pt>
                <c:pt idx="19">
                  <c:v>Y2025Q4</c:v>
                </c:pt>
              </c:strCache>
            </c:strRef>
          </c:cat>
          <c:val>
            <c:numRef>
              <c:f>'YQ-numsales'!$G$2:$G$21</c:f>
              <c:numCache>
                <c:formatCode>General</c:formatCode>
                <c:ptCount val="20"/>
                <c:pt idx="0">
                  <c:v>37.3333333333333</c:v>
                </c:pt>
                <c:pt idx="1">
                  <c:v>37.3333333333333</c:v>
                </c:pt>
                <c:pt idx="2">
                  <c:v>37.3333333333333</c:v>
                </c:pt>
                <c:pt idx="3">
                  <c:v>37.3333333333333</c:v>
                </c:pt>
                <c:pt idx="4">
                  <c:v>37.3333333333333</c:v>
                </c:pt>
                <c:pt idx="5">
                  <c:v>37.3333333333333</c:v>
                </c:pt>
                <c:pt idx="6">
                  <c:v>37.3333333333333</c:v>
                </c:pt>
                <c:pt idx="7">
                  <c:v>37.3333333333333</c:v>
                </c:pt>
                <c:pt idx="8">
                  <c:v>37.3333333333333</c:v>
                </c:pt>
                <c:pt idx="9">
                  <c:v>37.3333333333333</c:v>
                </c:pt>
                <c:pt idx="10">
                  <c:v>37.3333333333333</c:v>
                </c:pt>
                <c:pt idx="11">
                  <c:v>37.3333333333333</c:v>
                </c:pt>
                <c:pt idx="12">
                  <c:v>37.3333333333333</c:v>
                </c:pt>
                <c:pt idx="13">
                  <c:v>37.3333333333333</c:v>
                </c:pt>
                <c:pt idx="14">
                  <c:v>37.3333333333333</c:v>
                </c:pt>
                <c:pt idx="15">
                  <c:v>37.3333333333333</c:v>
                </c:pt>
                <c:pt idx="16">
                  <c:v>37.3333333333333</c:v>
                </c:pt>
                <c:pt idx="17">
                  <c:v>37.3333333333333</c:v>
                </c:pt>
                <c:pt idx="18">
                  <c:v>37.3333333333333</c:v>
                </c:pt>
                <c:pt idx="19">
                  <c:v>37.3333333333333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4-48FB-93C2-DA902FBBB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17216"/>
        <c:axId val="452027296"/>
      </c:lineChart>
      <c:catAx>
        <c:axId val="4520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452027296"/>
        <c:crosses val="autoZero"/>
        <c:auto val="1"/>
        <c:lblAlgn val="ctr"/>
        <c:lblOffset val="100"/>
        <c:noMultiLvlLbl val="0"/>
      </c:catAx>
      <c:valAx>
        <c:axId val="452027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20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Readex Pro" pitchFamily="2" charset="-78"/>
              <a:ea typeface="+mn-ea"/>
              <a:cs typeface="Readex Pro" pitchFamily="2" charset="-78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Readex Pro" pitchFamily="2" charset="-78"/>
          <a:ea typeface="+mn-ea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EDAA6-1A5F-21A6-C928-1BE243064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671C6-D896-83FE-36B6-B55AA65A6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408D8-A5C9-2C8D-5370-EBB10F8D7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</xdr:colOff>
      <xdr:row>0</xdr:row>
      <xdr:rowOff>114300</xdr:rowOff>
    </xdr:from>
    <xdr:to>
      <xdr:col>14</xdr:col>
      <xdr:colOff>63330</xdr:colOff>
      <xdr:row>17</xdr:row>
      <xdr:rowOff>115740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4F858-202F-C116-F8D6-3C79C8E48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492D0-7524-A133-1D28-69A9A98CD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26</xdr:row>
      <xdr:rowOff>0</xdr:rowOff>
    </xdr:from>
    <xdr:to>
      <xdr:col>9</xdr:col>
      <xdr:colOff>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36006B-0C13-E5B3-E65E-2ABCF723B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15</xdr:col>
      <xdr:colOff>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71EA8-DEB1-4D19-8512-5A6756A91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40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FC9208-400A-4215-B29C-CF714093F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0</xdr:colOff>
      <xdr:row>40</xdr:row>
      <xdr:rowOff>15679</xdr:rowOff>
    </xdr:from>
    <xdr:to>
      <xdr:col>13</xdr:col>
      <xdr:colOff>180238</xdr:colOff>
      <xdr:row>54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81BFB71-4CE4-88BB-5221-48638D794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30440" y="7330879"/>
          <a:ext cx="2191918" cy="2544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51A7-09B6-4EB1-8A4E-7179ADA289CB}">
  <dimension ref="A1:B4"/>
  <sheetViews>
    <sheetView workbookViewId="0">
      <selection activeCell="J25" sqref="J25"/>
    </sheetView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 t="s">
        <v>0</v>
      </c>
      <c r="B2">
        <v>796</v>
      </c>
    </row>
    <row r="3" spans="1:2" x14ac:dyDescent="0.3">
      <c r="A3" t="s">
        <v>1</v>
      </c>
      <c r="B3">
        <v>760</v>
      </c>
    </row>
    <row r="4" spans="1:2" x14ac:dyDescent="0.3">
      <c r="A4" t="s">
        <v>2</v>
      </c>
      <c r="B4">
        <v>684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9F2B-04F4-4A50-A904-DFAAC0BE645A}">
  <dimension ref="A1:B4"/>
  <sheetViews>
    <sheetView topLeftCell="A7" workbookViewId="0">
      <selection activeCell="E20" sqref="E20"/>
    </sheetView>
  </sheetViews>
  <sheetFormatPr defaultRowHeight="14.4" x14ac:dyDescent="0.3"/>
  <sheetData>
    <row r="1" spans="1:2" x14ac:dyDescent="0.3">
      <c r="A1" t="s">
        <v>3</v>
      </c>
      <c r="B1" t="s">
        <v>5</v>
      </c>
    </row>
    <row r="2" spans="1:2" x14ac:dyDescent="0.3">
      <c r="A2" t="s">
        <v>0</v>
      </c>
      <c r="B2" s="1">
        <v>833.04</v>
      </c>
    </row>
    <row r="3" spans="1:2" x14ac:dyDescent="0.3">
      <c r="A3" t="s">
        <v>1</v>
      </c>
      <c r="B3" s="1">
        <v>775.4</v>
      </c>
    </row>
    <row r="4" spans="1:2" x14ac:dyDescent="0.3">
      <c r="A4" t="s">
        <v>2</v>
      </c>
      <c r="B4" s="1">
        <v>720.16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EF0E-A659-4279-9DB5-7CBF2C39B63A}">
  <dimension ref="A1:D6"/>
  <sheetViews>
    <sheetView topLeftCell="A4" workbookViewId="0">
      <selection activeCell="C5" sqref="A1:D6"/>
    </sheetView>
  </sheetViews>
  <sheetFormatPr defaultRowHeight="14.4" x14ac:dyDescent="0.3"/>
  <sheetData>
    <row r="1" spans="1:4" x14ac:dyDescent="0.3">
      <c r="A1" s="2" t="s">
        <v>6</v>
      </c>
      <c r="B1" s="2" t="s">
        <v>0</v>
      </c>
      <c r="C1" s="2" t="s">
        <v>1</v>
      </c>
      <c r="D1" s="2" t="s">
        <v>2</v>
      </c>
    </row>
    <row r="2" spans="1:4" x14ac:dyDescent="0.3">
      <c r="A2" s="2">
        <v>2021</v>
      </c>
      <c r="B2" s="3">
        <v>125</v>
      </c>
      <c r="C2" s="3">
        <v>163</v>
      </c>
      <c r="D2" s="3">
        <v>166</v>
      </c>
    </row>
    <row r="3" spans="1:4" x14ac:dyDescent="0.3">
      <c r="A3" s="2">
        <v>2022</v>
      </c>
      <c r="B3" s="3">
        <v>208</v>
      </c>
      <c r="C3" s="3">
        <v>124</v>
      </c>
      <c r="D3" s="3">
        <v>123</v>
      </c>
    </row>
    <row r="4" spans="1:4" x14ac:dyDescent="0.3">
      <c r="A4" s="2">
        <v>2023</v>
      </c>
      <c r="B4" s="3">
        <v>166</v>
      </c>
      <c r="C4" s="3">
        <v>123</v>
      </c>
      <c r="D4" s="3">
        <v>153</v>
      </c>
    </row>
    <row r="5" spans="1:4" x14ac:dyDescent="0.3">
      <c r="A5" s="2">
        <v>2024</v>
      </c>
      <c r="B5" s="3">
        <v>140</v>
      </c>
      <c r="C5" s="3">
        <v>180</v>
      </c>
      <c r="D5" s="3">
        <v>127</v>
      </c>
    </row>
    <row r="6" spans="1:4" x14ac:dyDescent="0.3">
      <c r="A6" s="2">
        <v>2025</v>
      </c>
      <c r="B6" s="3">
        <v>157</v>
      </c>
      <c r="C6" s="3">
        <v>170</v>
      </c>
      <c r="D6" s="3">
        <v>115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DC13-6360-43C7-A896-2DE1611AC3F7}">
  <dimension ref="A1:D6"/>
  <sheetViews>
    <sheetView workbookViewId="0">
      <selection activeCell="C21" sqref="C21"/>
    </sheetView>
  </sheetViews>
  <sheetFormatPr defaultRowHeight="14.4" x14ac:dyDescent="0.3"/>
  <sheetData>
    <row r="1" spans="1:4" x14ac:dyDescent="0.3">
      <c r="A1" s="5" t="s">
        <v>6</v>
      </c>
      <c r="B1" s="5" t="s">
        <v>0</v>
      </c>
      <c r="C1" s="5" t="s">
        <v>1</v>
      </c>
      <c r="D1" s="5" t="s">
        <v>2</v>
      </c>
    </row>
    <row r="2" spans="1:4" x14ac:dyDescent="0.3">
      <c r="A2" s="5">
        <v>2021</v>
      </c>
      <c r="B2" s="7">
        <v>123.75</v>
      </c>
      <c r="C2" s="7">
        <v>161.37</v>
      </c>
      <c r="D2" s="7">
        <v>164.34</v>
      </c>
    </row>
    <row r="3" spans="1:4" x14ac:dyDescent="0.3">
      <c r="A3" s="5">
        <v>2022</v>
      </c>
      <c r="B3" s="7">
        <v>221.92</v>
      </c>
      <c r="C3" s="7">
        <v>122.76</v>
      </c>
      <c r="D3" s="7">
        <v>136.77000000000001</v>
      </c>
    </row>
    <row r="4" spans="1:4" x14ac:dyDescent="0.3">
      <c r="A4" s="5">
        <v>2023</v>
      </c>
      <c r="B4" s="7">
        <v>184.34</v>
      </c>
      <c r="C4" s="7">
        <v>125.77</v>
      </c>
      <c r="D4" s="7">
        <v>159.47</v>
      </c>
    </row>
    <row r="5" spans="1:4" x14ac:dyDescent="0.3">
      <c r="A5" s="5">
        <v>2024</v>
      </c>
      <c r="B5" s="7">
        <v>146.6</v>
      </c>
      <c r="C5" s="7">
        <v>197.2</v>
      </c>
      <c r="D5" s="7">
        <v>133.72999999999999</v>
      </c>
    </row>
    <row r="6" spans="1:4" x14ac:dyDescent="0.3">
      <c r="A6" s="5">
        <v>2025</v>
      </c>
      <c r="B6" s="7">
        <v>156.43</v>
      </c>
      <c r="C6" s="7">
        <v>168.3</v>
      </c>
      <c r="D6" s="7">
        <v>125.85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D6D5-620A-4606-8530-A17AFE8D38FE}">
  <dimension ref="A1:G4"/>
  <sheetViews>
    <sheetView topLeftCell="D1" workbookViewId="0">
      <selection activeCell="I26" sqref="I26"/>
    </sheetView>
  </sheetViews>
  <sheetFormatPr defaultRowHeight="14.4" x14ac:dyDescent="0.3"/>
  <cols>
    <col min="1" max="1" width="12.3984375" customWidth="1"/>
    <col min="2" max="2" width="24.296875" bestFit="1" customWidth="1"/>
    <col min="5" max="5" width="13" customWidth="1"/>
    <col min="6" max="6" width="27.09765625" customWidth="1"/>
    <col min="7" max="7" width="22.796875" customWidth="1"/>
  </cols>
  <sheetData>
    <row r="1" spans="1:7" x14ac:dyDescent="0.3">
      <c r="A1" s="5" t="s">
        <v>3</v>
      </c>
      <c r="B1" s="5" t="s">
        <v>7</v>
      </c>
      <c r="E1" s="2" t="s">
        <v>3</v>
      </c>
      <c r="F1" s="2" t="s">
        <v>7</v>
      </c>
      <c r="G1" s="2" t="s">
        <v>8</v>
      </c>
    </row>
    <row r="2" spans="1:7" x14ac:dyDescent="0.3">
      <c r="A2" s="5" t="s">
        <v>0</v>
      </c>
      <c r="B2" s="4">
        <v>21</v>
      </c>
      <c r="E2" s="3" t="s">
        <v>0</v>
      </c>
      <c r="F2" s="3">
        <v>21</v>
      </c>
      <c r="G2" s="6">
        <v>0.35593220338983</v>
      </c>
    </row>
    <row r="3" spans="1:7" x14ac:dyDescent="0.3">
      <c r="A3" s="5" t="s">
        <v>1</v>
      </c>
      <c r="B3" s="4">
        <v>20</v>
      </c>
      <c r="E3" s="3" t="s">
        <v>2</v>
      </c>
      <c r="F3" s="3">
        <v>18</v>
      </c>
      <c r="G3" s="6">
        <v>0.305084745762711</v>
      </c>
    </row>
    <row r="4" spans="1:7" x14ac:dyDescent="0.3">
      <c r="A4" s="5" t="s">
        <v>2</v>
      </c>
      <c r="B4" s="4">
        <v>18</v>
      </c>
      <c r="E4" s="3" t="s">
        <v>1</v>
      </c>
      <c r="F4" s="3">
        <v>20</v>
      </c>
      <c r="G4" s="6">
        <v>0.338983050847457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E3E2-8753-4289-A55D-AD99F2C62839}">
  <dimension ref="A1:G24"/>
  <sheetViews>
    <sheetView workbookViewId="0">
      <selection activeCell="L58" sqref="L58"/>
    </sheetView>
  </sheetViews>
  <sheetFormatPr defaultRowHeight="14.4" x14ac:dyDescent="0.3"/>
  <cols>
    <col min="3" max="3" width="17" customWidth="1"/>
  </cols>
  <sheetData>
    <row r="1" spans="1:7" x14ac:dyDescent="0.3">
      <c r="A1" t="s">
        <v>6</v>
      </c>
      <c r="B1" t="s">
        <v>9</v>
      </c>
      <c r="C1" s="2" t="s">
        <v>10</v>
      </c>
      <c r="D1" s="2" t="s">
        <v>0</v>
      </c>
      <c r="E1" s="2" t="s">
        <v>1</v>
      </c>
      <c r="F1" s="2" t="s">
        <v>2</v>
      </c>
      <c r="G1" s="2" t="s">
        <v>12</v>
      </c>
    </row>
    <row r="2" spans="1:7" x14ac:dyDescent="0.3">
      <c r="A2">
        <v>2021</v>
      </c>
      <c r="B2">
        <v>1</v>
      </c>
      <c r="C2" s="3" t="str">
        <f>_xlfn.CONCAT("Y",A2,"Q",B2)</f>
        <v>Y2021Q1</v>
      </c>
      <c r="D2" s="3">
        <v>24</v>
      </c>
      <c r="E2" s="3">
        <v>41</v>
      </c>
      <c r="F2" s="3">
        <v>47</v>
      </c>
      <c r="G2">
        <v>37.3333333333333</v>
      </c>
    </row>
    <row r="3" spans="1:7" x14ac:dyDescent="0.3">
      <c r="A3">
        <v>2021</v>
      </c>
      <c r="B3">
        <v>2</v>
      </c>
      <c r="C3" s="3" t="str">
        <f t="shared" ref="C3:C21" si="0">_xlfn.CONCAT("Y",A3,"Q",B3)</f>
        <v>Y2021Q2</v>
      </c>
      <c r="D3" s="3">
        <v>32</v>
      </c>
      <c r="E3" s="3">
        <v>30</v>
      </c>
      <c r="F3" s="3">
        <v>52</v>
      </c>
      <c r="G3">
        <v>37.3333333333333</v>
      </c>
    </row>
    <row r="4" spans="1:7" x14ac:dyDescent="0.3">
      <c r="A4">
        <v>2021</v>
      </c>
      <c r="B4">
        <v>3</v>
      </c>
      <c r="C4" s="3" t="str">
        <f t="shared" si="0"/>
        <v>Y2021Q3</v>
      </c>
      <c r="D4" s="3">
        <v>55</v>
      </c>
      <c r="E4" s="3">
        <v>40</v>
      </c>
      <c r="F4" s="3">
        <v>19</v>
      </c>
      <c r="G4">
        <v>37.3333333333333</v>
      </c>
    </row>
    <row r="5" spans="1:7" x14ac:dyDescent="0.3">
      <c r="A5">
        <v>2021</v>
      </c>
      <c r="B5">
        <v>4</v>
      </c>
      <c r="C5" s="3" t="str">
        <f t="shared" si="0"/>
        <v>Y2021Q4</v>
      </c>
      <c r="D5" s="3">
        <v>14</v>
      </c>
      <c r="E5" s="3">
        <v>52</v>
      </c>
      <c r="F5" s="3">
        <v>48</v>
      </c>
      <c r="G5">
        <v>37.3333333333333</v>
      </c>
    </row>
    <row r="6" spans="1:7" x14ac:dyDescent="0.3">
      <c r="A6">
        <v>2022</v>
      </c>
      <c r="B6">
        <v>1</v>
      </c>
      <c r="C6" s="3" t="str">
        <f t="shared" si="0"/>
        <v>Y2022Q1</v>
      </c>
      <c r="D6" s="3">
        <v>55</v>
      </c>
      <c r="E6" s="3">
        <v>16</v>
      </c>
      <c r="F6" s="3">
        <v>43</v>
      </c>
      <c r="G6">
        <v>37.3333333333333</v>
      </c>
    </row>
    <row r="7" spans="1:7" x14ac:dyDescent="0.3">
      <c r="A7">
        <v>2022</v>
      </c>
      <c r="B7">
        <v>2</v>
      </c>
      <c r="C7" s="3" t="str">
        <f t="shared" si="0"/>
        <v>Y2022Q2</v>
      </c>
      <c r="D7" s="3">
        <v>35</v>
      </c>
      <c r="E7" s="3">
        <v>47</v>
      </c>
      <c r="F7" s="3">
        <v>32</v>
      </c>
      <c r="G7">
        <v>37.3333333333333</v>
      </c>
    </row>
    <row r="8" spans="1:7" x14ac:dyDescent="0.3">
      <c r="A8">
        <v>2022</v>
      </c>
      <c r="B8">
        <v>3</v>
      </c>
      <c r="C8" s="3" t="str">
        <f t="shared" si="0"/>
        <v>Y2022Q3</v>
      </c>
      <c r="D8" s="3">
        <v>48</v>
      </c>
      <c r="E8" s="3">
        <v>42</v>
      </c>
      <c r="F8" s="3">
        <v>23</v>
      </c>
      <c r="G8">
        <v>37.3333333333333</v>
      </c>
    </row>
    <row r="9" spans="1:7" x14ac:dyDescent="0.3">
      <c r="A9">
        <v>2022</v>
      </c>
      <c r="B9">
        <v>4</v>
      </c>
      <c r="C9" s="3" t="str">
        <f t="shared" si="0"/>
        <v>Y2022Q4</v>
      </c>
      <c r="D9" s="3">
        <v>70</v>
      </c>
      <c r="E9" s="3">
        <v>19</v>
      </c>
      <c r="F9" s="3">
        <v>25</v>
      </c>
      <c r="G9">
        <v>37.3333333333333</v>
      </c>
    </row>
    <row r="10" spans="1:7" x14ac:dyDescent="0.3">
      <c r="A10">
        <v>2023</v>
      </c>
      <c r="B10">
        <v>1</v>
      </c>
      <c r="C10" s="3" t="str">
        <f t="shared" si="0"/>
        <v>Y2023Q1</v>
      </c>
      <c r="D10" s="3">
        <v>36</v>
      </c>
      <c r="E10" s="3">
        <v>39</v>
      </c>
      <c r="F10" s="3">
        <v>39</v>
      </c>
      <c r="G10">
        <v>37.3333333333333</v>
      </c>
    </row>
    <row r="11" spans="1:7" x14ac:dyDescent="0.3">
      <c r="A11">
        <v>2023</v>
      </c>
      <c r="B11">
        <v>2</v>
      </c>
      <c r="C11" s="3" t="str">
        <f t="shared" si="0"/>
        <v>Y2023Q2</v>
      </c>
      <c r="D11" s="3">
        <v>30</v>
      </c>
      <c r="E11" s="3">
        <v>41</v>
      </c>
      <c r="F11" s="3">
        <v>43</v>
      </c>
      <c r="G11">
        <v>37.3333333333333</v>
      </c>
    </row>
    <row r="12" spans="1:7" x14ac:dyDescent="0.3">
      <c r="A12">
        <v>2023</v>
      </c>
      <c r="B12">
        <v>3</v>
      </c>
      <c r="C12" s="3" t="str">
        <f t="shared" si="0"/>
        <v>Y2023Q3</v>
      </c>
      <c r="D12" s="3">
        <v>59</v>
      </c>
      <c r="E12" s="3">
        <v>16</v>
      </c>
      <c r="F12" s="3">
        <v>39</v>
      </c>
      <c r="G12">
        <v>37.3333333333333</v>
      </c>
    </row>
    <row r="13" spans="1:7" x14ac:dyDescent="0.3">
      <c r="A13">
        <v>2023</v>
      </c>
      <c r="B13">
        <v>4</v>
      </c>
      <c r="C13" s="3" t="str">
        <f t="shared" si="0"/>
        <v>Y2023Q4</v>
      </c>
      <c r="D13" s="3">
        <v>41</v>
      </c>
      <c r="E13" s="3">
        <v>27</v>
      </c>
      <c r="F13" s="3">
        <v>32</v>
      </c>
      <c r="G13">
        <v>37.3333333333333</v>
      </c>
    </row>
    <row r="14" spans="1:7" x14ac:dyDescent="0.3">
      <c r="A14">
        <v>2024</v>
      </c>
      <c r="B14">
        <v>1</v>
      </c>
      <c r="C14" s="3" t="str">
        <f t="shared" si="0"/>
        <v>Y2024Q1</v>
      </c>
      <c r="D14" s="3">
        <v>25</v>
      </c>
      <c r="E14" s="3">
        <v>61</v>
      </c>
      <c r="F14" s="3">
        <v>28</v>
      </c>
      <c r="G14">
        <v>37.3333333333333</v>
      </c>
    </row>
    <row r="15" spans="1:7" x14ac:dyDescent="0.3">
      <c r="A15">
        <v>2024</v>
      </c>
      <c r="B15">
        <v>2</v>
      </c>
      <c r="C15" s="3" t="str">
        <f t="shared" si="0"/>
        <v>Y2024Q2</v>
      </c>
      <c r="D15" s="3">
        <v>49</v>
      </c>
      <c r="E15" s="3">
        <v>29</v>
      </c>
      <c r="F15" s="3">
        <v>36</v>
      </c>
      <c r="G15">
        <v>37.3333333333333</v>
      </c>
    </row>
    <row r="16" spans="1:7" x14ac:dyDescent="0.3">
      <c r="A16">
        <v>2024</v>
      </c>
      <c r="B16">
        <v>3</v>
      </c>
      <c r="C16" s="3" t="str">
        <f t="shared" si="0"/>
        <v>Y2024Q3</v>
      </c>
      <c r="D16" s="3">
        <v>13</v>
      </c>
      <c r="E16" s="3">
        <v>50</v>
      </c>
      <c r="F16" s="3">
        <v>42</v>
      </c>
      <c r="G16">
        <v>37.3333333333333</v>
      </c>
    </row>
    <row r="17" spans="1:7" x14ac:dyDescent="0.3">
      <c r="A17">
        <v>2024</v>
      </c>
      <c r="B17">
        <v>4</v>
      </c>
      <c r="C17" s="3" t="str">
        <f t="shared" si="0"/>
        <v>Y2024Q4</v>
      </c>
      <c r="D17" s="3">
        <v>53</v>
      </c>
      <c r="E17" s="3">
        <v>40</v>
      </c>
      <c r="F17" s="3">
        <v>21</v>
      </c>
      <c r="G17">
        <v>37.3333333333333</v>
      </c>
    </row>
    <row r="18" spans="1:7" x14ac:dyDescent="0.3">
      <c r="A18">
        <v>2025</v>
      </c>
      <c r="B18">
        <v>1</v>
      </c>
      <c r="C18" s="3" t="str">
        <f t="shared" si="0"/>
        <v>Y2025Q1</v>
      </c>
      <c r="D18" s="3">
        <v>42</v>
      </c>
      <c r="E18" s="3">
        <v>42</v>
      </c>
      <c r="F18" s="3">
        <v>20</v>
      </c>
      <c r="G18">
        <v>37.3333333333333</v>
      </c>
    </row>
    <row r="19" spans="1:7" x14ac:dyDescent="0.3">
      <c r="A19">
        <v>2025</v>
      </c>
      <c r="B19">
        <v>2</v>
      </c>
      <c r="C19" s="3" t="str">
        <f t="shared" si="0"/>
        <v>Y2025Q2</v>
      </c>
      <c r="D19" s="3">
        <v>43</v>
      </c>
      <c r="E19" s="3">
        <v>43</v>
      </c>
      <c r="F19" s="3">
        <v>24</v>
      </c>
      <c r="G19">
        <v>37.3333333333333</v>
      </c>
    </row>
    <row r="20" spans="1:7" x14ac:dyDescent="0.3">
      <c r="A20">
        <v>2025</v>
      </c>
      <c r="B20">
        <v>3</v>
      </c>
      <c r="C20" s="3" t="str">
        <f t="shared" si="0"/>
        <v>Y2025Q3</v>
      </c>
      <c r="D20" s="3">
        <v>28</v>
      </c>
      <c r="E20" s="3">
        <v>44</v>
      </c>
      <c r="F20" s="3">
        <v>42</v>
      </c>
      <c r="G20">
        <v>37.3333333333333</v>
      </c>
    </row>
    <row r="21" spans="1:7" x14ac:dyDescent="0.3">
      <c r="A21">
        <v>2025</v>
      </c>
      <c r="B21">
        <v>4</v>
      </c>
      <c r="C21" s="3" t="str">
        <f t="shared" si="0"/>
        <v>Y2025Q4</v>
      </c>
      <c r="D21" s="3">
        <v>44</v>
      </c>
      <c r="E21" s="3">
        <v>41</v>
      </c>
      <c r="F21" s="3">
        <v>29</v>
      </c>
      <c r="G21">
        <v>37.3333333333333</v>
      </c>
    </row>
    <row r="23" spans="1:7" x14ac:dyDescent="0.3">
      <c r="A23" t="s">
        <v>11</v>
      </c>
    </row>
    <row r="24" spans="1:7" x14ac:dyDescent="0.3">
      <c r="A24">
        <v>37.3333333333333</v>
      </c>
    </row>
  </sheetData>
  <conditionalFormatting sqref="D2:F21">
    <cfRule type="cellIs" dxfId="0" priority="1" operator="greaterThanOrEqual">
      <formula>$A$24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9A31D-02D5-4CF4-9F3A-5DC08E057B3B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YQ-numsales</vt:lpstr>
      <vt:lpstr>YQ-revenue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 Seth Castrodes</dc:creator>
  <cp:lastModifiedBy>Keiran Seth Castrodes</cp:lastModifiedBy>
  <dcterms:created xsi:type="dcterms:W3CDTF">2025-08-12T08:01:21Z</dcterms:created>
  <dcterms:modified xsi:type="dcterms:W3CDTF">2025-08-19T08:22:02Z</dcterms:modified>
</cp:coreProperties>
</file>