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BDCE267B-31BB-4908-AB95-2BDEED2F7F8C}" xr6:coauthVersionLast="45" xr6:coauthVersionMax="45" xr10:uidLastSave="{00000000-0000-0000-0000-000000000000}"/>
  <bookViews>
    <workbookView xWindow="-110" yWindow="-110" windowWidth="19420" windowHeight="10300" xr2:uid="{43E36CF6-69C9-4488-9394-0A8C93A27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K2" i="1"/>
  <c r="J2" i="1"/>
</calcChain>
</file>

<file path=xl/sharedStrings.xml><?xml version="1.0" encoding="utf-8"?>
<sst xmlns="http://schemas.openxmlformats.org/spreadsheetml/2006/main" count="76" uniqueCount="16">
  <si>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</si>
  <si>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</si>
  <si>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</si>
  <si>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</si>
  <si>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</si>
  <si>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</si>
  <si>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31.   M. van Thiel (Ed.) 1977</t>
  </si>
  <si>
    <t>single-crystal</t>
  </si>
  <si>
    <t> 6.   S. P. Marsh (Ed.) 1980</t>
  </si>
  <si>
    <t>Hot-pressed</t>
  </si>
  <si>
    <t>Ceramic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</si>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</sst>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6)" TargetMode="External"/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31)" TargetMode="External"/><Relationship Id="rId6" Type="http://schemas.openxmlformats.org/officeDocument/2006/relationships/hyperlink" Target="javascript:p(6)" TargetMode="External"/><Relationship Id="rId5" Type="http://schemas.openxmlformats.org/officeDocument/2006/relationships/hyperlink" Target="javascript:p(6)" TargetMode="External"/><Relationship Id="rId4" Type="http://schemas.openxmlformats.org/officeDocument/2006/relationships/hyperlink" Target="javascript:p(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0679-1F22-44D8-AAF5-31FC595E92F2}">
  <dimension ref="A1:K72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13</v>
      </c>
      <c r="C1" s="1" t="s">
        <v>14</v>
      </c>
      <c r="D1" s="1" t="s">
        <v>1</v>
      </c>
      <c r="E1" s="1" t="s">
        <v>15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11</v>
      </c>
      <c r="K1" s="5" t="s">
        <v>12</v>
      </c>
    </row>
    <row r="2" spans="1:11" ht="59" thickTop="1" thickBot="1" x14ac:dyDescent="0.4">
      <c r="A2" s="3">
        <v>1.0589999999999999</v>
      </c>
      <c r="B2" s="3">
        <v>2.35</v>
      </c>
      <c r="C2" s="3">
        <v>8.4600000000000009</v>
      </c>
      <c r="D2" s="3">
        <v>67.992999999999995</v>
      </c>
      <c r="E2" s="3">
        <v>1.3069999999999999</v>
      </c>
      <c r="F2" s="3">
        <v>4.7354000000000003</v>
      </c>
      <c r="G2" s="3">
        <v>2.7610000000000001</v>
      </c>
      <c r="H2" s="3"/>
      <c r="I2" s="4" t="s">
        <v>6</v>
      </c>
      <c r="J2">
        <f>D2*10^9</f>
        <v>67992999999.999992</v>
      </c>
      <c r="K2">
        <f>F2*10^3</f>
        <v>4735.4000000000005</v>
      </c>
    </row>
    <row r="3" spans="1:11" ht="15.5" thickTop="1" thickBot="1" x14ac:dyDescent="0.4">
      <c r="A3" s="3"/>
      <c r="B3" s="3">
        <v>2.5299999999999998</v>
      </c>
      <c r="C3" s="3">
        <v>8.5399999999999991</v>
      </c>
      <c r="D3" s="3">
        <v>73.893000000000001</v>
      </c>
      <c r="E3" s="3">
        <v>1.3420000000000001</v>
      </c>
      <c r="F3" s="3">
        <v>4.8597000000000001</v>
      </c>
      <c r="G3" s="3">
        <v>3.2</v>
      </c>
      <c r="H3" s="3"/>
      <c r="I3" s="3"/>
      <c r="J3">
        <f t="shared" ref="J3:J66" si="0">D3*10^9</f>
        <v>73893000000</v>
      </c>
      <c r="K3">
        <f t="shared" ref="K3:K66" si="1">F3*10^3</f>
        <v>4859.7</v>
      </c>
    </row>
    <row r="4" spans="1:11" ht="15.5" thickTop="1" thickBot="1" x14ac:dyDescent="0.4">
      <c r="A4" s="3"/>
      <c r="B4" s="3">
        <v>2.79</v>
      </c>
      <c r="C4" s="3">
        <v>9.09</v>
      </c>
      <c r="D4" s="3">
        <v>86.734999999999999</v>
      </c>
      <c r="E4" s="3">
        <v>1.3620000000000001</v>
      </c>
      <c r="F4" s="3">
        <v>4.9345999999999997</v>
      </c>
      <c r="G4" s="3">
        <v>3.8919999999999999</v>
      </c>
      <c r="H4" s="3"/>
      <c r="I4" s="3"/>
      <c r="J4">
        <f t="shared" si="0"/>
        <v>86735000000</v>
      </c>
      <c r="K4">
        <f t="shared" si="1"/>
        <v>4934.5999999999995</v>
      </c>
    </row>
    <row r="5" spans="1:11" ht="15.5" thickTop="1" thickBot="1" x14ac:dyDescent="0.4">
      <c r="A5" s="3"/>
      <c r="B5" s="3">
        <v>2.8</v>
      </c>
      <c r="C5" s="3">
        <v>9.09</v>
      </c>
      <c r="D5" s="3">
        <v>87.046000000000006</v>
      </c>
      <c r="E5" s="3">
        <v>1.365</v>
      </c>
      <c r="F5" s="3">
        <v>4.9424000000000001</v>
      </c>
      <c r="G5" s="3">
        <v>3.92</v>
      </c>
      <c r="H5" s="3"/>
      <c r="I5" s="3"/>
      <c r="J5">
        <f t="shared" si="0"/>
        <v>87046000000</v>
      </c>
      <c r="K5">
        <f t="shared" si="1"/>
        <v>4942.4000000000005</v>
      </c>
    </row>
    <row r="6" spans="1:11" ht="15.5" thickTop="1" thickBot="1" x14ac:dyDescent="0.4">
      <c r="A6" s="3"/>
      <c r="B6" s="3">
        <v>2.85</v>
      </c>
      <c r="C6" s="3">
        <v>9.16</v>
      </c>
      <c r="D6" s="3">
        <v>89.283000000000001</v>
      </c>
      <c r="E6" s="3">
        <v>1.371</v>
      </c>
      <c r="F6" s="3">
        <v>4.9646999999999997</v>
      </c>
      <c r="G6" s="3">
        <v>4.0609999999999999</v>
      </c>
      <c r="H6" s="3"/>
      <c r="I6" s="3"/>
      <c r="J6">
        <f t="shared" si="0"/>
        <v>89283000000</v>
      </c>
      <c r="K6">
        <f t="shared" si="1"/>
        <v>4964.7</v>
      </c>
    </row>
    <row r="7" spans="1:11" ht="15.5" thickTop="1" thickBot="1" x14ac:dyDescent="0.4">
      <c r="A7" s="3"/>
      <c r="B7" s="3">
        <v>2.86</v>
      </c>
      <c r="C7" s="3">
        <v>9.1300000000000008</v>
      </c>
      <c r="D7" s="3">
        <v>89.302000000000007</v>
      </c>
      <c r="E7" s="3">
        <v>1.375</v>
      </c>
      <c r="F7" s="3">
        <v>4.9800000000000004</v>
      </c>
      <c r="G7" s="3">
        <v>4.09</v>
      </c>
      <c r="H7" s="3"/>
      <c r="I7" s="3"/>
      <c r="J7">
        <f t="shared" si="0"/>
        <v>89302000000</v>
      </c>
      <c r="K7">
        <f t="shared" si="1"/>
        <v>4980</v>
      </c>
    </row>
    <row r="8" spans="1:11" ht="15.5" thickTop="1" thickBot="1" x14ac:dyDescent="0.4">
      <c r="A8" s="3"/>
      <c r="B8" s="3">
        <v>3.05</v>
      </c>
      <c r="C8" s="3">
        <v>9.41</v>
      </c>
      <c r="D8" s="3">
        <v>98.156000000000006</v>
      </c>
      <c r="E8" s="3">
        <v>1.397</v>
      </c>
      <c r="F8" s="3">
        <v>5.0601000000000003</v>
      </c>
      <c r="G8" s="3">
        <v>4.6509999999999998</v>
      </c>
      <c r="H8" s="3"/>
      <c r="I8" s="3"/>
      <c r="J8">
        <f t="shared" si="0"/>
        <v>98156000000</v>
      </c>
      <c r="K8">
        <f t="shared" si="1"/>
        <v>5060.1000000000004</v>
      </c>
    </row>
    <row r="9" spans="1:11" ht="15.5" thickTop="1" thickBot="1" x14ac:dyDescent="0.4">
      <c r="A9" s="3"/>
      <c r="B9" s="3">
        <v>3.19</v>
      </c>
      <c r="C9" s="3">
        <v>9.6199999999999992</v>
      </c>
      <c r="D9" s="3">
        <v>104.952</v>
      </c>
      <c r="E9" s="3">
        <v>1.413</v>
      </c>
      <c r="F9" s="3">
        <v>5.1166999999999998</v>
      </c>
      <c r="G9" s="3">
        <v>5.0880000000000001</v>
      </c>
      <c r="H9" s="3"/>
      <c r="I9" s="3"/>
      <c r="J9">
        <f t="shared" si="0"/>
        <v>104952000000</v>
      </c>
      <c r="K9">
        <f t="shared" si="1"/>
        <v>5116.7</v>
      </c>
    </row>
    <row r="10" spans="1:11" ht="15.5" thickTop="1" thickBot="1" x14ac:dyDescent="0.4">
      <c r="A10" s="3"/>
      <c r="B10" s="3">
        <v>3.25</v>
      </c>
      <c r="C10" s="3">
        <v>9.91</v>
      </c>
      <c r="D10" s="3">
        <v>110.15</v>
      </c>
      <c r="E10" s="3">
        <v>1.405</v>
      </c>
      <c r="F10" s="3">
        <v>5.0888999999999998</v>
      </c>
      <c r="G10" s="3">
        <v>5.2809999999999997</v>
      </c>
      <c r="H10" s="3"/>
      <c r="I10" s="3"/>
      <c r="J10">
        <f t="shared" si="0"/>
        <v>110150000000</v>
      </c>
      <c r="K10">
        <f t="shared" si="1"/>
        <v>5088.8999999999996</v>
      </c>
    </row>
    <row r="11" spans="1:11" ht="15.5" thickTop="1" thickBot="1" x14ac:dyDescent="0.4">
      <c r="A11" s="3"/>
      <c r="B11" s="3">
        <v>3.29</v>
      </c>
      <c r="C11" s="3">
        <v>9.76</v>
      </c>
      <c r="D11" s="3">
        <v>109.818</v>
      </c>
      <c r="E11" s="3">
        <v>1.4239999999999999</v>
      </c>
      <c r="F11" s="3">
        <v>5.1590999999999996</v>
      </c>
      <c r="G11" s="3">
        <v>5.4119999999999999</v>
      </c>
      <c r="H11" s="3"/>
      <c r="I11" s="3"/>
      <c r="J11">
        <f t="shared" si="0"/>
        <v>109818000000</v>
      </c>
      <c r="K11">
        <f t="shared" si="1"/>
        <v>5159.0999999999995</v>
      </c>
    </row>
    <row r="12" spans="1:11" ht="15.5" thickTop="1" thickBot="1" x14ac:dyDescent="0.4">
      <c r="A12" s="3"/>
      <c r="B12" s="3">
        <v>3.41</v>
      </c>
      <c r="C12" s="3">
        <v>9.9499999999999993</v>
      </c>
      <c r="D12" s="3">
        <v>116.039</v>
      </c>
      <c r="E12" s="3">
        <v>1.4370000000000001</v>
      </c>
      <c r="F12" s="3">
        <v>5.2031999999999998</v>
      </c>
      <c r="G12" s="3">
        <v>5.8140000000000001</v>
      </c>
      <c r="H12" s="3"/>
      <c r="I12" s="3"/>
      <c r="J12">
        <f t="shared" si="0"/>
        <v>116039000000</v>
      </c>
      <c r="K12">
        <f t="shared" si="1"/>
        <v>5203.2</v>
      </c>
    </row>
    <row r="13" spans="1:11" ht="59" thickTop="1" thickBot="1" x14ac:dyDescent="0.4">
      <c r="A13" s="3">
        <v>1</v>
      </c>
      <c r="B13" s="3">
        <v>0.92700000000000005</v>
      </c>
      <c r="C13" s="3">
        <v>8.8290000000000006</v>
      </c>
      <c r="D13" s="3">
        <v>29.643999999999998</v>
      </c>
      <c r="E13" s="3">
        <v>1.117</v>
      </c>
      <c r="F13" s="3">
        <v>4.0468999999999999</v>
      </c>
      <c r="G13" s="3">
        <v>0.43</v>
      </c>
      <c r="H13" s="3" t="s">
        <v>7</v>
      </c>
      <c r="I13" s="4" t="s">
        <v>8</v>
      </c>
      <c r="J13">
        <f t="shared" si="0"/>
        <v>29644000000</v>
      </c>
      <c r="K13">
        <f t="shared" si="1"/>
        <v>4046.9</v>
      </c>
    </row>
    <row r="14" spans="1:11" ht="30" thickTop="1" thickBot="1" x14ac:dyDescent="0.4">
      <c r="A14" s="3"/>
      <c r="B14" s="3">
        <v>1.3819999999999999</v>
      </c>
      <c r="C14" s="3">
        <v>8.7799999999999994</v>
      </c>
      <c r="D14" s="3">
        <v>43.948999999999998</v>
      </c>
      <c r="E14" s="3">
        <v>1.1870000000000001</v>
      </c>
      <c r="F14" s="3">
        <v>4.2986000000000004</v>
      </c>
      <c r="G14" s="3">
        <v>0.95499999999999996</v>
      </c>
      <c r="H14" s="3" t="s">
        <v>7</v>
      </c>
      <c r="I14" s="3"/>
      <c r="J14">
        <f t="shared" si="0"/>
        <v>43949000000</v>
      </c>
      <c r="K14">
        <f t="shared" si="1"/>
        <v>4298.6000000000004</v>
      </c>
    </row>
    <row r="15" spans="1:11" ht="30" thickTop="1" thickBot="1" x14ac:dyDescent="0.4">
      <c r="A15" s="3"/>
      <c r="B15" s="3">
        <v>1.506</v>
      </c>
      <c r="C15" s="3">
        <v>8.9719999999999995</v>
      </c>
      <c r="D15" s="3">
        <v>48.94</v>
      </c>
      <c r="E15" s="3">
        <v>1.202</v>
      </c>
      <c r="F15" s="3">
        <v>4.3525999999999998</v>
      </c>
      <c r="G15" s="3">
        <v>1.1339999999999999</v>
      </c>
      <c r="H15" s="3" t="s">
        <v>7</v>
      </c>
      <c r="I15" s="3"/>
      <c r="J15">
        <f t="shared" si="0"/>
        <v>48940000000</v>
      </c>
      <c r="K15">
        <f t="shared" si="1"/>
        <v>4352.5999999999995</v>
      </c>
    </row>
    <row r="16" spans="1:11" ht="30" thickTop="1" thickBot="1" x14ac:dyDescent="0.4">
      <c r="A16" s="3"/>
      <c r="B16" s="3">
        <v>1.579</v>
      </c>
      <c r="C16" s="3">
        <v>8.9039999999999999</v>
      </c>
      <c r="D16" s="3">
        <v>50.923000000000002</v>
      </c>
      <c r="E16" s="3">
        <v>1.216</v>
      </c>
      <c r="F16" s="3">
        <v>4.4028</v>
      </c>
      <c r="G16" s="3">
        <v>1.2470000000000001</v>
      </c>
      <c r="H16" s="3" t="s">
        <v>7</v>
      </c>
      <c r="I16" s="3"/>
      <c r="J16">
        <f t="shared" si="0"/>
        <v>50923000000</v>
      </c>
      <c r="K16">
        <f t="shared" si="1"/>
        <v>4402.8</v>
      </c>
    </row>
    <row r="17" spans="1:11" ht="30" thickTop="1" thickBot="1" x14ac:dyDescent="0.4">
      <c r="A17" s="3"/>
      <c r="B17" s="3">
        <v>1.599</v>
      </c>
      <c r="C17" s="3">
        <v>9.4830000000000005</v>
      </c>
      <c r="D17" s="3">
        <v>54.921999999999997</v>
      </c>
      <c r="E17" s="3">
        <v>1.2030000000000001</v>
      </c>
      <c r="F17" s="3">
        <v>4.3566000000000003</v>
      </c>
      <c r="G17" s="3">
        <v>1.278</v>
      </c>
      <c r="H17" s="3" t="s">
        <v>7</v>
      </c>
      <c r="I17" s="3"/>
      <c r="J17">
        <f t="shared" si="0"/>
        <v>54922000000</v>
      </c>
      <c r="K17">
        <f t="shared" si="1"/>
        <v>4356.6000000000004</v>
      </c>
    </row>
    <row r="18" spans="1:11" ht="30" thickTop="1" thickBot="1" x14ac:dyDescent="0.4">
      <c r="A18" s="3"/>
      <c r="B18" s="3">
        <v>1.774</v>
      </c>
      <c r="C18" s="3">
        <v>9.5250000000000004</v>
      </c>
      <c r="D18" s="3">
        <v>61.201999999999998</v>
      </c>
      <c r="E18" s="3">
        <v>1.2290000000000001</v>
      </c>
      <c r="F18" s="3">
        <v>4.4509999999999996</v>
      </c>
      <c r="G18" s="3">
        <v>1.5740000000000001</v>
      </c>
      <c r="H18" s="3" t="s">
        <v>7</v>
      </c>
      <c r="I18" s="3"/>
      <c r="J18">
        <f t="shared" si="0"/>
        <v>61202000000</v>
      </c>
      <c r="K18">
        <f t="shared" si="1"/>
        <v>4451</v>
      </c>
    </row>
    <row r="19" spans="1:11" ht="30" thickTop="1" thickBot="1" x14ac:dyDescent="0.4">
      <c r="A19" s="3"/>
      <c r="B19" s="3">
        <v>2.081</v>
      </c>
      <c r="C19" s="3">
        <v>9.3170000000000002</v>
      </c>
      <c r="D19" s="3">
        <v>70.225999999999999</v>
      </c>
      <c r="E19" s="3">
        <v>1.288</v>
      </c>
      <c r="F19" s="3">
        <v>4.6637000000000004</v>
      </c>
      <c r="G19" s="3">
        <v>2.165</v>
      </c>
      <c r="H19" s="3" t="s">
        <v>7</v>
      </c>
      <c r="I19" s="3"/>
      <c r="J19">
        <f t="shared" si="0"/>
        <v>70226000000</v>
      </c>
      <c r="K19">
        <f t="shared" si="1"/>
        <v>4663.7000000000007</v>
      </c>
    </row>
    <row r="20" spans="1:11" ht="30" thickTop="1" thickBot="1" x14ac:dyDescent="0.4">
      <c r="A20" s="3"/>
      <c r="B20" s="3">
        <v>2.218</v>
      </c>
      <c r="C20" s="3">
        <v>9.2460000000000004</v>
      </c>
      <c r="D20" s="3">
        <v>74.278999999999996</v>
      </c>
      <c r="E20" s="3">
        <v>1.3160000000000001</v>
      </c>
      <c r="F20" s="3">
        <v>4.7651000000000003</v>
      </c>
      <c r="G20" s="3">
        <v>2.46</v>
      </c>
      <c r="H20" s="3" t="s">
        <v>7</v>
      </c>
      <c r="I20" s="3"/>
      <c r="J20">
        <f t="shared" si="0"/>
        <v>74279000000</v>
      </c>
      <c r="K20">
        <f t="shared" si="1"/>
        <v>4765.1000000000004</v>
      </c>
    </row>
    <row r="21" spans="1:11" ht="30" thickTop="1" thickBot="1" x14ac:dyDescent="0.4">
      <c r="A21" s="3"/>
      <c r="B21" s="3">
        <v>2.516</v>
      </c>
      <c r="C21" s="3">
        <v>9.67</v>
      </c>
      <c r="D21" s="3">
        <v>88.122</v>
      </c>
      <c r="E21" s="3">
        <v>1.3520000000000001</v>
      </c>
      <c r="F21" s="3">
        <v>4.8958000000000004</v>
      </c>
      <c r="G21" s="3">
        <v>3.165</v>
      </c>
      <c r="H21" s="3" t="s">
        <v>7</v>
      </c>
      <c r="I21" s="3"/>
      <c r="J21">
        <f t="shared" si="0"/>
        <v>88122000000</v>
      </c>
      <c r="K21">
        <f t="shared" si="1"/>
        <v>4895.8</v>
      </c>
    </row>
    <row r="22" spans="1:11" ht="30" thickTop="1" thickBot="1" x14ac:dyDescent="0.4">
      <c r="A22" s="3"/>
      <c r="B22" s="3">
        <v>3.0329999999999999</v>
      </c>
      <c r="C22" s="3">
        <v>9.859</v>
      </c>
      <c r="D22" s="3">
        <v>108.306</v>
      </c>
      <c r="E22" s="3">
        <v>1.444</v>
      </c>
      <c r="F22" s="3">
        <v>5.2313999999999998</v>
      </c>
      <c r="G22" s="3">
        <v>4.5999999999999996</v>
      </c>
      <c r="H22" s="3" t="s">
        <v>7</v>
      </c>
      <c r="I22" s="3"/>
      <c r="J22">
        <f t="shared" si="0"/>
        <v>108306000000</v>
      </c>
      <c r="K22">
        <f t="shared" si="1"/>
        <v>5231.3999999999996</v>
      </c>
    </row>
    <row r="23" spans="1:11" ht="30" thickTop="1" thickBot="1" x14ac:dyDescent="0.4">
      <c r="A23" s="3"/>
      <c r="B23" s="3">
        <v>3.1909999999999998</v>
      </c>
      <c r="C23" s="3">
        <v>10.464</v>
      </c>
      <c r="D23" s="3">
        <v>120.941</v>
      </c>
      <c r="E23" s="3">
        <v>1.4390000000000001</v>
      </c>
      <c r="F23" s="3">
        <v>5.2111000000000001</v>
      </c>
      <c r="G23" s="3">
        <v>5.0910000000000002</v>
      </c>
      <c r="H23" s="3" t="s">
        <v>7</v>
      </c>
      <c r="I23" s="3"/>
      <c r="J23">
        <f t="shared" si="0"/>
        <v>120941000000</v>
      </c>
      <c r="K23">
        <f t="shared" si="1"/>
        <v>5211.1000000000004</v>
      </c>
    </row>
    <row r="24" spans="1:11" ht="30" thickTop="1" thickBot="1" x14ac:dyDescent="0.4">
      <c r="A24" s="3"/>
      <c r="B24" s="3">
        <v>3.2330000000000001</v>
      </c>
      <c r="C24" s="3">
        <v>10.54</v>
      </c>
      <c r="D24" s="3">
        <v>123.423</v>
      </c>
      <c r="E24" s="3">
        <v>1.4419999999999999</v>
      </c>
      <c r="F24" s="3">
        <v>5.2245999999999997</v>
      </c>
      <c r="G24" s="3">
        <v>5.226</v>
      </c>
      <c r="H24" s="3" t="s">
        <v>7</v>
      </c>
      <c r="I24" s="3"/>
      <c r="J24">
        <f t="shared" si="0"/>
        <v>123423000000</v>
      </c>
      <c r="K24">
        <f t="shared" si="1"/>
        <v>5224.5999999999995</v>
      </c>
    </row>
    <row r="25" spans="1:11" ht="30" thickTop="1" thickBot="1" x14ac:dyDescent="0.4">
      <c r="A25" s="3"/>
      <c r="B25" s="3">
        <v>3.2770000000000001</v>
      </c>
      <c r="C25" s="3">
        <v>10.561999999999999</v>
      </c>
      <c r="D25" s="3">
        <v>125.364</v>
      </c>
      <c r="E25" s="3">
        <v>1.45</v>
      </c>
      <c r="F25" s="3">
        <v>5.2512999999999996</v>
      </c>
      <c r="G25" s="3">
        <v>5.3689999999999998</v>
      </c>
      <c r="H25" s="3" t="s">
        <v>7</v>
      </c>
      <c r="I25" s="3"/>
      <c r="J25">
        <f t="shared" si="0"/>
        <v>125364000000</v>
      </c>
      <c r="K25">
        <f t="shared" si="1"/>
        <v>5251.2999999999993</v>
      </c>
    </row>
    <row r="26" spans="1:11" ht="30" thickTop="1" thickBot="1" x14ac:dyDescent="0.4">
      <c r="A26" s="3"/>
      <c r="B26" s="3">
        <v>3.452</v>
      </c>
      <c r="C26" s="3">
        <v>10.388</v>
      </c>
      <c r="D26" s="3">
        <v>129.88300000000001</v>
      </c>
      <c r="E26" s="3">
        <v>1.498</v>
      </c>
      <c r="F26" s="3">
        <v>5.4245999999999999</v>
      </c>
      <c r="G26" s="3">
        <v>5.9580000000000002</v>
      </c>
      <c r="H26" s="3" t="s">
        <v>7</v>
      </c>
      <c r="I26" s="3"/>
      <c r="J26">
        <f t="shared" si="0"/>
        <v>129883000000.00002</v>
      </c>
      <c r="K26">
        <f t="shared" si="1"/>
        <v>5424.5999999999995</v>
      </c>
    </row>
    <row r="27" spans="1:11" ht="59" thickTop="1" thickBot="1" x14ac:dyDescent="0.4">
      <c r="A27" s="3">
        <v>1.0169999999999999</v>
      </c>
      <c r="B27" s="3">
        <v>0</v>
      </c>
      <c r="C27" s="3">
        <v>7.3319999999999999</v>
      </c>
      <c r="D27" s="3">
        <v>0</v>
      </c>
      <c r="E27" s="3">
        <v>0.98299999999999998</v>
      </c>
      <c r="F27" s="3">
        <v>3.56</v>
      </c>
      <c r="G27" s="3">
        <v>0</v>
      </c>
      <c r="H27" s="3" t="s">
        <v>9</v>
      </c>
      <c r="I27" s="4" t="s">
        <v>8</v>
      </c>
      <c r="J27">
        <f t="shared" si="0"/>
        <v>0</v>
      </c>
      <c r="K27">
        <f t="shared" si="1"/>
        <v>3560</v>
      </c>
    </row>
    <row r="28" spans="1:11" ht="30" thickTop="1" thickBot="1" x14ac:dyDescent="0.4">
      <c r="A28" s="3"/>
      <c r="B28" s="3">
        <v>2.61</v>
      </c>
      <c r="C28" s="3">
        <v>9.3049999999999997</v>
      </c>
      <c r="D28" s="3">
        <v>86.457999999999998</v>
      </c>
      <c r="E28" s="3">
        <v>1.3660000000000001</v>
      </c>
      <c r="F28" s="3">
        <v>4.9478</v>
      </c>
      <c r="G28" s="3">
        <v>3.4060000000000001</v>
      </c>
      <c r="H28" s="3" t="s">
        <v>9</v>
      </c>
      <c r="I28" s="3"/>
      <c r="J28">
        <f t="shared" si="0"/>
        <v>86458000000</v>
      </c>
      <c r="K28">
        <f t="shared" si="1"/>
        <v>4947.8</v>
      </c>
    </row>
    <row r="29" spans="1:11" ht="30" thickTop="1" thickBot="1" x14ac:dyDescent="0.4">
      <c r="A29" s="3"/>
      <c r="B29" s="3">
        <v>2.903</v>
      </c>
      <c r="C29" s="3">
        <v>9.5449999999999999</v>
      </c>
      <c r="D29" s="3">
        <v>98.644999999999996</v>
      </c>
      <c r="E29" s="3">
        <v>1.4119999999999999</v>
      </c>
      <c r="F29" s="3">
        <v>5.1159999999999997</v>
      </c>
      <c r="G29" s="3">
        <v>4.2140000000000004</v>
      </c>
      <c r="H29" s="3" t="s">
        <v>9</v>
      </c>
      <c r="I29" s="3"/>
      <c r="J29">
        <f t="shared" si="0"/>
        <v>98645000000</v>
      </c>
      <c r="K29">
        <f t="shared" si="1"/>
        <v>5116</v>
      </c>
    </row>
    <row r="30" spans="1:11" ht="30" thickTop="1" thickBot="1" x14ac:dyDescent="0.4">
      <c r="A30" s="3"/>
      <c r="B30" s="3">
        <v>3.081</v>
      </c>
      <c r="C30" s="3">
        <v>10.064</v>
      </c>
      <c r="D30" s="3">
        <v>110.386</v>
      </c>
      <c r="E30" s="3">
        <v>1.417</v>
      </c>
      <c r="F30" s="3">
        <v>5.1307</v>
      </c>
      <c r="G30" s="3">
        <v>4.7460000000000004</v>
      </c>
      <c r="H30" s="3" t="s">
        <v>9</v>
      </c>
      <c r="I30" s="3"/>
      <c r="J30">
        <f t="shared" si="0"/>
        <v>110386000000</v>
      </c>
      <c r="K30">
        <f t="shared" si="1"/>
        <v>5130.7</v>
      </c>
    </row>
    <row r="31" spans="1:11" ht="30" thickTop="1" thickBot="1" x14ac:dyDescent="0.4">
      <c r="A31" s="3"/>
      <c r="B31" s="3">
        <v>3.4119999999999999</v>
      </c>
      <c r="C31" s="3">
        <v>10.02</v>
      </c>
      <c r="D31" s="3">
        <v>121.71</v>
      </c>
      <c r="E31" s="3">
        <v>1.49</v>
      </c>
      <c r="F31" s="3">
        <v>5.3982000000000001</v>
      </c>
      <c r="G31" s="3">
        <v>5.8209999999999997</v>
      </c>
      <c r="H31" s="3" t="s">
        <v>9</v>
      </c>
      <c r="I31" s="3"/>
      <c r="J31">
        <f t="shared" si="0"/>
        <v>121710000000</v>
      </c>
      <c r="K31">
        <f t="shared" si="1"/>
        <v>5398.2</v>
      </c>
    </row>
    <row r="32" spans="1:11" ht="30" thickTop="1" thickBot="1" x14ac:dyDescent="0.4">
      <c r="A32" s="3"/>
      <c r="B32" s="3">
        <v>3.5070000000000001</v>
      </c>
      <c r="C32" s="3">
        <v>10.538</v>
      </c>
      <c r="D32" s="3">
        <v>131.566</v>
      </c>
      <c r="E32" s="3">
        <v>1.4730000000000001</v>
      </c>
      <c r="F32" s="3">
        <v>5.3357000000000001</v>
      </c>
      <c r="G32" s="3">
        <v>6.15</v>
      </c>
      <c r="H32" s="3" t="s">
        <v>9</v>
      </c>
      <c r="I32" s="3"/>
      <c r="J32">
        <f t="shared" si="0"/>
        <v>131566000000</v>
      </c>
      <c r="K32">
        <f t="shared" si="1"/>
        <v>5335.7</v>
      </c>
    </row>
    <row r="33" spans="1:11" ht="59" thickTop="1" thickBot="1" x14ac:dyDescent="0.4">
      <c r="A33" s="3">
        <v>1.0409999999999999</v>
      </c>
      <c r="B33" s="3">
        <v>0</v>
      </c>
      <c r="C33" s="3">
        <v>7.194</v>
      </c>
      <c r="D33" s="3">
        <v>0</v>
      </c>
      <c r="E33" s="3">
        <v>0.96099999999999997</v>
      </c>
      <c r="F33" s="3">
        <v>3.4790000000000001</v>
      </c>
      <c r="G33" s="3">
        <v>0</v>
      </c>
      <c r="H33" s="3" t="s">
        <v>10</v>
      </c>
      <c r="I33" s="4" t="s">
        <v>8</v>
      </c>
      <c r="J33">
        <f t="shared" si="0"/>
        <v>0</v>
      </c>
      <c r="K33">
        <f t="shared" si="1"/>
        <v>3479</v>
      </c>
    </row>
    <row r="34" spans="1:11" ht="15.5" thickTop="1" thickBot="1" x14ac:dyDescent="0.4">
      <c r="A34" s="3"/>
      <c r="B34" s="3">
        <v>0.68799999999999994</v>
      </c>
      <c r="C34" s="3">
        <v>8.282</v>
      </c>
      <c r="D34" s="3">
        <v>19.823</v>
      </c>
      <c r="E34" s="3">
        <v>1.048</v>
      </c>
      <c r="F34" s="3">
        <v>3.7942</v>
      </c>
      <c r="G34" s="3">
        <v>0.23699999999999999</v>
      </c>
      <c r="H34" s="3" t="s">
        <v>10</v>
      </c>
      <c r="I34" s="3"/>
      <c r="J34">
        <f t="shared" si="0"/>
        <v>19823000000</v>
      </c>
      <c r="K34">
        <f t="shared" si="1"/>
        <v>3794.2</v>
      </c>
    </row>
    <row r="35" spans="1:11" ht="15.5" thickTop="1" thickBot="1" x14ac:dyDescent="0.4">
      <c r="A35" s="3"/>
      <c r="B35" s="3">
        <v>0.995</v>
      </c>
      <c r="C35" s="3">
        <v>8.2409999999999997</v>
      </c>
      <c r="D35" s="3">
        <v>28.527000000000001</v>
      </c>
      <c r="E35" s="3">
        <v>1.0920000000000001</v>
      </c>
      <c r="F35" s="3">
        <v>3.9567000000000001</v>
      </c>
      <c r="G35" s="3">
        <v>0.495</v>
      </c>
      <c r="H35" s="3" t="s">
        <v>10</v>
      </c>
      <c r="I35" s="3"/>
      <c r="J35">
        <f t="shared" si="0"/>
        <v>28527000000</v>
      </c>
      <c r="K35">
        <f t="shared" si="1"/>
        <v>3956.7000000000003</v>
      </c>
    </row>
    <row r="36" spans="1:11" ht="15.5" thickTop="1" thickBot="1" x14ac:dyDescent="0.4">
      <c r="A36" s="3"/>
      <c r="B36" s="3">
        <v>1.3919999999999999</v>
      </c>
      <c r="C36" s="3">
        <v>8.4179999999999993</v>
      </c>
      <c r="D36" s="3">
        <v>40.767000000000003</v>
      </c>
      <c r="E36" s="3">
        <v>1.151</v>
      </c>
      <c r="F36" s="3">
        <v>4.1683000000000003</v>
      </c>
      <c r="G36" s="3">
        <v>0.96899999999999997</v>
      </c>
      <c r="H36" s="3" t="s">
        <v>10</v>
      </c>
      <c r="I36" s="3"/>
      <c r="J36">
        <f t="shared" si="0"/>
        <v>40767000000</v>
      </c>
      <c r="K36">
        <f t="shared" si="1"/>
        <v>4168.3</v>
      </c>
    </row>
    <row r="37" spans="1:11" ht="15.5" thickTop="1" thickBot="1" x14ac:dyDescent="0.4">
      <c r="A37" s="3"/>
      <c r="B37" s="3">
        <v>1.8740000000000001</v>
      </c>
      <c r="C37" s="3">
        <v>8.5129999999999999</v>
      </c>
      <c r="D37" s="3">
        <v>55.502000000000002</v>
      </c>
      <c r="E37" s="3">
        <v>1.232</v>
      </c>
      <c r="F37" s="3">
        <v>4.4610000000000003</v>
      </c>
      <c r="G37" s="3">
        <v>1.756</v>
      </c>
      <c r="H37" s="3" t="s">
        <v>10</v>
      </c>
      <c r="I37" s="3"/>
      <c r="J37">
        <f t="shared" si="0"/>
        <v>55502000000</v>
      </c>
      <c r="K37">
        <f t="shared" si="1"/>
        <v>4461</v>
      </c>
    </row>
    <row r="38" spans="1:11" ht="15.5" thickTop="1" thickBot="1" x14ac:dyDescent="0.4">
      <c r="A38" s="3"/>
      <c r="B38" s="3">
        <v>2.3109999999999999</v>
      </c>
      <c r="C38" s="3">
        <v>8.6980000000000004</v>
      </c>
      <c r="D38" s="3">
        <v>69.932000000000002</v>
      </c>
      <c r="E38" s="3">
        <v>1.3080000000000001</v>
      </c>
      <c r="F38" s="3">
        <v>4.7378</v>
      </c>
      <c r="G38" s="3">
        <v>2.67</v>
      </c>
      <c r="H38" s="3" t="s">
        <v>10</v>
      </c>
      <c r="I38" s="3"/>
      <c r="J38">
        <f t="shared" si="0"/>
        <v>69932000000</v>
      </c>
      <c r="K38">
        <f t="shared" si="1"/>
        <v>4737.8</v>
      </c>
    </row>
    <row r="39" spans="1:11" ht="15.5" thickTop="1" thickBot="1" x14ac:dyDescent="0.4">
      <c r="A39" s="3"/>
      <c r="B39" s="3">
        <v>3.0790000000000002</v>
      </c>
      <c r="C39" s="3">
        <v>9.8040000000000003</v>
      </c>
      <c r="D39" s="3">
        <v>105.01900000000001</v>
      </c>
      <c r="E39" s="3">
        <v>1.4</v>
      </c>
      <c r="F39" s="3">
        <v>5.0717999999999996</v>
      </c>
      <c r="G39" s="3">
        <v>4.74</v>
      </c>
      <c r="H39" s="3" t="s">
        <v>10</v>
      </c>
      <c r="I39" s="3"/>
      <c r="J39">
        <f t="shared" si="0"/>
        <v>105019000000</v>
      </c>
      <c r="K39">
        <f t="shared" si="1"/>
        <v>5071.7999999999993</v>
      </c>
    </row>
    <row r="40" spans="1:11" ht="15.5" thickTop="1" thickBot="1" x14ac:dyDescent="0.4">
      <c r="A40" s="3"/>
      <c r="B40" s="3">
        <v>3.1179999999999999</v>
      </c>
      <c r="C40" s="3">
        <v>9.8059999999999992</v>
      </c>
      <c r="D40" s="3">
        <v>106.371</v>
      </c>
      <c r="E40" s="3">
        <v>1.4079999999999999</v>
      </c>
      <c r="F40" s="3">
        <v>5.1009000000000002</v>
      </c>
      <c r="G40" s="3">
        <v>4.8609999999999998</v>
      </c>
      <c r="H40" s="3" t="s">
        <v>10</v>
      </c>
      <c r="I40" s="3"/>
      <c r="J40">
        <f t="shared" si="0"/>
        <v>106371000000</v>
      </c>
      <c r="K40">
        <f t="shared" si="1"/>
        <v>5100.9000000000005</v>
      </c>
    </row>
    <row r="41" spans="1:11" ht="59" thickTop="1" thickBot="1" x14ac:dyDescent="0.4">
      <c r="A41" s="3">
        <v>1.06</v>
      </c>
      <c r="B41" s="3">
        <v>0</v>
      </c>
      <c r="C41" s="3">
        <v>7.1079999999999997</v>
      </c>
      <c r="D41" s="3">
        <v>0</v>
      </c>
      <c r="E41" s="3">
        <v>0.94299999999999995</v>
      </c>
      <c r="F41" s="3">
        <v>3.4169999999999998</v>
      </c>
      <c r="G41" s="3">
        <v>0</v>
      </c>
      <c r="H41" s="3" t="s">
        <v>10</v>
      </c>
      <c r="I41" s="4" t="s">
        <v>8</v>
      </c>
      <c r="J41">
        <f t="shared" si="0"/>
        <v>0</v>
      </c>
      <c r="K41">
        <f t="shared" si="1"/>
        <v>3417</v>
      </c>
    </row>
    <row r="42" spans="1:11" ht="15.5" thickTop="1" thickBot="1" x14ac:dyDescent="0.4">
      <c r="A42" s="3"/>
      <c r="B42" s="3">
        <v>0.98699999999999999</v>
      </c>
      <c r="C42" s="3">
        <v>8.2270000000000003</v>
      </c>
      <c r="D42" s="3">
        <v>27.745999999999999</v>
      </c>
      <c r="E42" s="3">
        <v>1.0720000000000001</v>
      </c>
      <c r="F42" s="3">
        <v>3.8828</v>
      </c>
      <c r="G42" s="3">
        <v>0.48699999999999999</v>
      </c>
      <c r="H42" s="3" t="s">
        <v>10</v>
      </c>
      <c r="I42" s="3"/>
      <c r="J42">
        <f t="shared" si="0"/>
        <v>27746000000</v>
      </c>
      <c r="K42">
        <f t="shared" si="1"/>
        <v>3882.8</v>
      </c>
    </row>
    <row r="43" spans="1:11" ht="15.5" thickTop="1" thickBot="1" x14ac:dyDescent="0.4">
      <c r="A43" s="3"/>
      <c r="B43" s="3">
        <v>1.367</v>
      </c>
      <c r="C43" s="3">
        <v>8.1760000000000002</v>
      </c>
      <c r="D43" s="3">
        <v>38.191000000000003</v>
      </c>
      <c r="E43" s="3">
        <v>1.133</v>
      </c>
      <c r="F43" s="3">
        <v>4.1029999999999998</v>
      </c>
      <c r="G43" s="3">
        <v>0.93400000000000005</v>
      </c>
      <c r="H43" s="3" t="s">
        <v>10</v>
      </c>
      <c r="I43" s="3"/>
      <c r="J43">
        <f t="shared" si="0"/>
        <v>38191000000</v>
      </c>
      <c r="K43">
        <f t="shared" si="1"/>
        <v>4103</v>
      </c>
    </row>
    <row r="44" spans="1:11" ht="15.5" thickTop="1" thickBot="1" x14ac:dyDescent="0.4">
      <c r="A44" s="3"/>
      <c r="B44" s="3">
        <v>1.554</v>
      </c>
      <c r="C44" s="3">
        <v>8.1969999999999992</v>
      </c>
      <c r="D44" s="3">
        <v>43.526000000000003</v>
      </c>
      <c r="E44" s="3">
        <v>1.1639999999999999</v>
      </c>
      <c r="F44" s="3">
        <v>4.2163000000000004</v>
      </c>
      <c r="G44" s="3">
        <v>1.2070000000000001</v>
      </c>
      <c r="H44" s="3" t="s">
        <v>10</v>
      </c>
      <c r="I44" s="3"/>
      <c r="J44">
        <f t="shared" si="0"/>
        <v>43526000000</v>
      </c>
      <c r="K44">
        <f t="shared" si="1"/>
        <v>4216.3</v>
      </c>
    </row>
    <row r="45" spans="1:11" ht="15.5" thickTop="1" thickBot="1" x14ac:dyDescent="0.4">
      <c r="A45" s="3"/>
      <c r="B45" s="3">
        <v>1.5629999999999999</v>
      </c>
      <c r="C45" s="3">
        <v>8.1280000000000001</v>
      </c>
      <c r="D45" s="3">
        <v>43.41</v>
      </c>
      <c r="E45" s="3">
        <v>1.1679999999999999</v>
      </c>
      <c r="F45" s="3">
        <v>4.2305000000000001</v>
      </c>
      <c r="G45" s="3">
        <v>1.2210000000000001</v>
      </c>
      <c r="H45" s="3" t="s">
        <v>10</v>
      </c>
      <c r="I45" s="3"/>
      <c r="J45">
        <f t="shared" si="0"/>
        <v>43410000000</v>
      </c>
      <c r="K45">
        <f t="shared" si="1"/>
        <v>4230.5</v>
      </c>
    </row>
    <row r="46" spans="1:11" ht="15.5" thickTop="1" thickBot="1" x14ac:dyDescent="0.4">
      <c r="A46" s="3"/>
      <c r="B46" s="3">
        <v>1.661</v>
      </c>
      <c r="C46" s="3">
        <v>8.1910000000000007</v>
      </c>
      <c r="D46" s="3">
        <v>46.488999999999997</v>
      </c>
      <c r="E46" s="3">
        <v>1.1830000000000001</v>
      </c>
      <c r="F46" s="3">
        <v>4.2862</v>
      </c>
      <c r="G46" s="3">
        <v>1.379</v>
      </c>
      <c r="H46" s="3" t="s">
        <v>10</v>
      </c>
      <c r="I46" s="3"/>
      <c r="J46">
        <f t="shared" si="0"/>
        <v>46489000000</v>
      </c>
      <c r="K46">
        <f t="shared" si="1"/>
        <v>4286.2</v>
      </c>
    </row>
    <row r="47" spans="1:11" ht="15.5" thickTop="1" thickBot="1" x14ac:dyDescent="0.4">
      <c r="A47" s="3"/>
      <c r="B47" s="3">
        <v>1.6659999999999999</v>
      </c>
      <c r="C47" s="3">
        <v>8.16</v>
      </c>
      <c r="D47" s="3">
        <v>46.453000000000003</v>
      </c>
      <c r="E47" s="3">
        <v>1.1850000000000001</v>
      </c>
      <c r="F47" s="3">
        <v>4.2935999999999996</v>
      </c>
      <c r="G47" s="3">
        <v>1.3879999999999999</v>
      </c>
      <c r="H47" s="3" t="s">
        <v>10</v>
      </c>
      <c r="I47" s="3"/>
      <c r="J47">
        <f t="shared" si="0"/>
        <v>46453000000</v>
      </c>
      <c r="K47">
        <f t="shared" si="1"/>
        <v>4293.5999999999995</v>
      </c>
    </row>
    <row r="48" spans="1:11" ht="15.5" thickTop="1" thickBot="1" x14ac:dyDescent="0.4">
      <c r="A48" s="3"/>
      <c r="B48" s="3">
        <v>1.9570000000000001</v>
      </c>
      <c r="C48" s="3">
        <v>8.2249999999999996</v>
      </c>
      <c r="D48" s="3">
        <v>55.000999999999998</v>
      </c>
      <c r="E48" s="3">
        <v>1.238</v>
      </c>
      <c r="F48" s="3">
        <v>4.4839000000000002</v>
      </c>
      <c r="G48" s="3">
        <v>1.915</v>
      </c>
      <c r="H48" s="3" t="s">
        <v>10</v>
      </c>
      <c r="I48" s="3"/>
      <c r="J48">
        <f t="shared" si="0"/>
        <v>55001000000</v>
      </c>
      <c r="K48">
        <f t="shared" si="1"/>
        <v>4483.9000000000005</v>
      </c>
    </row>
    <row r="49" spans="1:11" ht="15.5" thickTop="1" thickBot="1" x14ac:dyDescent="0.4">
      <c r="A49" s="3"/>
      <c r="B49" s="3">
        <v>1.982</v>
      </c>
      <c r="C49" s="3">
        <v>8.1289999999999996</v>
      </c>
      <c r="D49" s="3">
        <v>55.054000000000002</v>
      </c>
      <c r="E49" s="3">
        <v>1.248</v>
      </c>
      <c r="F49" s="3">
        <v>4.5187999999999997</v>
      </c>
      <c r="G49" s="3">
        <v>1.964</v>
      </c>
      <c r="H49" s="3" t="s">
        <v>10</v>
      </c>
      <c r="I49" s="3"/>
      <c r="J49">
        <f t="shared" si="0"/>
        <v>55054000000</v>
      </c>
      <c r="K49">
        <f t="shared" si="1"/>
        <v>4518.7999999999993</v>
      </c>
    </row>
    <row r="50" spans="1:11" ht="15.5" thickTop="1" thickBot="1" x14ac:dyDescent="0.4">
      <c r="A50" s="3"/>
      <c r="B50" s="3">
        <v>2.1339999999999999</v>
      </c>
      <c r="C50" s="3">
        <v>8.2040000000000006</v>
      </c>
      <c r="D50" s="3">
        <v>59.823</v>
      </c>
      <c r="E50" s="3">
        <v>1.2749999999999999</v>
      </c>
      <c r="F50" s="3">
        <v>4.6182999999999996</v>
      </c>
      <c r="G50" s="3">
        <v>2.2770000000000001</v>
      </c>
      <c r="H50" s="3" t="s">
        <v>10</v>
      </c>
      <c r="I50" s="3"/>
      <c r="J50">
        <f t="shared" si="0"/>
        <v>59823000000</v>
      </c>
      <c r="K50">
        <f t="shared" si="1"/>
        <v>4618.2999999999993</v>
      </c>
    </row>
    <row r="51" spans="1:11" ht="15.5" thickTop="1" thickBot="1" x14ac:dyDescent="0.4">
      <c r="A51" s="3"/>
      <c r="B51" s="3">
        <v>2.1459999999999999</v>
      </c>
      <c r="C51" s="3">
        <v>8.1370000000000005</v>
      </c>
      <c r="D51" s="3">
        <v>59.667999999999999</v>
      </c>
      <c r="E51" s="3">
        <v>1.2809999999999999</v>
      </c>
      <c r="F51" s="3">
        <v>4.641</v>
      </c>
      <c r="G51" s="3">
        <v>2.3029999999999999</v>
      </c>
      <c r="H51" s="3" t="s">
        <v>10</v>
      </c>
      <c r="I51" s="3"/>
      <c r="J51">
        <f t="shared" si="0"/>
        <v>59668000000</v>
      </c>
      <c r="K51">
        <f t="shared" si="1"/>
        <v>4641</v>
      </c>
    </row>
    <row r="52" spans="1:11" ht="15.5" thickTop="1" thickBot="1" x14ac:dyDescent="0.4">
      <c r="A52" s="3"/>
      <c r="B52" s="3">
        <v>2.2949999999999999</v>
      </c>
      <c r="C52" s="3">
        <v>8.3360000000000003</v>
      </c>
      <c r="D52" s="3">
        <v>65.370999999999995</v>
      </c>
      <c r="E52" s="3">
        <v>1.302</v>
      </c>
      <c r="F52" s="3">
        <v>4.7150999999999996</v>
      </c>
      <c r="G52" s="3">
        <v>2.6339999999999999</v>
      </c>
      <c r="H52" s="3" t="s">
        <v>10</v>
      </c>
      <c r="I52" s="3"/>
      <c r="J52">
        <f t="shared" si="0"/>
        <v>65370999999.999992</v>
      </c>
      <c r="K52">
        <f t="shared" si="1"/>
        <v>4715.0999999999995</v>
      </c>
    </row>
    <row r="53" spans="1:11" ht="15.5" thickTop="1" thickBot="1" x14ac:dyDescent="0.4">
      <c r="A53" s="3"/>
      <c r="B53" s="3">
        <v>2.4750000000000001</v>
      </c>
      <c r="C53" s="3">
        <v>8.4149999999999991</v>
      </c>
      <c r="D53" s="3">
        <v>71.165999999999997</v>
      </c>
      <c r="E53" s="3">
        <v>1.3360000000000001</v>
      </c>
      <c r="F53" s="3">
        <v>4.8407</v>
      </c>
      <c r="G53" s="3">
        <v>3.0630000000000002</v>
      </c>
      <c r="H53" s="3" t="s">
        <v>10</v>
      </c>
      <c r="I53" s="3"/>
      <c r="J53">
        <f t="shared" si="0"/>
        <v>71166000000</v>
      </c>
      <c r="K53">
        <f t="shared" si="1"/>
        <v>4840.7</v>
      </c>
    </row>
    <row r="54" spans="1:11" ht="15.5" thickTop="1" thickBot="1" x14ac:dyDescent="0.4">
      <c r="A54" s="3"/>
      <c r="B54" s="3">
        <v>2.7360000000000002</v>
      </c>
      <c r="C54" s="3">
        <v>8.9589999999999996</v>
      </c>
      <c r="D54" s="3">
        <v>83.757000000000005</v>
      </c>
      <c r="E54" s="3">
        <v>1.3580000000000001</v>
      </c>
      <c r="F54" s="3">
        <v>4.9192999999999998</v>
      </c>
      <c r="G54" s="3">
        <v>3.7429999999999999</v>
      </c>
      <c r="H54" s="3" t="s">
        <v>10</v>
      </c>
      <c r="I54" s="3"/>
      <c r="J54">
        <f t="shared" si="0"/>
        <v>83757000000</v>
      </c>
      <c r="K54">
        <f t="shared" si="1"/>
        <v>4919.3</v>
      </c>
    </row>
    <row r="55" spans="1:11" ht="15.5" thickTop="1" thickBot="1" x14ac:dyDescent="0.4">
      <c r="A55" s="3"/>
      <c r="B55" s="3">
        <v>2.7370000000000001</v>
      </c>
      <c r="C55" s="3">
        <v>8.9589999999999996</v>
      </c>
      <c r="D55" s="3">
        <v>83.787999999999997</v>
      </c>
      <c r="E55" s="3">
        <v>1.3580000000000001</v>
      </c>
      <c r="F55" s="3">
        <v>4.9200999999999997</v>
      </c>
      <c r="G55" s="3">
        <v>3.746</v>
      </c>
      <c r="H55" s="3" t="s">
        <v>10</v>
      </c>
      <c r="I55" s="3"/>
      <c r="J55">
        <f t="shared" si="0"/>
        <v>83788000000</v>
      </c>
      <c r="K55">
        <f t="shared" si="1"/>
        <v>4920.0999999999995</v>
      </c>
    </row>
    <row r="56" spans="1:11" ht="15.5" thickTop="1" thickBot="1" x14ac:dyDescent="0.4">
      <c r="A56" s="3"/>
      <c r="B56" s="3">
        <v>2.7959999999999998</v>
      </c>
      <c r="C56" s="3">
        <v>9.0280000000000005</v>
      </c>
      <c r="D56" s="3">
        <v>86.253</v>
      </c>
      <c r="E56" s="3">
        <v>1.367</v>
      </c>
      <c r="F56" s="3">
        <v>4.95</v>
      </c>
      <c r="G56" s="3">
        <v>3.9089999999999998</v>
      </c>
      <c r="H56" s="3" t="s">
        <v>10</v>
      </c>
      <c r="I56" s="3"/>
      <c r="J56">
        <f t="shared" si="0"/>
        <v>86253000000</v>
      </c>
      <c r="K56">
        <f t="shared" si="1"/>
        <v>4950</v>
      </c>
    </row>
    <row r="57" spans="1:11" ht="15.5" thickTop="1" thickBot="1" x14ac:dyDescent="0.4">
      <c r="A57" s="3"/>
      <c r="B57" s="3">
        <v>2.7989999999999999</v>
      </c>
      <c r="C57" s="3">
        <v>8.9979999999999993</v>
      </c>
      <c r="D57" s="3">
        <v>86.058999999999997</v>
      </c>
      <c r="E57" s="3">
        <v>1.369</v>
      </c>
      <c r="F57" s="3">
        <v>4.9599000000000002</v>
      </c>
      <c r="G57" s="3">
        <v>3.9169999999999998</v>
      </c>
      <c r="H57" s="3" t="s">
        <v>10</v>
      </c>
      <c r="I57" s="3"/>
      <c r="J57">
        <f t="shared" si="0"/>
        <v>86059000000</v>
      </c>
      <c r="K57">
        <f t="shared" si="1"/>
        <v>4959.9000000000005</v>
      </c>
    </row>
    <row r="58" spans="1:11" ht="15.5" thickTop="1" thickBot="1" x14ac:dyDescent="0.4">
      <c r="A58" s="3"/>
      <c r="B58" s="3">
        <v>2.9849999999999999</v>
      </c>
      <c r="C58" s="3">
        <v>9.2789999999999999</v>
      </c>
      <c r="D58" s="3">
        <v>94.644000000000005</v>
      </c>
      <c r="E58" s="3">
        <v>1.391</v>
      </c>
      <c r="F58" s="3">
        <v>5.0376000000000003</v>
      </c>
      <c r="G58" s="3">
        <v>4.4550000000000001</v>
      </c>
      <c r="H58" s="3" t="s">
        <v>10</v>
      </c>
      <c r="I58" s="3"/>
      <c r="J58">
        <f t="shared" si="0"/>
        <v>94644000000</v>
      </c>
      <c r="K58">
        <f t="shared" si="1"/>
        <v>5037.6000000000004</v>
      </c>
    </row>
    <row r="59" spans="1:11" ht="15.5" thickTop="1" thickBot="1" x14ac:dyDescent="0.4">
      <c r="A59" s="3"/>
      <c r="B59" s="3">
        <v>3.1230000000000002</v>
      </c>
      <c r="C59" s="3">
        <v>9.4789999999999992</v>
      </c>
      <c r="D59" s="3">
        <v>101.15300000000001</v>
      </c>
      <c r="E59" s="3">
        <v>1.407</v>
      </c>
      <c r="F59" s="3">
        <v>5.0959000000000003</v>
      </c>
      <c r="G59" s="3">
        <v>4.8769999999999998</v>
      </c>
      <c r="H59" s="3" t="s">
        <v>10</v>
      </c>
      <c r="I59" s="3"/>
      <c r="J59">
        <f t="shared" si="0"/>
        <v>101153000000</v>
      </c>
      <c r="K59">
        <f t="shared" si="1"/>
        <v>5095.9000000000005</v>
      </c>
    </row>
    <row r="60" spans="1:11" ht="15.5" thickTop="1" thickBot="1" x14ac:dyDescent="0.4">
      <c r="A60" s="3"/>
      <c r="B60" s="3">
        <v>3.1850000000000001</v>
      </c>
      <c r="C60" s="3">
        <v>9.7680000000000007</v>
      </c>
      <c r="D60" s="3">
        <v>106.307</v>
      </c>
      <c r="E60" s="3">
        <v>1.4</v>
      </c>
      <c r="F60" s="3">
        <v>5.0701999999999998</v>
      </c>
      <c r="G60" s="3">
        <v>5.0720000000000001</v>
      </c>
      <c r="H60" s="3" t="s">
        <v>10</v>
      </c>
      <c r="I60" s="3"/>
      <c r="J60">
        <f t="shared" si="0"/>
        <v>106307000000</v>
      </c>
      <c r="K60">
        <f t="shared" si="1"/>
        <v>5070.2</v>
      </c>
    </row>
    <row r="61" spans="1:11" ht="15.5" thickTop="1" thickBot="1" x14ac:dyDescent="0.4">
      <c r="A61" s="3"/>
      <c r="B61" s="3">
        <v>3.2280000000000002</v>
      </c>
      <c r="C61" s="3">
        <v>9.6180000000000003</v>
      </c>
      <c r="D61" s="3">
        <v>106.087</v>
      </c>
      <c r="E61" s="3">
        <v>1.42</v>
      </c>
      <c r="F61" s="3">
        <v>5.1430999999999996</v>
      </c>
      <c r="G61" s="3">
        <v>5.21</v>
      </c>
      <c r="H61" s="3" t="s">
        <v>10</v>
      </c>
      <c r="I61" s="3"/>
      <c r="J61">
        <f t="shared" si="0"/>
        <v>106087000000</v>
      </c>
      <c r="K61">
        <f t="shared" si="1"/>
        <v>5143.0999999999995</v>
      </c>
    </row>
    <row r="62" spans="1:11" ht="15.5" thickTop="1" thickBot="1" x14ac:dyDescent="0.4">
      <c r="A62" s="3"/>
      <c r="B62" s="3">
        <v>3.3479999999999999</v>
      </c>
      <c r="C62" s="3">
        <v>9.8079999999999998</v>
      </c>
      <c r="D62" s="3">
        <v>112.205</v>
      </c>
      <c r="E62" s="3">
        <v>1.4319999999999999</v>
      </c>
      <c r="F62" s="3">
        <v>5.1879</v>
      </c>
      <c r="G62" s="3">
        <v>5.6050000000000004</v>
      </c>
      <c r="H62" s="3" t="s">
        <v>10</v>
      </c>
      <c r="I62" s="3"/>
      <c r="J62">
        <f t="shared" si="0"/>
        <v>112205000000</v>
      </c>
      <c r="K62">
        <f t="shared" si="1"/>
        <v>5187.8999999999996</v>
      </c>
    </row>
    <row r="63" spans="1:11" ht="59" thickTop="1" thickBot="1" x14ac:dyDescent="0.4">
      <c r="A63" s="3">
        <v>1.2110000000000001</v>
      </c>
      <c r="B63" s="3">
        <v>1.7270000000000001</v>
      </c>
      <c r="C63" s="3">
        <v>6.5730000000000004</v>
      </c>
      <c r="D63" s="3">
        <v>33.953000000000003</v>
      </c>
      <c r="E63" s="3">
        <v>1.1200000000000001</v>
      </c>
      <c r="F63" s="3">
        <v>4.0568999999999997</v>
      </c>
      <c r="G63" s="3">
        <v>1.4910000000000001</v>
      </c>
      <c r="H63" s="3" t="s">
        <v>10</v>
      </c>
      <c r="I63" s="4" t="s">
        <v>8</v>
      </c>
      <c r="J63">
        <f t="shared" si="0"/>
        <v>33953000000.000004</v>
      </c>
      <c r="K63">
        <f t="shared" si="1"/>
        <v>4056.8999999999996</v>
      </c>
    </row>
    <row r="64" spans="1:11" ht="15.5" thickTop="1" thickBot="1" x14ac:dyDescent="0.4">
      <c r="A64" s="3"/>
      <c r="B64" s="3">
        <v>1.869</v>
      </c>
      <c r="C64" s="3">
        <v>6.8810000000000002</v>
      </c>
      <c r="D64" s="3">
        <v>38.466000000000001</v>
      </c>
      <c r="E64" s="3">
        <v>1.1339999999999999</v>
      </c>
      <c r="F64" s="3">
        <v>4.1063999999999998</v>
      </c>
      <c r="G64" s="3">
        <v>1.7470000000000001</v>
      </c>
      <c r="H64" s="3" t="s">
        <v>10</v>
      </c>
      <c r="I64" s="3"/>
      <c r="J64">
        <f t="shared" si="0"/>
        <v>38466000000</v>
      </c>
      <c r="K64">
        <f t="shared" si="1"/>
        <v>4106.3999999999996</v>
      </c>
    </row>
    <row r="65" spans="1:11" ht="15.5" thickTop="1" thickBot="1" x14ac:dyDescent="0.4">
      <c r="A65" s="3"/>
      <c r="B65" s="3">
        <v>2.0369999999999999</v>
      </c>
      <c r="C65" s="3">
        <v>6.8780000000000001</v>
      </c>
      <c r="D65" s="3">
        <v>41.905000000000001</v>
      </c>
      <c r="E65" s="3">
        <v>1.173</v>
      </c>
      <c r="F65" s="3">
        <v>4.2496</v>
      </c>
      <c r="G65" s="3">
        <v>2.0750000000000002</v>
      </c>
      <c r="H65" s="3" t="s">
        <v>10</v>
      </c>
      <c r="I65" s="3"/>
      <c r="J65">
        <f t="shared" si="0"/>
        <v>41905000000</v>
      </c>
      <c r="K65">
        <f t="shared" si="1"/>
        <v>4249.6000000000004</v>
      </c>
    </row>
    <row r="66" spans="1:11" ht="15.5" thickTop="1" thickBot="1" x14ac:dyDescent="0.4">
      <c r="A66" s="3"/>
      <c r="B66" s="3">
        <v>2.5070000000000001</v>
      </c>
      <c r="C66" s="3">
        <v>7.4260000000000002</v>
      </c>
      <c r="D66" s="3">
        <v>55.683</v>
      </c>
      <c r="E66" s="3">
        <v>1.2470000000000001</v>
      </c>
      <c r="F66" s="3">
        <v>4.5153999999999996</v>
      </c>
      <c r="G66" s="3">
        <v>3.1429999999999998</v>
      </c>
      <c r="H66" s="3" t="s">
        <v>10</v>
      </c>
      <c r="I66" s="3"/>
      <c r="J66">
        <f t="shared" si="0"/>
        <v>55683000000</v>
      </c>
      <c r="K66">
        <f t="shared" si="1"/>
        <v>4515.3999999999996</v>
      </c>
    </row>
    <row r="67" spans="1:11" ht="15.5" thickTop="1" thickBot="1" x14ac:dyDescent="0.4">
      <c r="A67" s="3"/>
      <c r="B67" s="3">
        <v>3.1240000000000001</v>
      </c>
      <c r="C67" s="3">
        <v>8.5269999999999992</v>
      </c>
      <c r="D67" s="3">
        <v>79.674999999999997</v>
      </c>
      <c r="E67" s="3">
        <v>1.3029999999999999</v>
      </c>
      <c r="F67" s="3">
        <v>4.7203999999999997</v>
      </c>
      <c r="G67" s="3">
        <v>4.88</v>
      </c>
      <c r="H67" s="3" t="s">
        <v>10</v>
      </c>
      <c r="I67" s="3"/>
      <c r="J67">
        <f t="shared" ref="J67:J71" si="2">D67*10^9</f>
        <v>79675000000</v>
      </c>
      <c r="K67">
        <f t="shared" ref="K67:K71" si="3">F67*10^3</f>
        <v>4720.3999999999996</v>
      </c>
    </row>
    <row r="68" spans="1:11" ht="15.5" thickTop="1" thickBot="1" x14ac:dyDescent="0.4">
      <c r="A68" s="3"/>
      <c r="B68" s="3">
        <v>3.1389999999999998</v>
      </c>
      <c r="C68" s="3">
        <v>8.4390000000000001</v>
      </c>
      <c r="D68" s="3">
        <v>79.231999999999999</v>
      </c>
      <c r="E68" s="3">
        <v>1.3149999999999999</v>
      </c>
      <c r="F68" s="3">
        <v>4.7625000000000002</v>
      </c>
      <c r="G68" s="3">
        <v>4.9269999999999996</v>
      </c>
      <c r="H68" s="3" t="s">
        <v>10</v>
      </c>
      <c r="I68" s="3"/>
      <c r="J68">
        <f t="shared" si="2"/>
        <v>79232000000</v>
      </c>
      <c r="K68">
        <f t="shared" si="3"/>
        <v>4762.5</v>
      </c>
    </row>
    <row r="69" spans="1:11" ht="15.5" thickTop="1" thickBot="1" x14ac:dyDescent="0.4">
      <c r="A69" s="3"/>
      <c r="B69" s="3">
        <v>3.2709999999999999</v>
      </c>
      <c r="C69" s="3">
        <v>8.9410000000000007</v>
      </c>
      <c r="D69" s="3">
        <v>87.474999999999994</v>
      </c>
      <c r="E69" s="3">
        <v>1.302</v>
      </c>
      <c r="F69" s="3">
        <v>4.7164999999999999</v>
      </c>
      <c r="G69" s="3">
        <v>5.35</v>
      </c>
      <c r="H69" s="3" t="s">
        <v>10</v>
      </c>
      <c r="I69" s="3"/>
      <c r="J69">
        <f t="shared" si="2"/>
        <v>87475000000</v>
      </c>
      <c r="K69">
        <f t="shared" si="3"/>
        <v>4716.5</v>
      </c>
    </row>
    <row r="70" spans="1:11" ht="15.5" thickTop="1" thickBot="1" x14ac:dyDescent="0.4">
      <c r="A70" s="3"/>
      <c r="B70" s="3">
        <v>3.399</v>
      </c>
      <c r="C70" s="3">
        <v>8.8670000000000009</v>
      </c>
      <c r="D70" s="3">
        <v>90.146000000000001</v>
      </c>
      <c r="E70" s="3">
        <v>1.339</v>
      </c>
      <c r="F70" s="3">
        <v>4.8502999999999998</v>
      </c>
      <c r="G70" s="3">
        <v>5.7770000000000001</v>
      </c>
      <c r="H70" s="3" t="s">
        <v>10</v>
      </c>
      <c r="I70" s="3"/>
      <c r="J70">
        <f t="shared" si="2"/>
        <v>90146000000</v>
      </c>
      <c r="K70">
        <f t="shared" si="3"/>
        <v>4850.3</v>
      </c>
    </row>
    <row r="71" spans="1:11" ht="15.5" thickTop="1" thickBot="1" x14ac:dyDescent="0.4">
      <c r="A71" s="3"/>
      <c r="B71" s="3">
        <v>3.63</v>
      </c>
      <c r="C71" s="3">
        <v>9.2829999999999995</v>
      </c>
      <c r="D71" s="3">
        <v>100.789</v>
      </c>
      <c r="E71" s="3">
        <v>1.3560000000000001</v>
      </c>
      <c r="F71" s="3">
        <v>4.9116</v>
      </c>
      <c r="G71" s="3">
        <v>6.5880000000000001</v>
      </c>
      <c r="H71" s="3" t="s">
        <v>10</v>
      </c>
      <c r="I71" s="3"/>
      <c r="J71">
        <f t="shared" si="2"/>
        <v>100789000000</v>
      </c>
      <c r="K71">
        <f t="shared" si="3"/>
        <v>4911.6000000000004</v>
      </c>
    </row>
    <row r="72" spans="1:11" ht="15" thickTop="1" x14ac:dyDescent="0.35"/>
  </sheetData>
  <hyperlinks>
    <hyperlink ref="I2" r:id="rId1" display="javascript:p(31)" xr:uid="{EB3CCAE2-3438-4482-8BC7-681EF382F784}"/>
    <hyperlink ref="I13" r:id="rId2" display="javascript:p(6)" xr:uid="{E4F0A761-36B0-4F07-8C22-672E6AE25B50}"/>
    <hyperlink ref="I27" r:id="rId3" display="javascript:p(6)" xr:uid="{71CB243C-1C8D-45C9-ADD4-8F6084A725B2}"/>
    <hyperlink ref="I33" r:id="rId4" display="javascript:p(6)" xr:uid="{F35ED827-7A4C-4209-A431-D50228B8AEBC}"/>
    <hyperlink ref="I41" r:id="rId5" display="javascript:p(6)" xr:uid="{C3549385-28F3-4854-8284-D4D85D514CE2}"/>
    <hyperlink ref="I63" r:id="rId6" display="javascript:p(6)" xr:uid="{58C63A3D-C690-42DC-A4F7-A5C0D80C5D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2023-10-09T10:50:56Z</dcterms:created>
  <dcterms:modified xsi:type="dcterms:W3CDTF">2023-10-21T23:38:34Z</dcterms:modified>
</cp:coreProperties>
</file>