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\Documents\Year 4\Project\Code\"/>
    </mc:Choice>
  </mc:AlternateContent>
  <xr:revisionPtr revIDLastSave="0" documentId="8_{89598B07-82CD-412F-A8D3-621A1FD799E2}" xr6:coauthVersionLast="45" xr6:coauthVersionMax="45" xr10:uidLastSave="{00000000-0000-0000-0000-000000000000}"/>
  <bookViews>
    <workbookView xWindow="-110" yWindow="-110" windowWidth="19420" windowHeight="10300" xr2:uid="{127013F9-BBAB-4158-846C-BB6AD4E425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I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<sst xmlns="http://schemas.openxmlformats.org/spreadsheetml/2006/main" count="8" uniqueCount="8">
  <si>
    <t>rho0</t>
  </si>
  <si>
    <t>D</t>
  </si>
  <si>
    <t>U</t>
  </si>
  <si>
    <t>P Gpa</t>
  </si>
  <si>
    <t>R</t>
  </si>
  <si>
    <t>RHO</t>
  </si>
  <si>
    <t>ratio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</si>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</sst>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54903-E696-472E-91D2-498FB9C32F12}">
  <dimension ref="A1:I19"/>
  <sheetViews>
    <sheetView tabSelected="1" workbookViewId="0">
      <selection activeCell="K17" sqref="K17"/>
    </sheetView>
  </sheetViews>
  <sheetFormatPr defaultRowHeight="14.5" x14ac:dyDescent="0.35"/>
  <cols>
    <col min="8" max="8" width="11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H1" t="s">
        <v>7</v>
      </c>
      <c r="I1" t="s">
        <v>4</v>
      </c>
    </row>
    <row r="2" spans="1:9" x14ac:dyDescent="0.35">
      <c r="A2">
        <v>3.3929999999999998</v>
      </c>
      <c r="B2">
        <v>7.07</v>
      </c>
      <c r="C2">
        <v>0.93500000000000005</v>
      </c>
      <c r="D2">
        <v>22.4</v>
      </c>
      <c r="E2">
        <v>3.91</v>
      </c>
      <c r="F2">
        <f>E2/A2</f>
        <v>1.1523725316828766</v>
      </c>
      <c r="H2">
        <f>D2*10^9</f>
        <v>22400000000</v>
      </c>
      <c r="I2">
        <f>E2*1000</f>
        <v>3910</v>
      </c>
    </row>
    <row r="3" spans="1:9" x14ac:dyDescent="0.35">
      <c r="A3">
        <v>3.47</v>
      </c>
      <c r="B3">
        <v>7.26</v>
      </c>
      <c r="C3">
        <v>1.26</v>
      </c>
      <c r="D3">
        <v>31.7</v>
      </c>
      <c r="E3">
        <v>4.2</v>
      </c>
      <c r="F3">
        <f t="shared" ref="F3:F19" si="0">E3/A3</f>
        <v>1.2103746397694524</v>
      </c>
      <c r="H3">
        <f t="shared" ref="H3:H19" si="1">D3*10^9</f>
        <v>31700000000</v>
      </c>
      <c r="I3">
        <f t="shared" ref="I3:I19" si="2">E3*1000</f>
        <v>4200</v>
      </c>
    </row>
    <row r="4" spans="1:9" x14ac:dyDescent="0.35">
      <c r="A4">
        <v>3.4750000000000001</v>
      </c>
      <c r="B4">
        <v>7.49</v>
      </c>
      <c r="C4">
        <v>1.42</v>
      </c>
      <c r="D4">
        <v>36.9</v>
      </c>
      <c r="E4">
        <v>4.29</v>
      </c>
      <c r="F4">
        <f t="shared" si="0"/>
        <v>1.2345323741007195</v>
      </c>
      <c r="H4">
        <f t="shared" si="1"/>
        <v>36900000000</v>
      </c>
      <c r="I4">
        <f t="shared" si="2"/>
        <v>4290</v>
      </c>
    </row>
    <row r="5" spans="1:9" x14ac:dyDescent="0.35">
      <c r="A5">
        <v>3.4750000000000001</v>
      </c>
      <c r="B5">
        <v>7.88</v>
      </c>
      <c r="C5">
        <v>1.87</v>
      </c>
      <c r="D5">
        <v>51.2</v>
      </c>
      <c r="E5">
        <v>4.55</v>
      </c>
      <c r="F5">
        <f t="shared" si="0"/>
        <v>1.3093525179856114</v>
      </c>
      <c r="H5">
        <f t="shared" si="1"/>
        <v>51200000000</v>
      </c>
      <c r="I5">
        <f t="shared" si="2"/>
        <v>4550</v>
      </c>
    </row>
    <row r="6" spans="1:9" x14ac:dyDescent="0.35">
      <c r="A6">
        <v>3.4630000000000001</v>
      </c>
      <c r="B6">
        <v>7.6</v>
      </c>
      <c r="C6">
        <v>2.0499999999999998</v>
      </c>
      <c r="D6">
        <v>54</v>
      </c>
      <c r="E6">
        <v>4.74</v>
      </c>
      <c r="F6">
        <f t="shared" si="0"/>
        <v>1.3687554143805949</v>
      </c>
      <c r="H6">
        <f t="shared" si="1"/>
        <v>54000000000</v>
      </c>
      <c r="I6">
        <f t="shared" si="2"/>
        <v>4740</v>
      </c>
    </row>
    <row r="7" spans="1:9" x14ac:dyDescent="0.35">
      <c r="A7">
        <v>3.4630000000000001</v>
      </c>
      <c r="B7">
        <v>7.73</v>
      </c>
      <c r="C7">
        <v>2.1</v>
      </c>
      <c r="D7">
        <v>56.2</v>
      </c>
      <c r="E7">
        <v>4.76</v>
      </c>
      <c r="F7">
        <f t="shared" si="0"/>
        <v>1.3745307536817788</v>
      </c>
      <c r="H7">
        <f t="shared" si="1"/>
        <v>56200000000</v>
      </c>
      <c r="I7">
        <f t="shared" si="2"/>
        <v>4760</v>
      </c>
    </row>
    <row r="8" spans="1:9" x14ac:dyDescent="0.35">
      <c r="A8">
        <v>3.3929999999999998</v>
      </c>
      <c r="B8">
        <v>7.92</v>
      </c>
      <c r="C8">
        <v>2.16</v>
      </c>
      <c r="D8">
        <v>58</v>
      </c>
      <c r="E8">
        <v>4.67</v>
      </c>
      <c r="F8">
        <f t="shared" si="0"/>
        <v>1.3763631005010315</v>
      </c>
      <c r="H8">
        <f t="shared" si="1"/>
        <v>58000000000</v>
      </c>
      <c r="I8">
        <f t="shared" si="2"/>
        <v>4670</v>
      </c>
    </row>
    <row r="9" spans="1:9" x14ac:dyDescent="0.35">
      <c r="A9">
        <v>3.4750000000000001</v>
      </c>
      <c r="B9">
        <v>7.94</v>
      </c>
      <c r="C9">
        <v>2.15</v>
      </c>
      <c r="D9">
        <v>59.3</v>
      </c>
      <c r="E9">
        <v>4.7699999999999996</v>
      </c>
      <c r="F9">
        <f t="shared" si="0"/>
        <v>1.3726618705035969</v>
      </c>
      <c r="H9">
        <f t="shared" si="1"/>
        <v>59300000000</v>
      </c>
      <c r="I9">
        <f t="shared" si="2"/>
        <v>4770</v>
      </c>
    </row>
    <row r="10" spans="1:9" x14ac:dyDescent="0.35">
      <c r="A10">
        <v>3.4630000000000001</v>
      </c>
      <c r="B10">
        <v>7.65</v>
      </c>
      <c r="C10">
        <v>2.2200000000000002</v>
      </c>
      <c r="D10">
        <v>58.6</v>
      </c>
      <c r="E10">
        <v>4.88</v>
      </c>
      <c r="F10">
        <f t="shared" si="0"/>
        <v>1.4091827894888824</v>
      </c>
      <c r="H10">
        <f t="shared" si="1"/>
        <v>58600000000</v>
      </c>
      <c r="I10">
        <f t="shared" si="2"/>
        <v>4880</v>
      </c>
    </row>
    <row r="11" spans="1:9" x14ac:dyDescent="0.35">
      <c r="A11">
        <v>3.3929999999999998</v>
      </c>
      <c r="B11">
        <v>7.92</v>
      </c>
      <c r="C11">
        <v>2.48</v>
      </c>
      <c r="D11">
        <v>66.599999999999994</v>
      </c>
      <c r="E11">
        <v>4.9400000000000004</v>
      </c>
      <c r="F11">
        <f t="shared" si="0"/>
        <v>1.455938697318008</v>
      </c>
      <c r="H11">
        <f t="shared" si="1"/>
        <v>66599999999.999992</v>
      </c>
      <c r="I11">
        <f t="shared" si="2"/>
        <v>4940</v>
      </c>
    </row>
    <row r="12" spans="1:9" x14ac:dyDescent="0.35">
      <c r="A12">
        <v>3.3929999999999998</v>
      </c>
      <c r="B12">
        <v>8.31</v>
      </c>
      <c r="C12">
        <v>2.44</v>
      </c>
      <c r="D12">
        <v>68.8</v>
      </c>
      <c r="E12">
        <v>4.8099999999999996</v>
      </c>
      <c r="F12">
        <f t="shared" si="0"/>
        <v>1.4176245210727969</v>
      </c>
      <c r="H12">
        <f t="shared" si="1"/>
        <v>68800000000</v>
      </c>
      <c r="I12">
        <f t="shared" si="2"/>
        <v>4810</v>
      </c>
    </row>
    <row r="13" spans="1:9" x14ac:dyDescent="0.35">
      <c r="A13">
        <v>3.4630000000000001</v>
      </c>
      <c r="B13">
        <v>8.01</v>
      </c>
      <c r="C13">
        <v>2.84</v>
      </c>
      <c r="D13">
        <v>78.8</v>
      </c>
      <c r="E13">
        <v>5.37</v>
      </c>
      <c r="F13">
        <f t="shared" si="0"/>
        <v>1.5506786023678891</v>
      </c>
      <c r="H13">
        <f t="shared" si="1"/>
        <v>78800000000</v>
      </c>
      <c r="I13">
        <f t="shared" si="2"/>
        <v>5370</v>
      </c>
    </row>
    <row r="14" spans="1:9" x14ac:dyDescent="0.35">
      <c r="A14">
        <v>3.4630000000000001</v>
      </c>
      <c r="B14">
        <v>6.61</v>
      </c>
      <c r="C14">
        <v>0.26400000000000001</v>
      </c>
      <c r="D14">
        <v>6.04</v>
      </c>
      <c r="E14">
        <v>3.61</v>
      </c>
      <c r="F14">
        <f t="shared" si="0"/>
        <v>1.042448743863702</v>
      </c>
      <c r="H14">
        <f t="shared" si="1"/>
        <v>6040000000</v>
      </c>
      <c r="I14">
        <f t="shared" si="2"/>
        <v>3610</v>
      </c>
    </row>
    <row r="15" spans="1:9" x14ac:dyDescent="0.35">
      <c r="A15">
        <v>3.4750000000000001</v>
      </c>
      <c r="B15">
        <v>7.67</v>
      </c>
      <c r="C15">
        <v>0.13</v>
      </c>
      <c r="D15">
        <v>3.46</v>
      </c>
      <c r="E15">
        <v>3.54</v>
      </c>
      <c r="F15">
        <f t="shared" si="0"/>
        <v>1.0187050359712231</v>
      </c>
      <c r="H15">
        <f t="shared" si="1"/>
        <v>3460000000</v>
      </c>
      <c r="I15">
        <f t="shared" si="2"/>
        <v>3540</v>
      </c>
    </row>
    <row r="16" spans="1:9" x14ac:dyDescent="0.35">
      <c r="A16">
        <v>3.4729999999999999</v>
      </c>
      <c r="B16">
        <v>7.7</v>
      </c>
      <c r="C16">
        <v>0.17699999999999999</v>
      </c>
      <c r="D16">
        <v>4.7300000000000004</v>
      </c>
      <c r="E16">
        <v>3.55</v>
      </c>
      <c r="F16">
        <f t="shared" si="0"/>
        <v>1.0221710336884537</v>
      </c>
      <c r="H16">
        <f t="shared" si="1"/>
        <v>4730000000</v>
      </c>
      <c r="I16">
        <f t="shared" si="2"/>
        <v>3550</v>
      </c>
    </row>
    <row r="17" spans="1:9" x14ac:dyDescent="0.35">
      <c r="A17">
        <v>3.4750000000000001</v>
      </c>
      <c r="B17">
        <v>7.27</v>
      </c>
      <c r="C17">
        <v>0.13</v>
      </c>
      <c r="D17">
        <v>3.28</v>
      </c>
      <c r="E17">
        <v>3.54</v>
      </c>
      <c r="F17">
        <f t="shared" si="0"/>
        <v>1.0187050359712231</v>
      </c>
      <c r="H17">
        <f t="shared" si="1"/>
        <v>3280000000</v>
      </c>
      <c r="I17">
        <f t="shared" si="2"/>
        <v>3540</v>
      </c>
    </row>
    <row r="18" spans="1:9" x14ac:dyDescent="0.35">
      <c r="A18">
        <v>3.3660000000000001</v>
      </c>
      <c r="B18">
        <v>7.84</v>
      </c>
      <c r="C18">
        <v>0.26800000000000002</v>
      </c>
      <c r="D18">
        <v>7.07</v>
      </c>
      <c r="E18">
        <v>3.48</v>
      </c>
      <c r="F18">
        <f t="shared" si="0"/>
        <v>1.0338680926916222</v>
      </c>
      <c r="H18">
        <f t="shared" si="1"/>
        <v>7070000000</v>
      </c>
      <c r="I18">
        <f t="shared" si="2"/>
        <v>3480</v>
      </c>
    </row>
    <row r="19" spans="1:9" x14ac:dyDescent="0.35">
      <c r="A19">
        <v>3.3929999999999998</v>
      </c>
      <c r="B19">
        <v>7.84</v>
      </c>
      <c r="C19">
        <v>0.13</v>
      </c>
      <c r="D19">
        <v>3.46</v>
      </c>
      <c r="E19">
        <v>3.45</v>
      </c>
      <c r="F19">
        <f t="shared" si="0"/>
        <v>1.0167992926613618</v>
      </c>
      <c r="H19">
        <f t="shared" si="1"/>
        <v>3460000000</v>
      </c>
      <c r="I19">
        <f t="shared" si="2"/>
        <v>3450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</cp:lastModifiedBy>
  <dcterms:created xsi:type="dcterms:W3CDTF">2023-10-22T17:02:02Z</dcterms:created>
  <dcterms:modified xsi:type="dcterms:W3CDTF">2023-10-22T17:03:38Z</dcterms:modified>
</cp:coreProperties>
</file>