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ra\Documents\Year 4\Project\Code\"/>
    </mc:Choice>
  </mc:AlternateContent>
  <xr:revisionPtr revIDLastSave="0" documentId="13_ncr:1_{D22125FA-3A08-4E21-B686-03671A6733A9}" xr6:coauthVersionLast="45" xr6:coauthVersionMax="45" xr10:uidLastSave="{00000000-0000-0000-0000-000000000000}"/>
  <bookViews>
    <workbookView xWindow="-110" yWindow="-110" windowWidth="19420" windowHeight="10300" xr2:uid="{9C596120-E4D7-4888-BFF9-3FED09DF2E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2" i="1" l="1"/>
  <c r="J42" i="1"/>
  <c r="E42" i="1"/>
  <c r="K41" i="1"/>
  <c r="J41" i="1"/>
  <c r="E41" i="1"/>
  <c r="K40" i="1"/>
  <c r="J40" i="1"/>
  <c r="E40" i="1"/>
  <c r="K39" i="1"/>
  <c r="J39" i="1"/>
  <c r="E39" i="1"/>
  <c r="K38" i="1"/>
  <c r="J38" i="1"/>
  <c r="E38" i="1"/>
  <c r="K37" i="1"/>
  <c r="J37" i="1"/>
  <c r="E37" i="1"/>
  <c r="K36" i="1"/>
  <c r="J36" i="1"/>
  <c r="E36" i="1"/>
  <c r="K35" i="1"/>
  <c r="J35" i="1"/>
  <c r="E35" i="1"/>
  <c r="K34" i="1"/>
  <c r="J34" i="1"/>
  <c r="E34" i="1"/>
  <c r="K33" i="1"/>
  <c r="J33" i="1"/>
  <c r="E33" i="1"/>
  <c r="K32" i="1"/>
  <c r="J32" i="1"/>
  <c r="E32" i="1"/>
  <c r="K31" i="1"/>
  <c r="J31" i="1"/>
  <c r="E31" i="1"/>
  <c r="K30" i="1"/>
  <c r="J30" i="1"/>
  <c r="E30" i="1"/>
  <c r="K29" i="1"/>
  <c r="J29" i="1"/>
  <c r="E29" i="1"/>
  <c r="K28" i="1"/>
  <c r="J28" i="1"/>
  <c r="E28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" i="1"/>
</calcChain>
</file>

<file path=xl/sharedStrings.xml><?xml version="1.0" encoding="utf-8"?>
<sst xmlns="http://schemas.openxmlformats.org/spreadsheetml/2006/main" count="8" uniqueCount="8">
  <si>
    <t>U</t>
  </si>
  <si>
    <t>D</t>
  </si>
  <si>
    <r>
      <t>P</t>
    </r>
    <r>
      <rPr>
        <b/>
        <sz val="11"/>
        <color theme="1"/>
        <rFont val="Calibri"/>
        <family val="2"/>
        <scheme val="minor"/>
      </rPr>
      <t>, GPa</t>
    </r>
  </si>
  <si>
    <t>ratio</t>
  </si>
  <si>
    <t>P</t>
  </si>
  <si>
    <t>R</t>
  </si>
  <si>
    <t>rho0</t>
  </si>
  <si>
    <t>R, g/cc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</si>
</sst>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911B5-E27A-4B07-8967-119AB36A37C8}">
  <dimension ref="A1:K42"/>
  <sheetViews>
    <sheetView tabSelected="1" workbookViewId="0">
      <selection activeCell="H31" sqref="H31"/>
    </sheetView>
  </sheetViews>
  <sheetFormatPr defaultRowHeight="14.5" x14ac:dyDescent="0.35"/>
  <cols>
    <col min="1" max="1" width="5.81640625" bestFit="1" customWidth="1"/>
    <col min="10" max="10" width="11.54296875" bestFit="1" customWidth="1"/>
  </cols>
  <sheetData>
    <row r="1" spans="1:11" ht="15.5" thickTop="1" thickBot="1" x14ac:dyDescent="0.4">
      <c r="A1" s="3" t="s">
        <v>6</v>
      </c>
      <c r="B1" s="3" t="s">
        <v>1</v>
      </c>
      <c r="C1" s="3" t="s">
        <v>0</v>
      </c>
      <c r="D1" s="1" t="s">
        <v>2</v>
      </c>
      <c r="E1" s="3" t="s">
        <v>3</v>
      </c>
      <c r="F1" s="3" t="s">
        <v>7</v>
      </c>
      <c r="G1" s="3"/>
      <c r="H1" s="4"/>
      <c r="I1" s="4"/>
      <c r="J1" s="2" t="s">
        <v>4</v>
      </c>
      <c r="K1" s="2" t="s">
        <v>5</v>
      </c>
    </row>
    <row r="2" spans="1:11" ht="15" thickTop="1" x14ac:dyDescent="0.35">
      <c r="A2">
        <v>3.0030000000000001</v>
      </c>
      <c r="B2">
        <v>5.6269999999999998</v>
      </c>
      <c r="C2">
        <v>0.45600000000000002</v>
      </c>
      <c r="D2">
        <v>7.7050000000000001</v>
      </c>
      <c r="E2">
        <v>1.088139281828074</v>
      </c>
      <c r="F2">
        <v>3.2679999999999998</v>
      </c>
      <c r="J2" s="3">
        <f>D2*10^9</f>
        <v>7705000000</v>
      </c>
      <c r="K2" s="3">
        <f>F2*1000</f>
        <v>3268</v>
      </c>
    </row>
    <row r="3" spans="1:11" x14ac:dyDescent="0.35">
      <c r="A3">
        <v>3.01</v>
      </c>
      <c r="B3">
        <v>5.891</v>
      </c>
      <c r="C3">
        <v>0.59599999999999997</v>
      </c>
      <c r="D3">
        <v>10.568</v>
      </c>
      <c r="E3">
        <v>1.1123470522803114</v>
      </c>
      <c r="F3">
        <v>3.3490000000000002</v>
      </c>
      <c r="J3" s="3">
        <f t="shared" ref="J3:J27" si="0">D3*10^9</f>
        <v>10568000000</v>
      </c>
      <c r="K3" s="3">
        <f t="shared" ref="K3:K27" si="1">F3*1000</f>
        <v>3349</v>
      </c>
    </row>
    <row r="4" spans="1:11" x14ac:dyDescent="0.35">
      <c r="A4">
        <v>2.9969999999999999</v>
      </c>
      <c r="B4">
        <v>5.6859999999999999</v>
      </c>
      <c r="C4">
        <v>0.65500000000000003</v>
      </c>
      <c r="D4">
        <v>11.162000000000001</v>
      </c>
      <c r="E4">
        <v>1.1299435028248588</v>
      </c>
      <c r="F4">
        <v>3.387</v>
      </c>
      <c r="J4" s="3">
        <f t="shared" si="0"/>
        <v>11162000000</v>
      </c>
      <c r="K4" s="3">
        <f t="shared" si="1"/>
        <v>3387</v>
      </c>
    </row>
    <row r="5" spans="1:11" x14ac:dyDescent="0.35">
      <c r="A5">
        <v>3.0070000000000001</v>
      </c>
      <c r="B5">
        <v>6.1520000000000001</v>
      </c>
      <c r="C5">
        <v>0.86099999999999999</v>
      </c>
      <c r="D5">
        <v>15.928000000000001</v>
      </c>
      <c r="E5">
        <v>1.1627906976744187</v>
      </c>
      <c r="F5">
        <v>3.496</v>
      </c>
      <c r="J5" s="3">
        <f t="shared" si="0"/>
        <v>15928000000</v>
      </c>
      <c r="K5" s="3">
        <f t="shared" si="1"/>
        <v>3496</v>
      </c>
    </row>
    <row r="6" spans="1:11" x14ac:dyDescent="0.35">
      <c r="A6">
        <v>3.0139999999999998</v>
      </c>
      <c r="B6">
        <v>6.1580000000000004</v>
      </c>
      <c r="C6">
        <v>0.89100000000000001</v>
      </c>
      <c r="D6">
        <v>16.536999999999999</v>
      </c>
      <c r="E6">
        <v>1.1695906432748537</v>
      </c>
      <c r="F6">
        <v>3.524</v>
      </c>
      <c r="J6" s="3">
        <f t="shared" si="0"/>
        <v>16536999999.999998</v>
      </c>
      <c r="K6" s="3">
        <f t="shared" si="1"/>
        <v>3524</v>
      </c>
    </row>
    <row r="7" spans="1:11" x14ac:dyDescent="0.35">
      <c r="A7">
        <v>3</v>
      </c>
      <c r="B7">
        <v>5.9669999999999996</v>
      </c>
      <c r="C7">
        <v>0.90100000000000002</v>
      </c>
      <c r="D7">
        <v>16.129000000000001</v>
      </c>
      <c r="E7">
        <v>1.1778563015312131</v>
      </c>
      <c r="F7">
        <v>3.5339999999999998</v>
      </c>
      <c r="J7" s="3">
        <f t="shared" si="0"/>
        <v>16129000000.000002</v>
      </c>
      <c r="K7" s="3">
        <f t="shared" si="1"/>
        <v>3534</v>
      </c>
    </row>
    <row r="8" spans="1:11" x14ac:dyDescent="0.35">
      <c r="A8">
        <v>3.0089999999999999</v>
      </c>
      <c r="B8">
        <v>6.4130000000000003</v>
      </c>
      <c r="C8">
        <v>1.1839999999999999</v>
      </c>
      <c r="D8">
        <v>22.847000000000001</v>
      </c>
      <c r="E8">
        <v>1.2269938650306749</v>
      </c>
      <c r="F8">
        <v>3.69</v>
      </c>
      <c r="J8" s="3">
        <f t="shared" si="0"/>
        <v>22847000000</v>
      </c>
      <c r="K8" s="3">
        <f t="shared" si="1"/>
        <v>3690</v>
      </c>
    </row>
    <row r="9" spans="1:11" x14ac:dyDescent="0.35">
      <c r="A9">
        <v>3.0070000000000001</v>
      </c>
      <c r="B9">
        <v>6.44</v>
      </c>
      <c r="C9">
        <v>1.1930000000000001</v>
      </c>
      <c r="D9">
        <v>23.103000000000002</v>
      </c>
      <c r="E9">
        <v>1.2269938650306749</v>
      </c>
      <c r="F9">
        <v>3.6909999999999998</v>
      </c>
      <c r="J9" s="3">
        <f t="shared" si="0"/>
        <v>23103000000</v>
      </c>
      <c r="K9" s="3">
        <f t="shared" si="1"/>
        <v>3691</v>
      </c>
    </row>
    <row r="10" spans="1:11" x14ac:dyDescent="0.35">
      <c r="A10">
        <v>3.0150000000000001</v>
      </c>
      <c r="B10">
        <v>6.5259999999999998</v>
      </c>
      <c r="C10">
        <v>1.1970000000000001</v>
      </c>
      <c r="D10">
        <v>23.552</v>
      </c>
      <c r="E10">
        <v>1.2239902080783354</v>
      </c>
      <c r="F10">
        <v>3.6920000000000002</v>
      </c>
      <c r="J10" s="3">
        <f t="shared" si="0"/>
        <v>23552000000</v>
      </c>
      <c r="K10" s="3">
        <f t="shared" si="1"/>
        <v>3692</v>
      </c>
    </row>
    <row r="11" spans="1:11" x14ac:dyDescent="0.35">
      <c r="A11">
        <v>3</v>
      </c>
      <c r="B11">
        <v>6.9649999999999999</v>
      </c>
      <c r="C11">
        <v>1.6279999999999999</v>
      </c>
      <c r="D11">
        <v>34.017000000000003</v>
      </c>
      <c r="E11">
        <v>1.3054830287206267</v>
      </c>
      <c r="F11">
        <v>3.915</v>
      </c>
      <c r="J11" s="3">
        <f t="shared" si="0"/>
        <v>34017000000.000004</v>
      </c>
      <c r="K11" s="3">
        <f t="shared" si="1"/>
        <v>3915</v>
      </c>
    </row>
    <row r="12" spans="1:11" x14ac:dyDescent="0.35">
      <c r="A12">
        <v>3.0179999999999998</v>
      </c>
      <c r="B12">
        <v>7.0170000000000003</v>
      </c>
      <c r="C12">
        <v>1.65</v>
      </c>
      <c r="D12">
        <v>34.942999999999998</v>
      </c>
      <c r="E12">
        <v>1.3071895424836601</v>
      </c>
      <c r="F12">
        <v>3.9460000000000002</v>
      </c>
      <c r="J12" s="3">
        <f t="shared" si="0"/>
        <v>34943000000</v>
      </c>
      <c r="K12" s="3">
        <f t="shared" si="1"/>
        <v>3946</v>
      </c>
    </row>
    <row r="13" spans="1:11" x14ac:dyDescent="0.35">
      <c r="A13">
        <v>3.0070000000000001</v>
      </c>
      <c r="B13">
        <v>7.03</v>
      </c>
      <c r="C13">
        <v>1.679</v>
      </c>
      <c r="D13">
        <v>35.493000000000002</v>
      </c>
      <c r="E13">
        <v>1.3140604467805519</v>
      </c>
      <c r="F13">
        <v>3.9510000000000001</v>
      </c>
      <c r="J13" s="3">
        <f t="shared" si="0"/>
        <v>35493000000</v>
      </c>
      <c r="K13" s="3">
        <f t="shared" si="1"/>
        <v>3951</v>
      </c>
    </row>
    <row r="14" spans="1:11" x14ac:dyDescent="0.35">
      <c r="A14">
        <v>3.012</v>
      </c>
      <c r="B14">
        <v>7.26</v>
      </c>
      <c r="C14">
        <v>1.8169999999999999</v>
      </c>
      <c r="D14">
        <v>39.732999999999997</v>
      </c>
      <c r="E14">
        <v>1.3333333333333333</v>
      </c>
      <c r="F14">
        <v>4.0170000000000003</v>
      </c>
      <c r="J14" s="3">
        <f t="shared" si="0"/>
        <v>39733000000</v>
      </c>
      <c r="K14" s="3">
        <f t="shared" si="1"/>
        <v>4017.0000000000005</v>
      </c>
    </row>
    <row r="15" spans="1:11" x14ac:dyDescent="0.35">
      <c r="A15">
        <v>3.012</v>
      </c>
      <c r="B15">
        <v>7.2779999999999996</v>
      </c>
      <c r="C15">
        <v>1.8919999999999999</v>
      </c>
      <c r="D15">
        <v>41.475000000000001</v>
      </c>
      <c r="E15">
        <v>1.3513513513513513</v>
      </c>
      <c r="F15">
        <v>4.07</v>
      </c>
      <c r="J15" s="3">
        <f t="shared" si="0"/>
        <v>41475000000</v>
      </c>
      <c r="K15" s="3">
        <f t="shared" si="1"/>
        <v>4070.0000000000005</v>
      </c>
    </row>
    <row r="16" spans="1:11" x14ac:dyDescent="0.35">
      <c r="A16">
        <v>3.01</v>
      </c>
      <c r="B16">
        <v>7.383</v>
      </c>
      <c r="C16">
        <v>1.9590000000000001</v>
      </c>
      <c r="D16">
        <v>43.534999999999997</v>
      </c>
      <c r="E16">
        <v>1.3605442176870748</v>
      </c>
      <c r="F16">
        <v>4.0970000000000004</v>
      </c>
      <c r="J16" s="3">
        <f t="shared" si="0"/>
        <v>43535000000</v>
      </c>
      <c r="K16" s="3">
        <f t="shared" si="1"/>
        <v>4097</v>
      </c>
    </row>
    <row r="17" spans="1:11" x14ac:dyDescent="0.35">
      <c r="A17">
        <v>3.004</v>
      </c>
      <c r="B17">
        <v>7.4249999999999998</v>
      </c>
      <c r="C17">
        <v>2.1259999999999999</v>
      </c>
      <c r="D17">
        <v>47.42</v>
      </c>
      <c r="E17">
        <v>1.400560224089636</v>
      </c>
      <c r="F17">
        <v>4.2089999999999996</v>
      </c>
      <c r="J17" s="3">
        <f t="shared" si="0"/>
        <v>47420000000</v>
      </c>
      <c r="K17" s="3">
        <f t="shared" si="1"/>
        <v>4209</v>
      </c>
    </row>
    <row r="18" spans="1:11" x14ac:dyDescent="0.35">
      <c r="A18">
        <v>3.01</v>
      </c>
      <c r="B18">
        <v>7.234</v>
      </c>
      <c r="C18">
        <v>2.3490000000000002</v>
      </c>
      <c r="D18">
        <v>51.148000000000003</v>
      </c>
      <c r="E18">
        <v>1.4814814814814814</v>
      </c>
      <c r="F18">
        <v>4.4569999999999999</v>
      </c>
      <c r="J18" s="3">
        <f t="shared" si="0"/>
        <v>51148000000</v>
      </c>
      <c r="K18" s="3">
        <f t="shared" si="1"/>
        <v>4457</v>
      </c>
    </row>
    <row r="19" spans="1:11" x14ac:dyDescent="0.35">
      <c r="A19">
        <v>3.0150000000000001</v>
      </c>
      <c r="B19">
        <v>7.8360000000000003</v>
      </c>
      <c r="C19">
        <v>2.589</v>
      </c>
      <c r="D19">
        <v>61.167000000000002</v>
      </c>
      <c r="E19">
        <v>1.4925373134328357</v>
      </c>
      <c r="F19">
        <v>4.5030000000000001</v>
      </c>
      <c r="J19" s="3">
        <f t="shared" si="0"/>
        <v>61167000000</v>
      </c>
      <c r="K19" s="3">
        <f t="shared" si="1"/>
        <v>4503</v>
      </c>
    </row>
    <row r="20" spans="1:11" x14ac:dyDescent="0.35">
      <c r="A20">
        <v>3.0139999999999998</v>
      </c>
      <c r="B20">
        <v>7.82</v>
      </c>
      <c r="C20">
        <v>2.5920000000000001</v>
      </c>
      <c r="D20">
        <v>61.091999999999999</v>
      </c>
      <c r="E20">
        <v>1.4947683109118086</v>
      </c>
      <c r="F20">
        <v>4.508</v>
      </c>
      <c r="J20" s="3">
        <f t="shared" si="0"/>
        <v>61092000000</v>
      </c>
      <c r="K20" s="3">
        <f t="shared" si="1"/>
        <v>4508</v>
      </c>
    </row>
    <row r="21" spans="1:11" x14ac:dyDescent="0.35">
      <c r="A21">
        <v>2.9820000000000002</v>
      </c>
      <c r="B21">
        <v>7.75</v>
      </c>
      <c r="C21">
        <v>2.6219999999999999</v>
      </c>
      <c r="D21">
        <v>60.595999999999997</v>
      </c>
      <c r="E21">
        <v>1.5105740181268881</v>
      </c>
      <c r="F21">
        <v>4.5069999999999997</v>
      </c>
      <c r="J21" s="3">
        <f t="shared" si="0"/>
        <v>60596000000</v>
      </c>
      <c r="K21" s="3">
        <f t="shared" si="1"/>
        <v>4507</v>
      </c>
    </row>
    <row r="22" spans="1:11" x14ac:dyDescent="0.35">
      <c r="A22">
        <v>3</v>
      </c>
      <c r="B22">
        <v>8.1950000000000003</v>
      </c>
      <c r="C22">
        <v>2.9039999999999999</v>
      </c>
      <c r="D22">
        <v>71.394999999999996</v>
      </c>
      <c r="E22">
        <v>1.5479876160990711</v>
      </c>
      <c r="F22">
        <v>4.6470000000000002</v>
      </c>
      <c r="J22" s="3">
        <f t="shared" si="0"/>
        <v>71395000000</v>
      </c>
      <c r="K22" s="3">
        <f t="shared" si="1"/>
        <v>4647</v>
      </c>
    </row>
    <row r="23" spans="1:11" x14ac:dyDescent="0.35">
      <c r="A23">
        <v>3.0110000000000001</v>
      </c>
      <c r="B23">
        <v>8.1920000000000002</v>
      </c>
      <c r="C23">
        <v>2.9319999999999999</v>
      </c>
      <c r="D23">
        <v>72.320999999999998</v>
      </c>
      <c r="E23">
        <v>1.557632398753894</v>
      </c>
      <c r="F23">
        <v>4.6890000000000001</v>
      </c>
      <c r="J23" s="3">
        <f t="shared" si="0"/>
        <v>72321000000</v>
      </c>
      <c r="K23" s="3">
        <f t="shared" si="1"/>
        <v>4689</v>
      </c>
    </row>
    <row r="24" spans="1:11" x14ac:dyDescent="0.35">
      <c r="A24">
        <v>3.0049999999999999</v>
      </c>
      <c r="B24">
        <v>8.1829999999999998</v>
      </c>
      <c r="C24">
        <v>2.9359999999999999</v>
      </c>
      <c r="D24">
        <v>72.195999999999998</v>
      </c>
      <c r="E24">
        <v>1.5600624024960998</v>
      </c>
      <c r="F24">
        <v>4.6859999999999999</v>
      </c>
      <c r="J24" s="3">
        <f t="shared" si="0"/>
        <v>72196000000</v>
      </c>
      <c r="K24" s="3">
        <f t="shared" si="1"/>
        <v>4686</v>
      </c>
    </row>
    <row r="25" spans="1:11" x14ac:dyDescent="0.35">
      <c r="A25">
        <v>3.0059999999999998</v>
      </c>
      <c r="B25">
        <v>9.0830000000000002</v>
      </c>
      <c r="C25">
        <v>3.383</v>
      </c>
      <c r="D25">
        <v>92.367999999999995</v>
      </c>
      <c r="E25">
        <v>1.5923566878980893</v>
      </c>
      <c r="F25">
        <v>4.79</v>
      </c>
      <c r="J25" s="3">
        <f t="shared" si="0"/>
        <v>92368000000</v>
      </c>
      <c r="K25" s="3">
        <f t="shared" si="1"/>
        <v>4790</v>
      </c>
    </row>
    <row r="26" spans="1:11" x14ac:dyDescent="0.35">
      <c r="A26">
        <v>3.012</v>
      </c>
      <c r="B26">
        <v>8.7439999999999998</v>
      </c>
      <c r="C26">
        <v>3.45</v>
      </c>
      <c r="D26">
        <v>90.861999999999995</v>
      </c>
      <c r="E26">
        <v>1.6528925619834711</v>
      </c>
      <c r="F26">
        <v>4.9749999999999996</v>
      </c>
      <c r="J26" s="3">
        <f t="shared" si="0"/>
        <v>90862000000</v>
      </c>
      <c r="K26" s="3">
        <f t="shared" si="1"/>
        <v>4975</v>
      </c>
    </row>
    <row r="27" spans="1:11" x14ac:dyDescent="0.35">
      <c r="A27">
        <v>2.9980000000000002</v>
      </c>
      <c r="B27">
        <v>9.0670000000000002</v>
      </c>
      <c r="C27">
        <v>3.8780000000000001</v>
      </c>
      <c r="D27">
        <v>105.41500000000001</v>
      </c>
      <c r="E27">
        <v>1.7482517482517483</v>
      </c>
      <c r="F27">
        <v>5.2389999999999999</v>
      </c>
      <c r="J27" s="3">
        <f t="shared" si="0"/>
        <v>105415000000</v>
      </c>
      <c r="K27" s="3">
        <f t="shared" si="1"/>
        <v>5239</v>
      </c>
    </row>
    <row r="28" spans="1:11" x14ac:dyDescent="0.35">
      <c r="A28">
        <v>3.2879999999999998</v>
      </c>
      <c r="B28">
        <v>6.3630000000000004</v>
      </c>
      <c r="C28">
        <v>0.69799999999999995</v>
      </c>
      <c r="D28">
        <v>15.1</v>
      </c>
      <c r="E28">
        <f>F28/A28</f>
        <v>1.1186131386861313</v>
      </c>
      <c r="F28">
        <v>3.6779999999999999</v>
      </c>
      <c r="J28">
        <f>D28*10^9</f>
        <v>15100000000</v>
      </c>
      <c r="K28">
        <f>F28*1000</f>
        <v>3678</v>
      </c>
    </row>
    <row r="29" spans="1:11" x14ac:dyDescent="0.35">
      <c r="A29">
        <v>3.282</v>
      </c>
      <c r="B29">
        <v>6.1580000000000004</v>
      </c>
      <c r="C29">
        <v>0.79300000000000004</v>
      </c>
      <c r="D29">
        <v>17.100000000000001</v>
      </c>
      <c r="E29">
        <f>F29/A29</f>
        <v>1.1389396709323583</v>
      </c>
      <c r="F29">
        <v>3.738</v>
      </c>
      <c r="J29">
        <f>D29*10^9</f>
        <v>17100000000.000002</v>
      </c>
      <c r="K29">
        <f>F29*1000</f>
        <v>3738</v>
      </c>
    </row>
    <row r="30" spans="1:11" x14ac:dyDescent="0.35">
      <c r="A30">
        <v>3.29</v>
      </c>
      <c r="B30">
        <v>6.8070000000000004</v>
      </c>
      <c r="C30">
        <v>0.92500000000000004</v>
      </c>
      <c r="D30">
        <v>21.7</v>
      </c>
      <c r="E30">
        <f>F30/A30</f>
        <v>1.1489361702127658</v>
      </c>
      <c r="F30">
        <v>3.78</v>
      </c>
      <c r="J30">
        <f>D30*10^9</f>
        <v>21700000000</v>
      </c>
      <c r="K30">
        <f>F30*1000</f>
        <v>3780</v>
      </c>
    </row>
    <row r="31" spans="1:11" x14ac:dyDescent="0.35">
      <c r="A31">
        <v>3.2869999999999999</v>
      </c>
      <c r="B31">
        <v>6.86</v>
      </c>
      <c r="C31">
        <v>1.1659999999999999</v>
      </c>
      <c r="D31">
        <v>26.9</v>
      </c>
      <c r="E31">
        <f>F31/A31</f>
        <v>1.2001825372680255</v>
      </c>
      <c r="F31">
        <v>3.9449999999999998</v>
      </c>
      <c r="J31">
        <f>D31*10^9</f>
        <v>26900000000</v>
      </c>
      <c r="K31">
        <f>F31*1000</f>
        <v>3945</v>
      </c>
    </row>
    <row r="32" spans="1:11" x14ac:dyDescent="0.35">
      <c r="A32">
        <v>3.2759999999999998</v>
      </c>
      <c r="B32">
        <v>6.7350000000000003</v>
      </c>
      <c r="C32">
        <v>1.2809999999999999</v>
      </c>
      <c r="D32">
        <v>28.3</v>
      </c>
      <c r="E32">
        <f>F32/A32</f>
        <v>1.2347374847374848</v>
      </c>
      <c r="F32">
        <v>4.0449999999999999</v>
      </c>
      <c r="J32">
        <f>D32*10^9</f>
        <v>28300000000</v>
      </c>
      <c r="K32">
        <f>F32*1000</f>
        <v>4045</v>
      </c>
    </row>
    <row r="33" spans="1:11" x14ac:dyDescent="0.35">
      <c r="A33">
        <v>3.298</v>
      </c>
      <c r="B33">
        <v>7.109</v>
      </c>
      <c r="C33">
        <v>1.2470000000000001</v>
      </c>
      <c r="D33">
        <v>29.1</v>
      </c>
      <c r="E33">
        <f>F33/A33</f>
        <v>1.2113402061855669</v>
      </c>
      <c r="F33">
        <v>3.9950000000000001</v>
      </c>
      <c r="J33">
        <f>D33*10^9</f>
        <v>29100000000</v>
      </c>
      <c r="K33">
        <f>F33*1000</f>
        <v>3995</v>
      </c>
    </row>
    <row r="34" spans="1:11" x14ac:dyDescent="0.35">
      <c r="A34">
        <v>3.2879999999999998</v>
      </c>
      <c r="B34">
        <v>6.9649999999999999</v>
      </c>
      <c r="C34">
        <v>1.4650000000000001</v>
      </c>
      <c r="D34">
        <v>34</v>
      </c>
      <c r="E34">
        <f>F34/A34</f>
        <v>1.262469586374696</v>
      </c>
      <c r="F34">
        <v>4.1509999999999998</v>
      </c>
      <c r="J34">
        <f>D34*10^9</f>
        <v>34000000000</v>
      </c>
      <c r="K34">
        <f>F34*1000</f>
        <v>4151</v>
      </c>
    </row>
    <row r="35" spans="1:11" x14ac:dyDescent="0.35">
      <c r="A35">
        <v>3.2869999999999999</v>
      </c>
      <c r="B35">
        <v>7.0149999999999997</v>
      </c>
      <c r="C35">
        <v>1.444</v>
      </c>
      <c r="D35">
        <v>33.6</v>
      </c>
      <c r="E35">
        <f>F35/A35</f>
        <v>1.2567690903559479</v>
      </c>
      <c r="F35">
        <v>4.1310000000000002</v>
      </c>
      <c r="J35">
        <f>D35*10^9</f>
        <v>33600000000</v>
      </c>
      <c r="K35">
        <f>F35*1000</f>
        <v>4131</v>
      </c>
    </row>
    <row r="36" spans="1:11" x14ac:dyDescent="0.35">
      <c r="A36">
        <v>3.278</v>
      </c>
      <c r="B36">
        <v>6.82</v>
      </c>
      <c r="C36">
        <v>1.5609999999999999</v>
      </c>
      <c r="D36">
        <v>34.9</v>
      </c>
      <c r="E36">
        <f>F36/A36</f>
        <v>1.2971323978035387</v>
      </c>
      <c r="F36">
        <v>4.2519999999999998</v>
      </c>
      <c r="J36">
        <f>D36*10^9</f>
        <v>34900000000</v>
      </c>
      <c r="K36">
        <f>F36*1000</f>
        <v>4252</v>
      </c>
    </row>
    <row r="37" spans="1:11" x14ac:dyDescent="0.35">
      <c r="A37">
        <v>3.2909999999999999</v>
      </c>
      <c r="B37">
        <v>6.9169999999999998</v>
      </c>
      <c r="C37">
        <v>1.7410000000000001</v>
      </c>
      <c r="D37">
        <v>39.6</v>
      </c>
      <c r="E37">
        <f>F37/A37</f>
        <v>1.3366757824369493</v>
      </c>
      <c r="F37">
        <v>4.399</v>
      </c>
      <c r="J37">
        <f>D37*10^9</f>
        <v>39600000000</v>
      </c>
      <c r="K37">
        <f>F37*1000</f>
        <v>4399</v>
      </c>
    </row>
    <row r="38" spans="1:11" x14ac:dyDescent="0.35">
      <c r="A38">
        <v>3.294</v>
      </c>
      <c r="B38">
        <v>7.2569999999999997</v>
      </c>
      <c r="C38">
        <v>1.7430000000000001</v>
      </c>
      <c r="D38">
        <v>39.700000000000003</v>
      </c>
      <c r="E38">
        <f>F38/A38</f>
        <v>1.2969034608378871</v>
      </c>
      <c r="F38">
        <v>4.2720000000000002</v>
      </c>
      <c r="J38">
        <f>D38*10^9</f>
        <v>39700000000</v>
      </c>
      <c r="K38">
        <f>F38*1000</f>
        <v>4272</v>
      </c>
    </row>
    <row r="39" spans="1:11" x14ac:dyDescent="0.35">
      <c r="A39">
        <v>3.2869999999999999</v>
      </c>
      <c r="B39">
        <v>7.165</v>
      </c>
      <c r="C39">
        <v>1.77</v>
      </c>
      <c r="D39">
        <v>41.7</v>
      </c>
      <c r="E39">
        <f>F39/A39</f>
        <v>1.3279586248859143</v>
      </c>
      <c r="F39">
        <v>4.3650000000000002</v>
      </c>
      <c r="J39">
        <f>D39*10^9</f>
        <v>41700000000</v>
      </c>
      <c r="K39">
        <f>F39*1000</f>
        <v>4365</v>
      </c>
    </row>
    <row r="40" spans="1:11" x14ac:dyDescent="0.35">
      <c r="A40">
        <v>3.282</v>
      </c>
      <c r="B40">
        <v>7.0519999999999996</v>
      </c>
      <c r="C40">
        <v>1.85</v>
      </c>
      <c r="D40">
        <v>42.8</v>
      </c>
      <c r="E40">
        <f>F40/A40</f>
        <v>1.3555758683729433</v>
      </c>
      <c r="F40">
        <v>4.4489999999999998</v>
      </c>
      <c r="J40">
        <f>D40*10^9</f>
        <v>42800000000</v>
      </c>
      <c r="K40">
        <f>F40*1000</f>
        <v>4449</v>
      </c>
    </row>
    <row r="41" spans="1:11" x14ac:dyDescent="0.35">
      <c r="A41">
        <v>3.2930000000000001</v>
      </c>
      <c r="B41">
        <v>7.3090000000000002</v>
      </c>
      <c r="C41">
        <v>1.861</v>
      </c>
      <c r="D41">
        <v>44.8</v>
      </c>
      <c r="E41">
        <f>F41/A41</f>
        <v>1.3416337686000608</v>
      </c>
      <c r="F41">
        <v>4.4180000000000001</v>
      </c>
      <c r="J41">
        <f>D41*10^9</f>
        <v>44800000000</v>
      </c>
      <c r="K41">
        <f>F41*1000</f>
        <v>4418</v>
      </c>
    </row>
    <row r="42" spans="1:11" x14ac:dyDescent="0.35">
      <c r="A42">
        <v>3.2879999999999998</v>
      </c>
      <c r="B42">
        <v>7.391</v>
      </c>
      <c r="C42">
        <v>1.9870000000000001</v>
      </c>
      <c r="D42">
        <v>48.3</v>
      </c>
      <c r="E42">
        <f>F42/A42</f>
        <v>1.3677007299270074</v>
      </c>
      <c r="F42">
        <v>4.4969999999999999</v>
      </c>
      <c r="J42">
        <f>D42*10^9</f>
        <v>48300000000</v>
      </c>
      <c r="K42">
        <f>F42*1000</f>
        <v>4497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</dc:creator>
  <cp:lastModifiedBy>Keira</cp:lastModifiedBy>
  <dcterms:created xsi:type="dcterms:W3CDTF">2023-10-22T15:06:21Z</dcterms:created>
  <dcterms:modified xsi:type="dcterms:W3CDTF">2023-10-22T21:18:47Z</dcterms:modified>
</cp:coreProperties>
</file>