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ra\Documents\Year 4\Project\Code\"/>
    </mc:Choice>
  </mc:AlternateContent>
  <xr:revisionPtr revIDLastSave="0" documentId="13_ncr:1_{43C01ABA-8664-483B-87F9-6CB8095C4B14}" xr6:coauthVersionLast="45" xr6:coauthVersionMax="45" xr10:uidLastSave="{00000000-0000-0000-0000-000000000000}"/>
  <bookViews>
    <workbookView xWindow="-110" yWindow="-110" windowWidth="19420" windowHeight="10300" xr2:uid="{7EF23C0A-65CD-41DD-892A-6B3500B268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K2" i="1"/>
  <c r="J2" i="1"/>
</calcChain>
</file>

<file path=xl/sharedStrings.xml><?xml version="1.0" encoding="utf-8"?>
<sst xmlns="http://schemas.openxmlformats.org/spreadsheetml/2006/main" count="12" uniqueCount="12">
  <si>
    <t>m</t>
  </si>
  <si>
    <r>
      <t>P</t>
    </r>
    <r>
      <rPr>
        <b/>
        <sz val="11"/>
        <color theme="1"/>
        <rFont val="Calibri"/>
        <family val="2"/>
        <scheme val="minor"/>
      </rPr>
      <t>, GPa</t>
    </r>
  </si>
  <si>
    <r>
      <t>R</t>
    </r>
    <r>
      <rPr>
        <b/>
        <sz val="11"/>
        <color theme="1"/>
        <rFont val="Calibri"/>
        <family val="2"/>
        <scheme val="minor"/>
      </rPr>
      <t>, g/cc</t>
    </r>
  </si>
  <si>
    <r>
      <t>E - E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, kJ/g</t>
    </r>
    <r>
      <rPr>
        <b/>
        <vertAlign val="superscript"/>
        <sz val="11"/>
        <color theme="1"/>
        <rFont val="Calibri"/>
        <family val="2"/>
        <scheme val="minor"/>
      </rPr>
      <t> </t>
    </r>
  </si>
  <si>
    <t>Remarks</t>
  </si>
  <si>
    <t>References</t>
  </si>
  <si>
    <t> 13.   G. V. Simakov et al. 1974</t>
  </si>
  <si>
    <t>P</t>
  </si>
  <si>
    <t>R</t>
  </si>
  <si>
    <t>U</t>
  </si>
  <si>
    <t>D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</si>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</sst>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p(13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BD997-6ED6-4A32-889A-6602F878ADBD}">
  <dimension ref="A1:K10"/>
  <sheetViews>
    <sheetView tabSelected="1" workbookViewId="0">
      <selection activeCell="E2" sqref="E2"/>
    </sheetView>
  </sheetViews>
  <sheetFormatPr defaultRowHeight="14.5" x14ac:dyDescent="0.35"/>
  <cols>
    <col min="10" max="10" width="10.81640625" bestFit="1" customWidth="1"/>
  </cols>
  <sheetData>
    <row r="1" spans="1:11" ht="34" thickTop="1" thickBot="1" x14ac:dyDescent="0.4">
      <c r="A1" s="1" t="s">
        <v>0</v>
      </c>
      <c r="B1" s="1" t="s">
        <v>9</v>
      </c>
      <c r="C1" s="1" t="s">
        <v>10</v>
      </c>
      <c r="D1" s="1" t="s">
        <v>1</v>
      </c>
      <c r="E1" s="1" t="s">
        <v>11</v>
      </c>
      <c r="F1" s="1" t="s">
        <v>2</v>
      </c>
      <c r="G1" s="1" t="s">
        <v>3</v>
      </c>
      <c r="H1" s="2" t="s">
        <v>4</v>
      </c>
      <c r="I1" s="2" t="s">
        <v>5</v>
      </c>
      <c r="J1" s="5" t="s">
        <v>7</v>
      </c>
      <c r="K1" s="5" t="s">
        <v>8</v>
      </c>
    </row>
    <row r="2" spans="1:11" ht="73.5" thickTop="1" thickBot="1" x14ac:dyDescent="0.4">
      <c r="A2" s="3">
        <v>1</v>
      </c>
      <c r="B2" s="3">
        <v>0.85</v>
      </c>
      <c r="C2" s="3">
        <v>4.43</v>
      </c>
      <c r="D2" s="3">
        <v>8.5850000000000009</v>
      </c>
      <c r="E2" s="3">
        <v>1.2370000000000001</v>
      </c>
      <c r="F2" s="3">
        <v>2.8212999999999999</v>
      </c>
      <c r="G2" s="3">
        <v>0.36099999999999999</v>
      </c>
      <c r="H2" s="3"/>
      <c r="I2" s="4" t="s">
        <v>6</v>
      </c>
      <c r="J2">
        <f>D2*10^9</f>
        <v>8585000000.000001</v>
      </c>
      <c r="K2">
        <f>F2*10^3</f>
        <v>2821.2999999999997</v>
      </c>
    </row>
    <row r="3" spans="1:11" ht="15.5" thickTop="1" thickBot="1" x14ac:dyDescent="0.4">
      <c r="A3" s="3"/>
      <c r="B3" s="3">
        <v>1.32</v>
      </c>
      <c r="C3" s="3">
        <v>5.44</v>
      </c>
      <c r="D3" s="3">
        <v>16.372</v>
      </c>
      <c r="E3" s="3">
        <v>1.32</v>
      </c>
      <c r="F3" s="3">
        <v>3.0105</v>
      </c>
      <c r="G3" s="3">
        <v>0.871</v>
      </c>
      <c r="H3" s="3"/>
      <c r="I3" s="3"/>
      <c r="J3">
        <f t="shared" ref="J3:J9" si="0">D3*10^9</f>
        <v>16372000000</v>
      </c>
      <c r="K3">
        <f t="shared" ref="K3:K9" si="1">F3*10^3</f>
        <v>3010.5</v>
      </c>
    </row>
    <row r="4" spans="1:11" ht="15.5" thickTop="1" thickBot="1" x14ac:dyDescent="0.4">
      <c r="A4" s="3"/>
      <c r="B4" s="3">
        <v>1.72</v>
      </c>
      <c r="C4" s="3">
        <v>6.12</v>
      </c>
      <c r="D4" s="3">
        <v>24</v>
      </c>
      <c r="E4" s="3">
        <v>1.391</v>
      </c>
      <c r="F4" s="3">
        <v>3.1713</v>
      </c>
      <c r="G4" s="3">
        <v>1.4790000000000001</v>
      </c>
      <c r="H4" s="3"/>
      <c r="I4" s="3"/>
      <c r="J4">
        <f t="shared" si="0"/>
        <v>24000000000</v>
      </c>
      <c r="K4">
        <f t="shared" si="1"/>
        <v>3171.3</v>
      </c>
    </row>
    <row r="5" spans="1:11" ht="15.5" thickTop="1" thickBot="1" x14ac:dyDescent="0.4">
      <c r="A5" s="3"/>
      <c r="B5" s="3">
        <v>2.15</v>
      </c>
      <c r="C5" s="3">
        <v>6.34</v>
      </c>
      <c r="D5" s="3">
        <v>31.079000000000001</v>
      </c>
      <c r="E5" s="3">
        <v>1.5129999999999999</v>
      </c>
      <c r="F5" s="3">
        <v>3.4499</v>
      </c>
      <c r="G5" s="3">
        <v>2.3109999999999999</v>
      </c>
      <c r="H5" s="3"/>
      <c r="I5" s="3"/>
      <c r="J5">
        <f t="shared" si="0"/>
        <v>31079000000</v>
      </c>
      <c r="K5">
        <f t="shared" si="1"/>
        <v>3449.9</v>
      </c>
    </row>
    <row r="6" spans="1:11" ht="15.5" thickTop="1" thickBot="1" x14ac:dyDescent="0.4">
      <c r="A6" s="3"/>
      <c r="B6" s="3">
        <v>2.61</v>
      </c>
      <c r="C6" s="3">
        <v>7.1</v>
      </c>
      <c r="D6" s="3">
        <v>42.250999999999998</v>
      </c>
      <c r="E6" s="3">
        <v>1.581</v>
      </c>
      <c r="F6" s="3">
        <v>3.6053000000000002</v>
      </c>
      <c r="G6" s="3">
        <v>3.4060000000000001</v>
      </c>
      <c r="H6" s="3"/>
      <c r="I6" s="3"/>
      <c r="J6">
        <f t="shared" si="0"/>
        <v>42251000000</v>
      </c>
      <c r="K6">
        <f t="shared" si="1"/>
        <v>3605.3</v>
      </c>
    </row>
    <row r="7" spans="1:11" ht="15.5" thickTop="1" thickBot="1" x14ac:dyDescent="0.4">
      <c r="A7" s="3"/>
      <c r="B7" s="3">
        <v>3.02</v>
      </c>
      <c r="C7" s="3">
        <v>7.91</v>
      </c>
      <c r="D7" s="3">
        <v>54.465000000000003</v>
      </c>
      <c r="E7" s="3">
        <v>1.6180000000000001</v>
      </c>
      <c r="F7" s="3">
        <v>3.6880999999999999</v>
      </c>
      <c r="G7" s="3">
        <v>4.5599999999999996</v>
      </c>
      <c r="H7" s="3"/>
      <c r="I7" s="3"/>
      <c r="J7">
        <f t="shared" si="0"/>
        <v>54465000000</v>
      </c>
      <c r="K7">
        <f t="shared" si="1"/>
        <v>3688.1</v>
      </c>
    </row>
    <row r="8" spans="1:11" ht="15.5" thickTop="1" thickBot="1" x14ac:dyDescent="0.4">
      <c r="A8" s="3"/>
      <c r="B8" s="3">
        <v>3.46</v>
      </c>
      <c r="C8" s="3">
        <v>8.74</v>
      </c>
      <c r="D8" s="3">
        <v>68.947999999999993</v>
      </c>
      <c r="E8" s="3">
        <v>1.655</v>
      </c>
      <c r="F8" s="3">
        <v>3.7740999999999998</v>
      </c>
      <c r="G8" s="3">
        <v>5.9859999999999998</v>
      </c>
      <c r="H8" s="3"/>
      <c r="I8" s="3"/>
      <c r="J8">
        <f t="shared" si="0"/>
        <v>68948000000</v>
      </c>
      <c r="K8">
        <f t="shared" si="1"/>
        <v>3774.1</v>
      </c>
    </row>
    <row r="9" spans="1:11" ht="15.5" thickTop="1" thickBot="1" x14ac:dyDescent="0.4">
      <c r="A9" s="3"/>
      <c r="B9" s="3">
        <v>4.0599999999999996</v>
      </c>
      <c r="C9" s="3">
        <v>9.6999999999999993</v>
      </c>
      <c r="D9" s="3">
        <v>89.790999999999997</v>
      </c>
      <c r="E9" s="3">
        <v>1.72</v>
      </c>
      <c r="F9" s="3">
        <v>3.9213</v>
      </c>
      <c r="G9" s="3">
        <v>8.2420000000000009</v>
      </c>
      <c r="H9" s="3"/>
      <c r="I9" s="3"/>
      <c r="J9">
        <f t="shared" si="0"/>
        <v>89791000000</v>
      </c>
      <c r="K9">
        <f t="shared" si="1"/>
        <v>3921.3</v>
      </c>
    </row>
    <row r="10" spans="1:11" ht="15" thickTop="1" x14ac:dyDescent="0.35"/>
  </sheetData>
  <hyperlinks>
    <hyperlink ref="I2" r:id="rId1" display="javascript:p(13)" xr:uid="{311D7D2D-1FA4-4D3F-AC88-F0A300FE5D1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</dc:creator>
  <cp:lastModifiedBy>Keira</cp:lastModifiedBy>
  <dcterms:created xsi:type="dcterms:W3CDTF">2023-10-09T10:29:25Z</dcterms:created>
  <dcterms:modified xsi:type="dcterms:W3CDTF">2023-10-15T12:20:19Z</dcterms:modified>
</cp:coreProperties>
</file>