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<sst xmlns="http://schemas.openxmlformats.org/spreadsheetml/2006/main" count="12" uniqueCount="12">
  <si>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m</t>
  </si>
  <si>
    <t xml:space="preserve">U</t>
  </si>
  <si>
    <t xml:space="preserve">D</t>
  </si>
  <si>
    <r>
      <rPr>
        <b val="true"/>
        <i val="true"/>
        <sz val="11"/>
        <color rgb="FF000000"/>
        <rFont val="Calibri"/>
        <family val="2"/>
        <charset val="1"/>
      </rPr>
      <t xml:space="preserve">P</t>
    </r>
    <r>
      <rPr>
        <b val="true"/>
        <sz val="11"/>
        <color rgb="FF000000"/>
        <rFont val="Calibri"/>
        <family val="2"/>
        <charset val="1"/>
      </rPr>
      <t xml:space="preserve">, GPa</t>
    </r>
  </si>
  <si>
    <t xml:space="preserve">ratio</t>
  </si>
  <si>
    <r>
      <rPr>
        <b val="true"/>
        <i val="true"/>
        <sz val="11"/>
        <color rgb="FF000000"/>
        <rFont val="Calibri"/>
        <family val="2"/>
        <charset val="1"/>
      </rPr>
      <t xml:space="preserve">R</t>
    </r>
    <r>
      <rPr>
        <b val="true"/>
        <sz val="11"/>
        <color rgb="FF000000"/>
        <rFont val="Calibri"/>
        <family val="2"/>
        <charset val="1"/>
      </rPr>
      <t xml:space="preserve">, g/cc</t>
    </r>
  </si>
  <si>
    <r>
      <rPr>
        <b val="true"/>
        <i val="true"/>
        <sz val="11"/>
        <color rgb="FF000000"/>
        <rFont val="Calibri"/>
        <family val="2"/>
        <charset val="1"/>
      </rPr>
      <t xml:space="preserve">E - E</t>
    </r>
    <r>
      <rPr>
        <b val="true"/>
        <vertAlign val="subscript"/>
        <sz val="11"/>
        <color rgb="FF000000"/>
        <rFont val="Calibri"/>
        <family val="2"/>
        <charset val="1"/>
      </rPr>
      <t xml:space="preserve">0</t>
    </r>
    <r>
      <rPr>
        <b val="true"/>
        <sz val="11"/>
        <color rgb="FF000000"/>
        <rFont val="Calibri"/>
        <family val="2"/>
        <charset val="1"/>
      </rPr>
      <t xml:space="preserve">, kJ/g</t>
    </r>
    <r>
      <rPr>
        <b val="true"/>
        <vertAlign val="superscript"/>
        <sz val="11"/>
        <color rgb="FF000000"/>
        <rFont val="Calibri"/>
        <family val="2"/>
        <charset val="1"/>
      </rPr>
      <t xml:space="preserve"> </t>
    </r>
  </si>
  <si>
    <t xml:space="preserve">Remarks</t>
  </si>
  <si>
    <t xml:space="preserve">References</t>
  </si>
  <si>
    <t xml:space="preserve">P</t>
  </si>
  <si>
    <t xml:space="preserve">R</t>
  </si>
  <si>
    <t xml:space="preserve"> 6.   S. P. Marsh (Ed.) 1980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</si>
</sst>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p(6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390625" defaultRowHeight="14.25" zeroHeight="false" outlineLevelRow="0" outlineLevelCol="0"/>
  <cols>
    <col collapsed="false" customWidth="true" hidden="false" outlineLevel="0" max="10" min="10" style="0" width="11.81"/>
  </cols>
  <sheetData>
    <row r="1" customFormat="false" ht="33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customFormat="false" ht="58.5" hidden="false" customHeight="false" outlineLevel="0" collapsed="false">
      <c r="A2" s="4" t="n">
        <v>1</v>
      </c>
      <c r="B2" s="4" t="n">
        <v>1.537</v>
      </c>
      <c r="C2" s="4" t="n">
        <v>8.682</v>
      </c>
      <c r="D2" s="4" t="n">
        <v>48.64</v>
      </c>
      <c r="E2" s="4" t="n">
        <v>1.215</v>
      </c>
      <c r="F2" s="4" t="n">
        <v>4.4291</v>
      </c>
      <c r="G2" s="4" t="n">
        <v>1.181</v>
      </c>
      <c r="H2" s="4"/>
      <c r="I2" s="5" t="s">
        <v>11</v>
      </c>
      <c r="J2" s="0" t="n">
        <f aca="false">D2*10^9</f>
        <v>48640000000</v>
      </c>
      <c r="K2" s="0" t="n">
        <f aca="false">F2*10^3</f>
        <v>4429.1</v>
      </c>
    </row>
    <row r="3" customFormat="false" ht="15" hidden="false" customHeight="false" outlineLevel="0" collapsed="false">
      <c r="A3" s="4"/>
      <c r="B3" s="4" t="n">
        <v>2.745</v>
      </c>
      <c r="C3" s="4" t="n">
        <v>9.364</v>
      </c>
      <c r="D3" s="4" t="n">
        <v>93.692</v>
      </c>
      <c r="E3" s="4" t="n">
        <v>1.415</v>
      </c>
      <c r="F3" s="4" t="n">
        <v>5.1566</v>
      </c>
      <c r="G3" s="4" t="n">
        <v>3.768</v>
      </c>
      <c r="H3" s="4"/>
      <c r="I3" s="4"/>
      <c r="J3" s="0" t="n">
        <f aca="false">D3*10^9</f>
        <v>93692000000</v>
      </c>
      <c r="K3" s="0" t="n">
        <f aca="false">F3*10^3</f>
        <v>5156.6</v>
      </c>
    </row>
    <row r="4" customFormat="false" ht="15" hidden="false" customHeight="false" outlineLevel="0" collapsed="false">
      <c r="A4" s="4"/>
      <c r="B4" s="4" t="n">
        <v>2.957</v>
      </c>
      <c r="C4" s="4" t="n">
        <v>10.03</v>
      </c>
      <c r="D4" s="4" t="n">
        <v>108.106</v>
      </c>
      <c r="E4" s="4" t="n">
        <v>1.418</v>
      </c>
      <c r="F4" s="4" t="n">
        <v>5.1689</v>
      </c>
      <c r="G4" s="4" t="n">
        <v>4.372</v>
      </c>
      <c r="H4" s="4"/>
      <c r="I4" s="4"/>
      <c r="J4" s="0" t="n">
        <f aca="false">D4*10^9</f>
        <v>108106000000</v>
      </c>
      <c r="K4" s="0" t="n">
        <f aca="false">F4*10^3</f>
        <v>5168.9</v>
      </c>
    </row>
    <row r="5" customFormat="false" ht="15" hidden="false" customHeight="false" outlineLevel="0" collapsed="false">
      <c r="A5" s="4"/>
      <c r="B5" s="4" t="n">
        <v>3.22</v>
      </c>
      <c r="C5" s="4" t="n">
        <v>10.342</v>
      </c>
      <c r="D5" s="4" t="n">
        <v>121.383</v>
      </c>
      <c r="E5" s="4" t="n">
        <v>1.452</v>
      </c>
      <c r="F5" s="4" t="n">
        <v>5.293</v>
      </c>
      <c r="G5" s="4" t="n">
        <v>5.184</v>
      </c>
      <c r="H5" s="4"/>
      <c r="I5" s="4"/>
      <c r="J5" s="0" t="n">
        <f aca="false">D5*10^9</f>
        <v>121383000000</v>
      </c>
      <c r="K5" s="0" t="n">
        <f aca="false">F5*10^3</f>
        <v>5293</v>
      </c>
    </row>
    <row r="6" customFormat="false" ht="15" hidden="false" customHeight="false" outlineLevel="0" collapsed="false">
      <c r="A6" s="4"/>
      <c r="B6" s="4" t="n">
        <v>1.691</v>
      </c>
      <c r="C6" s="4" t="n">
        <v>6.708</v>
      </c>
      <c r="D6" s="4" t="n">
        <v>33.134</v>
      </c>
      <c r="E6" s="4" t="n">
        <v>1.071</v>
      </c>
      <c r="F6" s="4" t="n">
        <v>3.9055</v>
      </c>
      <c r="G6" s="4" t="n">
        <v>1.43</v>
      </c>
      <c r="H6" s="4"/>
      <c r="I6" s="4"/>
      <c r="J6" s="0" t="n">
        <f aca="false">D6*10^9</f>
        <v>33134000000</v>
      </c>
      <c r="K6" s="0" t="n">
        <f aca="false">F6*10^3</f>
        <v>3905.5</v>
      </c>
    </row>
    <row r="7" customFormat="false" ht="15" hidden="false" customHeight="false" outlineLevel="0" collapsed="false">
      <c r="A7" s="4"/>
      <c r="B7" s="4" t="n">
        <v>1.882</v>
      </c>
      <c r="C7" s="4" t="n">
        <v>6.71</v>
      </c>
      <c r="D7" s="4" t="n">
        <v>36.887</v>
      </c>
      <c r="E7" s="4" t="n">
        <v>1.114</v>
      </c>
      <c r="F7" s="4" t="n">
        <v>4.0596</v>
      </c>
      <c r="G7" s="4" t="n">
        <v>1.771</v>
      </c>
      <c r="H7" s="4"/>
      <c r="I7" s="4"/>
      <c r="J7" s="0" t="n">
        <f aca="false">D7*10^9</f>
        <v>36887000000</v>
      </c>
      <c r="K7" s="0" t="n">
        <f aca="false">F7*10^3</f>
        <v>4059.6</v>
      </c>
    </row>
    <row r="8" customFormat="false" ht="15" hidden="false" customHeight="false" outlineLevel="0" collapsed="false">
      <c r="A8" s="4"/>
      <c r="B8" s="4" t="n">
        <v>2.066</v>
      </c>
      <c r="C8" s="4" t="n">
        <v>6.568</v>
      </c>
      <c r="D8" s="4" t="n">
        <v>39.637</v>
      </c>
      <c r="E8" s="4" t="n">
        <v>1.169</v>
      </c>
      <c r="F8" s="4" t="n">
        <v>4.2615</v>
      </c>
      <c r="G8" s="4" t="n">
        <v>2.134</v>
      </c>
      <c r="H8" s="4"/>
      <c r="I8" s="4"/>
      <c r="J8" s="0" t="n">
        <f aca="false">D8*10^9</f>
        <v>39637000000</v>
      </c>
      <c r="K8" s="0" t="n">
        <f aca="false">F8*10^3</f>
        <v>4261.5</v>
      </c>
    </row>
    <row r="9" customFormat="false" ht="15" hidden="false" customHeight="false" outlineLevel="0" collapsed="false">
      <c r="A9" s="4"/>
      <c r="B9" s="4" t="n">
        <v>2.359</v>
      </c>
      <c r="C9" s="4" t="n">
        <v>6.576</v>
      </c>
      <c r="D9" s="4" t="n">
        <v>45.313</v>
      </c>
      <c r="E9" s="4" t="n">
        <v>1.25</v>
      </c>
      <c r="F9" s="4" t="n">
        <v>4.555</v>
      </c>
      <c r="G9" s="4" t="n">
        <v>2.782</v>
      </c>
      <c r="H9" s="4"/>
      <c r="I9" s="4"/>
      <c r="J9" s="0" t="n">
        <f aca="false">D9*10^9</f>
        <v>45313000000</v>
      </c>
      <c r="K9" s="0" t="n">
        <f aca="false">F9*10^3</f>
        <v>4555</v>
      </c>
    </row>
    <row r="10" customFormat="false" ht="15" hidden="false" customHeight="false" outlineLevel="0" collapsed="false">
      <c r="A10" s="4"/>
      <c r="B10" s="4" t="n">
        <v>2.591</v>
      </c>
      <c r="C10" s="4" t="n">
        <v>7.095</v>
      </c>
      <c r="D10" s="4" t="n">
        <v>53.697</v>
      </c>
      <c r="E10" s="4" t="n">
        <v>1.262</v>
      </c>
      <c r="F10" s="4" t="n">
        <v>4.6014</v>
      </c>
      <c r="G10" s="4" t="n">
        <v>3.357</v>
      </c>
      <c r="H10" s="4"/>
      <c r="I10" s="4"/>
      <c r="J10" s="0" t="n">
        <f aca="false">D10*10^9</f>
        <v>53697000000</v>
      </c>
      <c r="K10" s="0" t="n">
        <f aca="false">F10*10^3</f>
        <v>4601.4</v>
      </c>
    </row>
    <row r="11" customFormat="false" ht="15" hidden="false" customHeight="false" outlineLevel="0" collapsed="false">
      <c r="A11" s="4"/>
      <c r="B11" s="4" t="n">
        <v>2.923</v>
      </c>
      <c r="C11" s="4" t="n">
        <v>7.549</v>
      </c>
      <c r="D11" s="4" t="n">
        <v>64.454</v>
      </c>
      <c r="E11" s="4" t="n">
        <v>1.308</v>
      </c>
      <c r="F11" s="4" t="n">
        <v>4.7667</v>
      </c>
      <c r="G11" s="4" t="n">
        <v>4.272</v>
      </c>
      <c r="H11" s="4"/>
      <c r="I11" s="4"/>
      <c r="J11" s="0" t="n">
        <f aca="false">D11*10^9</f>
        <v>64454000000</v>
      </c>
      <c r="K11" s="0" t="n">
        <f aca="false">F11*10^3</f>
        <v>4766.7</v>
      </c>
    </row>
    <row r="12" customFormat="false" ht="15" hidden="false" customHeight="false" outlineLevel="0" collapsed="false">
      <c r="A12" s="4"/>
      <c r="B12" s="4" t="n">
        <v>3.217</v>
      </c>
      <c r="C12" s="4" t="n">
        <v>8.128</v>
      </c>
      <c r="D12" s="4" t="n">
        <v>76.378</v>
      </c>
      <c r="E12" s="4" t="n">
        <v>1.326</v>
      </c>
      <c r="F12" s="4" t="n">
        <v>4.8344</v>
      </c>
      <c r="G12" s="4" t="n">
        <v>5.175</v>
      </c>
      <c r="H12" s="4"/>
      <c r="I12" s="4"/>
      <c r="J12" s="0" t="n">
        <f aca="false">D12*10^9</f>
        <v>76378000000</v>
      </c>
      <c r="K12" s="0" t="n">
        <f aca="false">F12*10^3</f>
        <v>4834.4</v>
      </c>
    </row>
    <row r="13" customFormat="false" ht="15" hidden="false" customHeight="false" outlineLevel="0" collapsed="false">
      <c r="A13" s="4"/>
      <c r="B13" s="4" t="n">
        <v>3.383</v>
      </c>
      <c r="C13" s="4" t="n">
        <v>8.558</v>
      </c>
      <c r="D13" s="4" t="n">
        <v>84.568</v>
      </c>
      <c r="E13" s="4" t="n">
        <v>1.325</v>
      </c>
      <c r="F13" s="4" t="n">
        <v>4.8305</v>
      </c>
      <c r="G13" s="4" t="n">
        <v>5.722</v>
      </c>
      <c r="H13" s="4"/>
      <c r="I13" s="4"/>
      <c r="J13" s="0" t="n">
        <f aca="false">D13*10^9</f>
        <v>84568000000</v>
      </c>
      <c r="K13" s="0" t="n">
        <f aca="false">F13*10^3</f>
        <v>4830.5</v>
      </c>
    </row>
    <row r="14" customFormat="false" ht="15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I2" r:id="rId1" display=" 6.   S. P. Marsh (Ed.) 198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2023-10-09T10:33:08Z</dcterms:created>
  <dc:creator>Keira</dc:creator>
  <dc:description/>
  <dc:language>en-GB</dc:language>
  <cp:lastModifiedBy/>
  <dcterms:modified xsi:type="dcterms:W3CDTF">2023-11-05T13:12:22Z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