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ira\Documents\Year 4\Project\Code\"/>
    </mc:Choice>
  </mc:AlternateContent>
  <xr:revisionPtr revIDLastSave="0" documentId="13_ncr:1_{29020B30-9F1C-484D-8501-FCD4D0EA7739}" xr6:coauthVersionLast="45" xr6:coauthVersionMax="45" xr10:uidLastSave="{00000000-0000-0000-0000-000000000000}"/>
  <bookViews>
    <workbookView xWindow="-110" yWindow="-110" windowWidth="19420" windowHeight="10300" xr2:uid="{9F2B3406-8C6E-479D-9F69-B633E3FF699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" l="1"/>
  <c r="K3" i="1"/>
  <c r="J4" i="1"/>
  <c r="K4" i="1"/>
  <c r="J5" i="1"/>
  <c r="K5" i="1"/>
  <c r="J6" i="1"/>
  <c r="K6" i="1"/>
  <c r="J7" i="1"/>
  <c r="K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6" i="1"/>
  <c r="K16" i="1"/>
  <c r="J17" i="1"/>
  <c r="K17" i="1"/>
  <c r="J18" i="1"/>
  <c r="K18" i="1"/>
  <c r="J19" i="1"/>
  <c r="K19" i="1"/>
  <c r="J20" i="1"/>
  <c r="K20" i="1"/>
  <c r="K2" i="1"/>
  <c r="J2" i="1"/>
</calcChain>
</file>

<file path=xl/sharedStrings.xml><?xml version="1.0" encoding="utf-8"?>
<sst xmlns="http://schemas.openxmlformats.org/spreadsheetml/2006/main" count="13" uniqueCount="13">
  <si>
    <t>m</t>
  </si>
  <si>
    <r>
      <t>P</t>
    </r>
    <r>
      <rPr>
        <b/>
        <sz val="11"/>
        <color theme="1"/>
        <rFont val="Calibri"/>
        <family val="2"/>
        <scheme val="minor"/>
      </rPr>
      <t>, GPa</t>
    </r>
  </si>
  <si>
    <r>
      <t>R</t>
    </r>
    <r>
      <rPr>
        <b/>
        <sz val="11"/>
        <color theme="1"/>
        <rFont val="Calibri"/>
        <family val="2"/>
        <scheme val="minor"/>
      </rPr>
      <t>, g/cc</t>
    </r>
  </si>
  <si>
    <r>
      <t>E - E</t>
    </r>
    <r>
      <rPr>
        <b/>
        <vertAlign val="subscript"/>
        <sz val="11"/>
        <color theme="1"/>
        <rFont val="Calibri"/>
        <family val="2"/>
        <scheme val="minor"/>
      </rPr>
      <t>0</t>
    </r>
    <r>
      <rPr>
        <b/>
        <sz val="11"/>
        <color theme="1"/>
        <rFont val="Calibri"/>
        <family val="2"/>
        <scheme val="minor"/>
      </rPr>
      <t>, kJ/g</t>
    </r>
    <r>
      <rPr>
        <b/>
        <vertAlign val="superscript"/>
        <sz val="11"/>
        <color theme="1"/>
        <rFont val="Calibri"/>
        <family val="2"/>
        <scheme val="minor"/>
      </rPr>
      <t> </t>
    </r>
  </si>
  <si>
    <t>Remarks</t>
  </si>
  <si>
    <t>References</t>
  </si>
  <si>
    <t> 31.   M. van Thiel (Ed.) 1977</t>
  </si>
  <si>
    <t> 6.   S. P. Marsh (Ed.) 1980</t>
  </si>
  <si>
    <t>P</t>
  </si>
  <si>
    <t>R</t>
  </si>
  <si>
    <t>U</t>
  </si>
  <si>
    <t>D</t>
  </si>
  <si>
    <t>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</si>
</sst>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6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5" fillId="0" borderId="1" xfId="1" applyBorder="1" applyAlignment="1">
      <alignment vertical="center" wrapText="1"/>
    </xf>
    <xf numFmtId="0" fontId="2" fillId="0" borderId="2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javascript:p(6)" TargetMode="External"/><Relationship Id="rId1" Type="http://schemas.openxmlformats.org/officeDocument/2006/relationships/hyperlink" Target="javascript:p(31)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4AB59-23CB-4228-B8F7-2F87FC263555}">
  <dimension ref="A1:K21"/>
  <sheetViews>
    <sheetView tabSelected="1" workbookViewId="0">
      <selection activeCell="E2" sqref="E2"/>
    </sheetView>
  </sheetViews>
  <sheetFormatPr defaultRowHeight="14.5" x14ac:dyDescent="0.35"/>
  <cols>
    <col min="10" max="10" width="11.81640625" bestFit="1" customWidth="1"/>
  </cols>
  <sheetData>
    <row r="1" spans="1:11" ht="34" thickTop="1" thickBot="1" x14ac:dyDescent="0.4">
      <c r="A1" s="1" t="s">
        <v>0</v>
      </c>
      <c r="B1" s="1" t="s">
        <v>10</v>
      </c>
      <c r="C1" s="1" t="s">
        <v>11</v>
      </c>
      <c r="D1" s="1" t="s">
        <v>1</v>
      </c>
      <c r="E1" s="1" t="s">
        <v>12</v>
      </c>
      <c r="F1" s="1" t="s">
        <v>2</v>
      </c>
      <c r="G1" s="1" t="s">
        <v>3</v>
      </c>
      <c r="H1" s="2" t="s">
        <v>4</v>
      </c>
      <c r="I1" s="2" t="s">
        <v>5</v>
      </c>
      <c r="J1" s="5" t="s">
        <v>8</v>
      </c>
      <c r="K1" s="5" t="s">
        <v>9</v>
      </c>
    </row>
    <row r="2" spans="1:11" ht="59" thickTop="1" thickBot="1" x14ac:dyDescent="0.4">
      <c r="A2" s="3">
        <v>1</v>
      </c>
      <c r="B2" s="3">
        <v>2.72</v>
      </c>
      <c r="C2" s="3">
        <v>7.5</v>
      </c>
      <c r="D2" s="3">
        <v>57.161000000000001</v>
      </c>
      <c r="E2" s="3">
        <v>1.569</v>
      </c>
      <c r="F2" s="3">
        <v>4.3963999999999999</v>
      </c>
      <c r="G2" s="3">
        <v>3.6989999999999998</v>
      </c>
      <c r="H2" s="3"/>
      <c r="I2" s="4" t="s">
        <v>6</v>
      </c>
      <c r="J2">
        <f>D2*10^9</f>
        <v>57161000000</v>
      </c>
      <c r="K2">
        <f>F2*10^3</f>
        <v>4396.3999999999996</v>
      </c>
    </row>
    <row r="3" spans="1:11" ht="15.5" thickTop="1" thickBot="1" x14ac:dyDescent="0.4">
      <c r="A3" s="3"/>
      <c r="B3" s="3">
        <v>3.25</v>
      </c>
      <c r="C3" s="3">
        <v>8.43</v>
      </c>
      <c r="D3" s="3">
        <v>76.768000000000001</v>
      </c>
      <c r="E3" s="3">
        <v>1.627</v>
      </c>
      <c r="F3" s="3">
        <v>4.5599999999999996</v>
      </c>
      <c r="G3" s="3">
        <v>5.2809999999999997</v>
      </c>
      <c r="H3" s="3"/>
      <c r="I3" s="3"/>
      <c r="J3">
        <f t="shared" ref="J3:J20" si="0">D3*10^9</f>
        <v>76768000000</v>
      </c>
      <c r="K3">
        <f t="shared" ref="K3:K20" si="1">F3*10^3</f>
        <v>4560</v>
      </c>
    </row>
    <row r="4" spans="1:11" ht="15.5" thickTop="1" thickBot="1" x14ac:dyDescent="0.4">
      <c r="A4" s="3"/>
      <c r="B4" s="3">
        <v>3.25</v>
      </c>
      <c r="C4" s="3">
        <v>8.44</v>
      </c>
      <c r="D4" s="3">
        <v>76.858999999999995</v>
      </c>
      <c r="E4" s="3">
        <v>1.6259999999999999</v>
      </c>
      <c r="F4" s="3">
        <v>4.5566000000000004</v>
      </c>
      <c r="G4" s="3">
        <v>5.2809999999999997</v>
      </c>
      <c r="H4" s="3"/>
      <c r="I4" s="3"/>
      <c r="J4">
        <f t="shared" si="0"/>
        <v>76859000000</v>
      </c>
      <c r="K4">
        <f t="shared" si="1"/>
        <v>4556.6000000000004</v>
      </c>
    </row>
    <row r="5" spans="1:11" ht="15.5" thickTop="1" thickBot="1" x14ac:dyDescent="0.4">
      <c r="A5" s="3"/>
      <c r="B5" s="3">
        <v>3.4</v>
      </c>
      <c r="C5" s="3">
        <v>8.6300000000000008</v>
      </c>
      <c r="D5" s="3">
        <v>82.215999999999994</v>
      </c>
      <c r="E5" s="3">
        <v>1.65</v>
      </c>
      <c r="F5" s="3">
        <v>4.6235999999999997</v>
      </c>
      <c r="G5" s="3">
        <v>5.78</v>
      </c>
      <c r="H5" s="3"/>
      <c r="I5" s="3"/>
      <c r="J5">
        <f t="shared" si="0"/>
        <v>82216000000</v>
      </c>
      <c r="K5">
        <f t="shared" si="1"/>
        <v>4623.5999999999995</v>
      </c>
    </row>
    <row r="6" spans="1:11" ht="15.5" thickTop="1" thickBot="1" x14ac:dyDescent="0.4">
      <c r="A6" s="3"/>
      <c r="B6" s="3">
        <v>3.53</v>
      </c>
      <c r="C6" s="3">
        <v>9.01</v>
      </c>
      <c r="D6" s="3">
        <v>89.119</v>
      </c>
      <c r="E6" s="3">
        <v>1.6439999999999999</v>
      </c>
      <c r="F6" s="3">
        <v>4.6069000000000004</v>
      </c>
      <c r="G6" s="3">
        <v>6.23</v>
      </c>
      <c r="H6" s="3"/>
      <c r="I6" s="3"/>
      <c r="J6">
        <f t="shared" si="0"/>
        <v>89119000000</v>
      </c>
      <c r="K6">
        <f t="shared" si="1"/>
        <v>4606.9000000000005</v>
      </c>
    </row>
    <row r="7" spans="1:11" ht="15.5" thickTop="1" thickBot="1" x14ac:dyDescent="0.4">
      <c r="A7" s="3"/>
      <c r="B7" s="3">
        <v>3.63</v>
      </c>
      <c r="C7" s="3">
        <v>9.1199999999999992</v>
      </c>
      <c r="D7" s="3">
        <v>92.762</v>
      </c>
      <c r="E7" s="3">
        <v>1.661</v>
      </c>
      <c r="F7" s="3">
        <v>4.6547000000000001</v>
      </c>
      <c r="G7" s="3">
        <v>6.5880000000000001</v>
      </c>
      <c r="H7" s="3"/>
      <c r="I7" s="3"/>
      <c r="J7">
        <f t="shared" si="0"/>
        <v>92762000000</v>
      </c>
      <c r="K7">
        <f t="shared" si="1"/>
        <v>4654.7</v>
      </c>
    </row>
    <row r="8" spans="1:11" ht="59" thickTop="1" thickBot="1" x14ac:dyDescent="0.4">
      <c r="A8" s="3">
        <v>1</v>
      </c>
      <c r="B8" s="3">
        <v>0.92600000000000005</v>
      </c>
      <c r="C8" s="3">
        <v>6.351</v>
      </c>
      <c r="D8" s="3">
        <v>16.478999999999999</v>
      </c>
      <c r="E8" s="3">
        <v>1.171</v>
      </c>
      <c r="F8" s="3">
        <v>3.2803</v>
      </c>
      <c r="G8" s="3">
        <v>0.42899999999999999</v>
      </c>
      <c r="H8" s="3"/>
      <c r="I8" s="4" t="s">
        <v>7</v>
      </c>
      <c r="J8">
        <f t="shared" si="0"/>
        <v>16479000000</v>
      </c>
      <c r="K8">
        <f t="shared" si="1"/>
        <v>3280.3</v>
      </c>
    </row>
    <row r="9" spans="1:11" ht="15.5" thickTop="1" thickBot="1" x14ac:dyDescent="0.4">
      <c r="A9" s="3"/>
      <c r="B9" s="3">
        <v>1.226</v>
      </c>
      <c r="C9" s="3">
        <v>6.5570000000000004</v>
      </c>
      <c r="D9" s="3">
        <v>22.524999999999999</v>
      </c>
      <c r="E9" s="3">
        <v>1.23</v>
      </c>
      <c r="F9" s="3">
        <v>3.4464000000000001</v>
      </c>
      <c r="G9" s="3">
        <v>0.752</v>
      </c>
      <c r="H9" s="3"/>
      <c r="I9" s="3"/>
      <c r="J9">
        <f t="shared" si="0"/>
        <v>22525000000</v>
      </c>
      <c r="K9">
        <f t="shared" si="1"/>
        <v>3446.4</v>
      </c>
    </row>
    <row r="10" spans="1:11" ht="15.5" thickTop="1" thickBot="1" x14ac:dyDescent="0.4">
      <c r="A10" s="3"/>
      <c r="B10" s="3">
        <v>1.6859999999999999</v>
      </c>
      <c r="C10" s="3">
        <v>6.9109999999999996</v>
      </c>
      <c r="D10" s="3">
        <v>32.649000000000001</v>
      </c>
      <c r="E10" s="3">
        <v>1.323</v>
      </c>
      <c r="F10" s="3">
        <v>3.7061000000000002</v>
      </c>
      <c r="G10" s="3">
        <v>1.421</v>
      </c>
      <c r="H10" s="3"/>
      <c r="I10" s="3"/>
      <c r="J10">
        <f t="shared" si="0"/>
        <v>32649000000</v>
      </c>
      <c r="K10">
        <f t="shared" si="1"/>
        <v>3706.1000000000004</v>
      </c>
    </row>
    <row r="11" spans="1:11" ht="15.5" thickTop="1" thickBot="1" x14ac:dyDescent="0.4">
      <c r="A11" s="3"/>
      <c r="B11" s="3">
        <v>1.7190000000000001</v>
      </c>
      <c r="C11" s="3">
        <v>6.8940000000000001</v>
      </c>
      <c r="D11" s="3">
        <v>33.206000000000003</v>
      </c>
      <c r="E11" s="3">
        <v>1.3320000000000001</v>
      </c>
      <c r="F11" s="3">
        <v>3.7328000000000001</v>
      </c>
      <c r="G11" s="3">
        <v>1.4770000000000001</v>
      </c>
      <c r="H11" s="3"/>
      <c r="I11" s="3"/>
      <c r="J11">
        <f t="shared" si="0"/>
        <v>33206000000.000004</v>
      </c>
      <c r="K11">
        <f t="shared" si="1"/>
        <v>3732.8</v>
      </c>
    </row>
    <row r="12" spans="1:11" ht="15.5" thickTop="1" thickBot="1" x14ac:dyDescent="0.4">
      <c r="A12" s="3"/>
      <c r="B12" s="3">
        <v>2.0249999999999999</v>
      </c>
      <c r="C12" s="3">
        <v>7.0140000000000002</v>
      </c>
      <c r="D12" s="3">
        <v>39.798000000000002</v>
      </c>
      <c r="E12" s="3">
        <v>1.4059999999999999</v>
      </c>
      <c r="F12" s="3">
        <v>3.9392999999999998</v>
      </c>
      <c r="G12" s="3">
        <v>2.0499999999999998</v>
      </c>
      <c r="H12" s="3"/>
      <c r="I12" s="3"/>
      <c r="J12">
        <f t="shared" si="0"/>
        <v>39798000000</v>
      </c>
      <c r="K12">
        <f t="shared" si="1"/>
        <v>3939.2999999999997</v>
      </c>
    </row>
    <row r="13" spans="1:11" ht="15.5" thickTop="1" thickBot="1" x14ac:dyDescent="0.4">
      <c r="A13" s="3"/>
      <c r="B13" s="3">
        <v>2.2890000000000001</v>
      </c>
      <c r="C13" s="3">
        <v>7.1379999999999999</v>
      </c>
      <c r="D13" s="3">
        <v>45.781999999999996</v>
      </c>
      <c r="E13" s="3">
        <v>1.472</v>
      </c>
      <c r="F13" s="3">
        <v>4.1246999999999998</v>
      </c>
      <c r="G13" s="3">
        <v>2.62</v>
      </c>
      <c r="H13" s="3"/>
      <c r="I13" s="3"/>
      <c r="J13">
        <f t="shared" si="0"/>
        <v>45782000000</v>
      </c>
      <c r="K13">
        <f t="shared" si="1"/>
        <v>4124.7</v>
      </c>
    </row>
    <row r="14" spans="1:11" ht="15.5" thickTop="1" thickBot="1" x14ac:dyDescent="0.4">
      <c r="A14" s="3"/>
      <c r="B14" s="3">
        <v>2.4710000000000001</v>
      </c>
      <c r="C14" s="3">
        <v>7.3070000000000004</v>
      </c>
      <c r="D14" s="3">
        <v>50.591999999999999</v>
      </c>
      <c r="E14" s="3">
        <v>1.5109999999999999</v>
      </c>
      <c r="F14" s="3">
        <v>4.2336999999999998</v>
      </c>
      <c r="G14" s="3">
        <v>3.0529999999999999</v>
      </c>
      <c r="H14" s="3"/>
      <c r="I14" s="3"/>
      <c r="J14">
        <f t="shared" si="0"/>
        <v>50592000000</v>
      </c>
      <c r="K14">
        <f t="shared" si="1"/>
        <v>4233.7</v>
      </c>
    </row>
    <row r="15" spans="1:11" ht="15.5" thickTop="1" thickBot="1" x14ac:dyDescent="0.4">
      <c r="A15" s="3"/>
      <c r="B15" s="3">
        <v>2.6579999999999999</v>
      </c>
      <c r="C15" s="3">
        <v>7.4939999999999998</v>
      </c>
      <c r="D15" s="3">
        <v>55.813000000000002</v>
      </c>
      <c r="E15" s="3">
        <v>1.55</v>
      </c>
      <c r="F15" s="3">
        <v>4.3421000000000003</v>
      </c>
      <c r="G15" s="3">
        <v>3.532</v>
      </c>
      <c r="H15" s="3"/>
      <c r="I15" s="3"/>
      <c r="J15">
        <f t="shared" si="0"/>
        <v>55813000000</v>
      </c>
      <c r="K15">
        <f t="shared" si="1"/>
        <v>4342.1000000000004</v>
      </c>
    </row>
    <row r="16" spans="1:11" ht="15.5" thickTop="1" thickBot="1" x14ac:dyDescent="0.4">
      <c r="A16" s="3"/>
      <c r="B16" s="3">
        <v>3.1819999999999999</v>
      </c>
      <c r="C16" s="3">
        <v>8.3160000000000007</v>
      </c>
      <c r="D16" s="3">
        <v>74.144999999999996</v>
      </c>
      <c r="E16" s="3">
        <v>1.62</v>
      </c>
      <c r="F16" s="3">
        <v>4.5387000000000004</v>
      </c>
      <c r="G16" s="3">
        <v>5.0629999999999997</v>
      </c>
      <c r="H16" s="3"/>
      <c r="I16" s="3"/>
      <c r="J16">
        <f t="shared" si="0"/>
        <v>74145000000</v>
      </c>
      <c r="K16">
        <f t="shared" si="1"/>
        <v>4538.7000000000007</v>
      </c>
    </row>
    <row r="17" spans="1:11" ht="15.5" thickTop="1" thickBot="1" x14ac:dyDescent="0.4">
      <c r="A17" s="3"/>
      <c r="B17" s="3">
        <v>3.2829999999999999</v>
      </c>
      <c r="C17" s="3">
        <v>8.3109999999999999</v>
      </c>
      <c r="D17" s="3">
        <v>76.453000000000003</v>
      </c>
      <c r="E17" s="3">
        <v>1.653</v>
      </c>
      <c r="F17" s="3">
        <v>4.6315</v>
      </c>
      <c r="G17" s="3">
        <v>5.3890000000000002</v>
      </c>
      <c r="H17" s="3"/>
      <c r="I17" s="3"/>
      <c r="J17">
        <f t="shared" si="0"/>
        <v>76453000000</v>
      </c>
      <c r="K17">
        <f t="shared" si="1"/>
        <v>4631.5</v>
      </c>
    </row>
    <row r="18" spans="1:11" ht="15.5" thickTop="1" thickBot="1" x14ac:dyDescent="0.4">
      <c r="A18" s="3"/>
      <c r="B18" s="3">
        <v>3.3260000000000001</v>
      </c>
      <c r="C18" s="3">
        <v>8.51</v>
      </c>
      <c r="D18" s="3">
        <v>79.308999999999997</v>
      </c>
      <c r="E18" s="3">
        <v>1.6419999999999999</v>
      </c>
      <c r="F18" s="3">
        <v>4.5997000000000003</v>
      </c>
      <c r="G18" s="3">
        <v>5.5309999999999997</v>
      </c>
      <c r="H18" s="3"/>
      <c r="I18" s="3"/>
      <c r="J18">
        <f t="shared" si="0"/>
        <v>79309000000</v>
      </c>
      <c r="K18">
        <f t="shared" si="1"/>
        <v>4599.7000000000007</v>
      </c>
    </row>
    <row r="19" spans="1:11" ht="15.5" thickTop="1" thickBot="1" x14ac:dyDescent="0.4">
      <c r="A19" s="3"/>
      <c r="B19" s="3">
        <v>3.4569999999999999</v>
      </c>
      <c r="C19" s="3">
        <v>8.8810000000000002</v>
      </c>
      <c r="D19" s="3">
        <v>86.025999999999996</v>
      </c>
      <c r="E19" s="3">
        <v>1.637</v>
      </c>
      <c r="F19" s="3">
        <v>4.5879000000000003</v>
      </c>
      <c r="G19" s="3">
        <v>5.9749999999999996</v>
      </c>
      <c r="H19" s="3"/>
      <c r="I19" s="3"/>
      <c r="J19">
        <f t="shared" si="0"/>
        <v>86026000000</v>
      </c>
      <c r="K19">
        <f t="shared" si="1"/>
        <v>4587.9000000000005</v>
      </c>
    </row>
    <row r="20" spans="1:11" ht="15.5" thickTop="1" thickBot="1" x14ac:dyDescent="0.4">
      <c r="A20" s="3"/>
      <c r="B20" s="3">
        <v>3.5579999999999998</v>
      </c>
      <c r="C20" s="3">
        <v>8.9879999999999995</v>
      </c>
      <c r="D20" s="3">
        <v>89.605999999999995</v>
      </c>
      <c r="E20" s="3">
        <v>1.655</v>
      </c>
      <c r="F20" s="3">
        <v>4.6379999999999999</v>
      </c>
      <c r="G20" s="3">
        <v>6.33</v>
      </c>
      <c r="H20" s="3"/>
      <c r="I20" s="3"/>
      <c r="J20">
        <f t="shared" si="0"/>
        <v>89606000000</v>
      </c>
      <c r="K20">
        <f t="shared" si="1"/>
        <v>4638</v>
      </c>
    </row>
    <row r="21" spans="1:11" ht="15" thickTop="1" x14ac:dyDescent="0.35"/>
  </sheetData>
  <hyperlinks>
    <hyperlink ref="I2" r:id="rId1" display="javascript:p(31)" xr:uid="{A30F1393-4595-426E-8D1F-9EE13259132F}"/>
    <hyperlink ref="I8" r:id="rId2" display="javascript:p(6)" xr:uid="{8E9822AF-E100-498F-AE29-9E990F5318F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Keira</dc:creator>
  <cp:lastModifiedBy>Keira</cp:lastModifiedBy>
  <dcterms:created xsi:type="dcterms:W3CDTF">2023-10-09T10:46:28Z</dcterms:created>
  <dcterms:modified xsi:type="dcterms:W3CDTF">2023-10-15T17:15:01Z</dcterms:modified>
</cp:coreProperties>
</file>