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anair/Documents/"/>
    </mc:Choice>
  </mc:AlternateContent>
  <xr:revisionPtr revIDLastSave="0" documentId="13_ncr:1_{7CE784C6-C2B0-0F42-91F2-A37840AE5662}" xr6:coauthVersionLast="36" xr6:coauthVersionMax="36" xr10:uidLastSave="{00000000-0000-0000-0000-000000000000}"/>
  <bookViews>
    <workbookView xWindow="0" yWindow="0" windowWidth="28800" windowHeight="18000" xr2:uid="{D5286D2D-FBC2-B743-871F-64B3370FD38D}"/>
  </bookViews>
  <sheets>
    <sheet name="Revenue" sheetId="1" r:id="rId1"/>
    <sheet name="Gross Profit Margin (%)" sheetId="4" r:id="rId2"/>
    <sheet name="R&amp;D Expense" sheetId="3" r:id="rId3"/>
    <sheet name="Operating Income" sheetId="2" r:id="rId4"/>
    <sheet name="Basic EP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D1" i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</calcChain>
</file>

<file path=xl/sharedStrings.xml><?xml version="1.0" encoding="utf-8"?>
<sst xmlns="http://schemas.openxmlformats.org/spreadsheetml/2006/main" count="408" uniqueCount="85">
  <si>
    <t>Company</t>
  </si>
  <si>
    <t>Technology</t>
  </si>
  <si>
    <t>AAPL</t>
  </si>
  <si>
    <t>AMZN</t>
  </si>
  <si>
    <t>TSLA</t>
  </si>
  <si>
    <t>GOOGL</t>
  </si>
  <si>
    <t>MSFT</t>
  </si>
  <si>
    <t>FB</t>
  </si>
  <si>
    <t>Financial Services</t>
  </si>
  <si>
    <t>GS</t>
  </si>
  <si>
    <t>JPM</t>
  </si>
  <si>
    <t>BAC</t>
  </si>
  <si>
    <t>V</t>
  </si>
  <si>
    <t>C</t>
  </si>
  <si>
    <t>MA</t>
  </si>
  <si>
    <t>Consumer (non-discretionary)</t>
  </si>
  <si>
    <t>WMT</t>
  </si>
  <si>
    <t>TGT</t>
  </si>
  <si>
    <t>PG</t>
  </si>
  <si>
    <t>JNJ</t>
  </si>
  <si>
    <t>KO</t>
  </si>
  <si>
    <t>COST</t>
  </si>
  <si>
    <t>OR</t>
  </si>
  <si>
    <t>UL</t>
  </si>
  <si>
    <t>Consumer (discretionary)</t>
  </si>
  <si>
    <t>MC</t>
  </si>
  <si>
    <t>NKE</t>
  </si>
  <si>
    <t>SBUX</t>
  </si>
  <si>
    <t>HD</t>
  </si>
  <si>
    <t>Energy</t>
  </si>
  <si>
    <t>XOM</t>
  </si>
  <si>
    <t>CVX</t>
  </si>
  <si>
    <t>BP</t>
  </si>
  <si>
    <t>RDS.A</t>
  </si>
  <si>
    <t>COP</t>
  </si>
  <si>
    <t>Healthcare</t>
  </si>
  <si>
    <t>CVS</t>
  </si>
  <si>
    <t>UNH</t>
  </si>
  <si>
    <t>MCK</t>
  </si>
  <si>
    <t>CI</t>
  </si>
  <si>
    <t>EVLV</t>
  </si>
  <si>
    <t>CNV</t>
  </si>
  <si>
    <t>Ticker</t>
  </si>
  <si>
    <t>Apple</t>
  </si>
  <si>
    <t>Amazon</t>
  </si>
  <si>
    <t>Tesla</t>
  </si>
  <si>
    <t>Google</t>
  </si>
  <si>
    <t>Microsoft</t>
  </si>
  <si>
    <t>Meta</t>
  </si>
  <si>
    <t>Goldman Sachs</t>
  </si>
  <si>
    <t>MS</t>
  </si>
  <si>
    <t>Morgan Stanley</t>
  </si>
  <si>
    <t>JP Morgan</t>
  </si>
  <si>
    <t>Bank of America</t>
  </si>
  <si>
    <t>Visa</t>
  </si>
  <si>
    <t>Citigroup</t>
  </si>
  <si>
    <t>Mastercard</t>
  </si>
  <si>
    <t>Walmart</t>
  </si>
  <si>
    <t>Target</t>
  </si>
  <si>
    <t>Procter and Gamble</t>
  </si>
  <si>
    <t>Johnson &amp; Johnson</t>
  </si>
  <si>
    <t>Coca-Cola Company</t>
  </si>
  <si>
    <t>Costco</t>
  </si>
  <si>
    <t>L'oreal</t>
  </si>
  <si>
    <t>Unilever</t>
  </si>
  <si>
    <t>LVMH</t>
  </si>
  <si>
    <t>Nike</t>
  </si>
  <si>
    <t>Starbucks</t>
  </si>
  <si>
    <t>Home Depot</t>
  </si>
  <si>
    <t>Exxon</t>
  </si>
  <si>
    <t>Chevron</t>
  </si>
  <si>
    <t>Shell</t>
  </si>
  <si>
    <t>ConocoPhillips</t>
  </si>
  <si>
    <t>UnitedHealth Group</t>
  </si>
  <si>
    <t>McKesson Corp</t>
  </si>
  <si>
    <t>Cigna Corp</t>
  </si>
  <si>
    <t>Elevance Health</t>
  </si>
  <si>
    <t>Centene Corp</t>
  </si>
  <si>
    <t>Revenue</t>
  </si>
  <si>
    <t>Operating Income</t>
  </si>
  <si>
    <t>R&amp;D Expense</t>
  </si>
  <si>
    <t>Gross Margin</t>
  </si>
  <si>
    <t>Basic EPS</t>
  </si>
  <si>
    <t>LVMUY</t>
  </si>
  <si>
    <t>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</si>
</sst>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0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3" fillId="0" borderId="5" xfId="0" applyFont="1" applyBorder="1"/>
    <xf numFmtId="0" fontId="1" fillId="0" borderId="6" xfId="0" applyFont="1" applyBorder="1"/>
    <xf numFmtId="0" fontId="0" fillId="0" borderId="7" xfId="0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7" fillId="0" borderId="7" xfId="0" applyFont="1" applyBorder="1"/>
    <xf numFmtId="0" fontId="7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6D35-561F-7344-A3BF-AF9A246543D1}">
  <dimension ref="A1:L44"/>
  <sheetViews>
    <sheetView showGridLines="0" tabSelected="1" workbookViewId="0">
      <selection activeCell="C9" sqref="C9"/>
    </sheetView>
  </sheetViews>
  <sheetFormatPr baseColWidth="10" defaultRowHeight="16"/>
  <sheetData>
    <row r="1" spans="1:12">
      <c r="A1" s="15" t="s">
        <v>78</v>
      </c>
      <c r="B1" s="16"/>
      <c r="C1" s="23">
        <v>2022</v>
      </c>
      <c r="D1" s="23">
        <f>C1-1</f>
        <v>2021</v>
      </c>
      <c r="E1" s="23">
        <f t="shared" ref="E1:L1" si="0">D1-1</f>
        <v>2020</v>
      </c>
      <c r="F1" s="23">
        <f t="shared" si="0"/>
        <v>2019</v>
      </c>
      <c r="G1" s="23">
        <f t="shared" si="0"/>
        <v>2018</v>
      </c>
      <c r="H1" s="23">
        <f t="shared" si="0"/>
        <v>2017</v>
      </c>
      <c r="I1" s="23">
        <f t="shared" si="0"/>
        <v>2016</v>
      </c>
      <c r="J1" s="23">
        <f t="shared" si="0"/>
        <v>2015</v>
      </c>
      <c r="K1" s="23">
        <f t="shared" si="0"/>
        <v>2014</v>
      </c>
      <c r="L1" s="24">
        <f t="shared" si="0"/>
        <v>2013</v>
      </c>
    </row>
    <row r="2" spans="1:12">
      <c r="A2" s="6" t="s">
        <v>0</v>
      </c>
      <c r="B2" s="7" t="s">
        <v>42</v>
      </c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2">
      <c r="A4" s="6" t="s">
        <v>43</v>
      </c>
      <c r="B4" s="7" t="s">
        <v>2</v>
      </c>
      <c r="C4" s="9">
        <v>394328000000</v>
      </c>
      <c r="D4" s="9">
        <v>365817000000</v>
      </c>
      <c r="E4" s="9">
        <v>274515000000</v>
      </c>
      <c r="F4" s="9">
        <v>260174000000</v>
      </c>
      <c r="G4" s="9">
        <v>265595000000</v>
      </c>
      <c r="H4" s="9">
        <v>229234000000</v>
      </c>
      <c r="I4" s="9">
        <v>215639000000</v>
      </c>
      <c r="J4" s="9">
        <v>233715000000</v>
      </c>
      <c r="K4" s="9">
        <v>182795000000</v>
      </c>
      <c r="L4" s="10">
        <v>170910000000</v>
      </c>
    </row>
    <row r="5" spans="1:12">
      <c r="A5" s="6" t="s">
        <v>44</v>
      </c>
      <c r="B5" s="7" t="s">
        <v>3</v>
      </c>
      <c r="C5" s="9">
        <v>513983000000</v>
      </c>
      <c r="D5" s="9">
        <v>469822000000</v>
      </c>
      <c r="E5" s="9">
        <v>386064000000</v>
      </c>
      <c r="F5" s="9">
        <v>280522000000</v>
      </c>
      <c r="G5" s="9">
        <v>232887000000</v>
      </c>
      <c r="H5" s="9">
        <v>177866000000</v>
      </c>
      <c r="I5" s="9">
        <v>135987000000</v>
      </c>
      <c r="J5" s="9">
        <v>79268000000</v>
      </c>
      <c r="K5" s="9">
        <v>70080000000</v>
      </c>
      <c r="L5" s="10">
        <v>60903000000</v>
      </c>
    </row>
    <row r="6" spans="1:12">
      <c r="A6" s="6" t="s">
        <v>45</v>
      </c>
      <c r="B6" s="7" t="s">
        <v>4</v>
      </c>
      <c r="C6" s="9">
        <v>81462000000</v>
      </c>
      <c r="D6" s="9">
        <v>53823000000</v>
      </c>
      <c r="E6" s="9">
        <v>31536000000</v>
      </c>
      <c r="F6" s="9">
        <v>24578000000</v>
      </c>
      <c r="G6" s="9">
        <v>21461268000</v>
      </c>
      <c r="H6" s="9">
        <v>11759000000</v>
      </c>
      <c r="I6" s="9">
        <v>7000132000</v>
      </c>
      <c r="J6" s="9">
        <v>4046025000</v>
      </c>
      <c r="K6" s="9">
        <v>3198356000</v>
      </c>
      <c r="L6" s="10">
        <v>2013496000</v>
      </c>
    </row>
    <row r="7" spans="1:12">
      <c r="A7" s="6" t="s">
        <v>46</v>
      </c>
      <c r="B7" s="7" t="s">
        <v>5</v>
      </c>
      <c r="C7" s="9">
        <v>282836000000</v>
      </c>
      <c r="D7" s="9">
        <v>257637000000</v>
      </c>
      <c r="E7" s="9">
        <v>182527000000</v>
      </c>
      <c r="F7" s="9">
        <v>161857000000</v>
      </c>
      <c r="G7" s="9">
        <v>136819000000</v>
      </c>
      <c r="H7" s="9">
        <v>110855000000</v>
      </c>
      <c r="I7" s="9">
        <v>90272000000</v>
      </c>
      <c r="J7" s="9">
        <v>74989000000</v>
      </c>
      <c r="K7" s="7"/>
      <c r="L7" s="8"/>
    </row>
    <row r="8" spans="1:12">
      <c r="A8" s="6" t="s">
        <v>47</v>
      </c>
      <c r="B8" s="7" t="s">
        <v>6</v>
      </c>
      <c r="C8" s="9">
        <v>198270000000</v>
      </c>
      <c r="D8" s="9">
        <v>168088000000</v>
      </c>
      <c r="E8" s="9">
        <v>143015000000</v>
      </c>
      <c r="F8" s="9">
        <v>125843000000</v>
      </c>
      <c r="G8" s="9">
        <v>110360000000</v>
      </c>
      <c r="H8" s="9">
        <v>96571000000</v>
      </c>
      <c r="I8" s="9">
        <v>91154000000</v>
      </c>
      <c r="J8" s="9">
        <v>93580000000</v>
      </c>
      <c r="K8" s="9">
        <v>86833000000</v>
      </c>
      <c r="L8" s="10">
        <v>77849000000</v>
      </c>
    </row>
    <row r="9" spans="1:12">
      <c r="A9" s="6" t="s">
        <v>48</v>
      </c>
      <c r="B9" s="7" t="s">
        <v>7</v>
      </c>
      <c r="C9" s="9">
        <v>116609000000</v>
      </c>
      <c r="D9" s="9">
        <v>117929000000</v>
      </c>
      <c r="E9" s="9">
        <v>85965000000</v>
      </c>
      <c r="F9" s="9">
        <v>70697000000</v>
      </c>
      <c r="G9" s="9">
        <v>55838000000</v>
      </c>
      <c r="H9" s="9">
        <v>40653000000</v>
      </c>
      <c r="I9" s="9">
        <v>27638000000</v>
      </c>
      <c r="J9" s="9">
        <v>17928000000</v>
      </c>
      <c r="K9" s="9">
        <v>12466000000</v>
      </c>
      <c r="L9" s="10">
        <v>7872000000</v>
      </c>
    </row>
    <row r="10" spans="1:12">
      <c r="A10" s="17" t="s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2">
      <c r="A11" s="6" t="s">
        <v>49</v>
      </c>
      <c r="B11" s="7" t="s">
        <v>9</v>
      </c>
      <c r="C11" s="9">
        <v>44650000000</v>
      </c>
      <c r="D11" s="9">
        <v>58982000000</v>
      </c>
      <c r="E11" s="9">
        <v>41462000000</v>
      </c>
      <c r="F11" s="9">
        <v>35481000000</v>
      </c>
      <c r="G11" s="9">
        <v>35942000000</v>
      </c>
      <c r="H11" s="9">
        <v>32073000000</v>
      </c>
      <c r="I11" s="9">
        <v>30608000000</v>
      </c>
      <c r="J11" s="9">
        <v>33820000000</v>
      </c>
      <c r="K11" s="9">
        <v>34528000000</v>
      </c>
      <c r="L11" s="10">
        <v>34206000000</v>
      </c>
    </row>
    <row r="12" spans="1:12">
      <c r="A12" s="6" t="s">
        <v>51</v>
      </c>
      <c r="B12" s="7" t="s">
        <v>50</v>
      </c>
      <c r="C12" s="9">
        <v>53668000000</v>
      </c>
      <c r="D12" s="9">
        <v>59755000000</v>
      </c>
      <c r="E12" s="9">
        <v>48757000000</v>
      </c>
      <c r="F12" s="9">
        <v>41418000000</v>
      </c>
      <c r="G12" s="9">
        <v>40131000000</v>
      </c>
      <c r="H12" s="9">
        <v>37923000000</v>
      </c>
      <c r="I12" s="9">
        <v>34500000000</v>
      </c>
      <c r="J12" s="9">
        <v>35068000000</v>
      </c>
      <c r="K12" s="9">
        <v>34275000000</v>
      </c>
      <c r="L12" s="10">
        <v>32493000000</v>
      </c>
    </row>
    <row r="13" spans="1:12">
      <c r="A13" s="6" t="s">
        <v>52</v>
      </c>
      <c r="B13" s="7" t="s">
        <v>10</v>
      </c>
      <c r="C13" s="9">
        <v>128695000000</v>
      </c>
      <c r="D13" s="9">
        <v>121649000000</v>
      </c>
      <c r="E13" s="9">
        <v>119951000000</v>
      </c>
      <c r="F13" s="9">
        <v>115720000000</v>
      </c>
      <c r="G13" s="9">
        <v>108783000000</v>
      </c>
      <c r="H13" s="9">
        <v>100705000000</v>
      </c>
      <c r="I13" s="9">
        <v>96569000000</v>
      </c>
      <c r="J13" s="9">
        <v>93543000000</v>
      </c>
      <c r="K13" s="9">
        <v>95112000000</v>
      </c>
      <c r="L13" s="10">
        <v>97367000000</v>
      </c>
    </row>
    <row r="14" spans="1:12">
      <c r="A14" s="6" t="s">
        <v>53</v>
      </c>
      <c r="B14" s="7" t="s">
        <v>11</v>
      </c>
      <c r="C14" s="9">
        <v>94950000000</v>
      </c>
      <c r="D14" s="9">
        <v>89113000000</v>
      </c>
      <c r="E14" s="9">
        <v>85528000000</v>
      </c>
      <c r="F14" s="9">
        <v>91244000000</v>
      </c>
      <c r="G14" s="9">
        <v>91020000000</v>
      </c>
      <c r="H14" s="9">
        <v>87126000000</v>
      </c>
      <c r="I14" s="9">
        <v>83701000000</v>
      </c>
      <c r="J14" s="9">
        <v>82965000000</v>
      </c>
      <c r="K14" s="9">
        <v>85894000000</v>
      </c>
      <c r="L14" s="10">
        <v>87502000000</v>
      </c>
    </row>
    <row r="15" spans="1:12">
      <c r="A15" s="6" t="s">
        <v>54</v>
      </c>
      <c r="B15" s="7" t="s">
        <v>12</v>
      </c>
      <c r="C15" s="9">
        <v>29310000000</v>
      </c>
      <c r="D15" s="9">
        <v>24105000000</v>
      </c>
      <c r="E15" s="9">
        <v>21846000000</v>
      </c>
      <c r="F15" s="9">
        <v>22977000000</v>
      </c>
      <c r="G15" s="9">
        <v>20609000000</v>
      </c>
      <c r="H15" s="9">
        <v>18358000000</v>
      </c>
      <c r="I15" s="9">
        <v>15082000000</v>
      </c>
      <c r="J15" s="9">
        <v>13880000000</v>
      </c>
      <c r="K15" s="9">
        <v>12702000000</v>
      </c>
      <c r="L15" s="10">
        <v>11778000000</v>
      </c>
    </row>
    <row r="16" spans="1:12">
      <c r="A16" s="6" t="s">
        <v>55</v>
      </c>
      <c r="B16" s="7" t="s">
        <v>13</v>
      </c>
      <c r="C16" s="9">
        <v>75338000000</v>
      </c>
      <c r="D16" s="9">
        <v>71884000000</v>
      </c>
      <c r="E16" s="9">
        <v>75501000000</v>
      </c>
      <c r="F16" s="9">
        <v>75067000000</v>
      </c>
      <c r="G16" s="9">
        <v>72854000000</v>
      </c>
      <c r="H16" s="9">
        <v>72444000000</v>
      </c>
      <c r="I16" s="9">
        <v>70797000000</v>
      </c>
      <c r="J16" s="9">
        <v>76354000000</v>
      </c>
      <c r="K16" s="9">
        <v>77219000000</v>
      </c>
      <c r="L16" s="10">
        <v>76724000000</v>
      </c>
    </row>
    <row r="17" spans="1:12">
      <c r="A17" s="6" t="s">
        <v>56</v>
      </c>
      <c r="B17" s="7" t="s">
        <v>14</v>
      </c>
      <c r="C17" s="9">
        <v>22237000000</v>
      </c>
      <c r="D17" s="9">
        <v>29845000000</v>
      </c>
      <c r="E17" s="9">
        <v>23616000000</v>
      </c>
      <c r="F17" s="9">
        <v>24980000000</v>
      </c>
      <c r="G17" s="9">
        <v>21831000000</v>
      </c>
      <c r="H17" s="9">
        <v>12497000000</v>
      </c>
      <c r="I17" s="9">
        <v>10776000000</v>
      </c>
      <c r="J17" s="9">
        <v>9667000000</v>
      </c>
      <c r="K17" s="9">
        <v>9473000000</v>
      </c>
      <c r="L17" s="10">
        <v>8346000000</v>
      </c>
    </row>
    <row r="18" spans="1:12">
      <c r="A18" s="17" t="s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</row>
    <row r="19" spans="1:12">
      <c r="A19" s="6" t="s">
        <v>57</v>
      </c>
      <c r="B19" s="7" t="s">
        <v>16</v>
      </c>
      <c r="C19" s="9">
        <v>611289000000</v>
      </c>
      <c r="D19" s="9">
        <v>572754000000</v>
      </c>
      <c r="E19" s="9">
        <v>559151000000</v>
      </c>
      <c r="F19" s="9">
        <v>523964000000</v>
      </c>
      <c r="G19" s="9">
        <v>514405000000</v>
      </c>
      <c r="H19" s="9">
        <v>500343000000</v>
      </c>
      <c r="I19" s="9">
        <v>485873000000</v>
      </c>
      <c r="J19" s="9">
        <v>482130000000</v>
      </c>
      <c r="K19" s="9">
        <v>485651000000</v>
      </c>
      <c r="L19" s="10">
        <v>476294000000</v>
      </c>
    </row>
    <row r="20" spans="1:12">
      <c r="A20" s="6" t="s">
        <v>58</v>
      </c>
      <c r="B20" s="7" t="s">
        <v>17</v>
      </c>
      <c r="C20" s="9">
        <v>109120000000</v>
      </c>
      <c r="D20" s="9">
        <v>106005000000</v>
      </c>
      <c r="E20" s="9">
        <v>93561000000</v>
      </c>
      <c r="F20" s="9">
        <v>78112000000</v>
      </c>
      <c r="G20" s="9">
        <v>75356000000</v>
      </c>
      <c r="H20" s="9">
        <v>72714000000</v>
      </c>
      <c r="I20" s="9">
        <v>70271000000</v>
      </c>
      <c r="J20" s="9">
        <v>73822000000</v>
      </c>
      <c r="K20" s="9">
        <v>72618000000</v>
      </c>
      <c r="L20" s="10">
        <v>71279000000</v>
      </c>
    </row>
    <row r="21" spans="1:12">
      <c r="A21" s="6" t="s">
        <v>59</v>
      </c>
      <c r="B21" s="7" t="s">
        <v>18</v>
      </c>
      <c r="C21" s="9">
        <v>80187000000</v>
      </c>
      <c r="D21" s="9">
        <v>76118000000</v>
      </c>
      <c r="E21" s="9">
        <v>70950000000</v>
      </c>
      <c r="F21" s="9">
        <v>67684000000</v>
      </c>
      <c r="G21" s="9">
        <v>66832000000</v>
      </c>
      <c r="H21" s="9">
        <v>65058000000</v>
      </c>
      <c r="I21" s="9">
        <v>65299000000</v>
      </c>
      <c r="J21" s="9">
        <v>70749000000</v>
      </c>
      <c r="K21" s="9">
        <v>29400000000</v>
      </c>
      <c r="L21" s="10">
        <v>29200000000</v>
      </c>
    </row>
    <row r="22" spans="1:12">
      <c r="A22" s="6" t="s">
        <v>60</v>
      </c>
      <c r="B22" s="7" t="s">
        <v>19</v>
      </c>
      <c r="C22" s="9">
        <v>94943000000</v>
      </c>
      <c r="D22" s="9">
        <v>93775000000</v>
      </c>
      <c r="E22" s="9">
        <v>82584000000</v>
      </c>
      <c r="F22" s="9">
        <v>82059000000</v>
      </c>
      <c r="G22" s="9">
        <v>81581000000</v>
      </c>
      <c r="H22" s="9">
        <v>76450000000</v>
      </c>
      <c r="I22" s="9">
        <v>71890000000</v>
      </c>
      <c r="J22" s="9">
        <v>70074000000</v>
      </c>
      <c r="K22" s="9">
        <v>74331000000</v>
      </c>
      <c r="L22" s="10">
        <v>71312000000</v>
      </c>
    </row>
    <row r="23" spans="1:12">
      <c r="A23" s="6" t="s">
        <v>61</v>
      </c>
      <c r="B23" s="7" t="s">
        <v>20</v>
      </c>
      <c r="C23" s="9">
        <v>43004000000</v>
      </c>
      <c r="D23" s="9">
        <v>38655000000</v>
      </c>
      <c r="E23" s="9">
        <v>33014000000</v>
      </c>
      <c r="F23" s="9">
        <v>37266000000</v>
      </c>
      <c r="G23" s="9">
        <v>34300000000</v>
      </c>
      <c r="H23" s="9">
        <v>36212000000</v>
      </c>
      <c r="I23" s="9">
        <v>41863000000</v>
      </c>
      <c r="J23" s="9">
        <v>44294000000</v>
      </c>
      <c r="K23" s="9">
        <v>45998000000</v>
      </c>
      <c r="L23" s="10">
        <v>46854000000</v>
      </c>
    </row>
    <row r="24" spans="1:12">
      <c r="A24" s="6" t="s">
        <v>62</v>
      </c>
      <c r="B24" s="7" t="s">
        <v>21</v>
      </c>
      <c r="C24" s="9">
        <v>226954000000</v>
      </c>
      <c r="D24" s="9">
        <v>195929000000</v>
      </c>
      <c r="E24" s="9">
        <v>166761000000</v>
      </c>
      <c r="F24" s="9">
        <v>152703000000</v>
      </c>
      <c r="G24" s="9">
        <v>141576000000</v>
      </c>
      <c r="H24" s="9">
        <v>129025000000</v>
      </c>
      <c r="I24" s="9">
        <v>118719000000</v>
      </c>
      <c r="J24" s="9">
        <v>116199000000</v>
      </c>
      <c r="K24" s="9">
        <v>112640000000</v>
      </c>
      <c r="L24" s="10">
        <v>105156000000</v>
      </c>
    </row>
    <row r="25" spans="1:12">
      <c r="A25" s="6" t="s">
        <v>63</v>
      </c>
      <c r="B25" s="7" t="s">
        <v>22</v>
      </c>
      <c r="C25" s="7"/>
      <c r="D25" s="7"/>
      <c r="E25" s="7"/>
      <c r="F25" s="7"/>
      <c r="G25" s="7"/>
      <c r="H25" s="7"/>
      <c r="I25" s="7"/>
      <c r="J25" s="7"/>
      <c r="K25" s="7"/>
      <c r="L25" s="8"/>
    </row>
    <row r="26" spans="1:12">
      <c r="A26" s="6" t="s">
        <v>64</v>
      </c>
      <c r="B26" s="7" t="s">
        <v>23</v>
      </c>
      <c r="C26" s="7"/>
      <c r="D26" s="7"/>
      <c r="E26" s="7"/>
      <c r="F26" s="7"/>
      <c r="G26" s="7"/>
      <c r="H26" s="7"/>
      <c r="I26" s="7"/>
      <c r="J26" s="7"/>
      <c r="K26" s="7"/>
      <c r="L26" s="8"/>
    </row>
    <row r="27" spans="1:12">
      <c r="A27" s="17" t="s">
        <v>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</row>
    <row r="28" spans="1:12">
      <c r="A28" s="6" t="s">
        <v>65</v>
      </c>
      <c r="B28" s="7" t="s">
        <v>25</v>
      </c>
      <c r="C28" s="7"/>
      <c r="D28" s="7"/>
      <c r="E28" s="7"/>
      <c r="F28" s="7"/>
      <c r="G28" s="7"/>
      <c r="H28" s="7"/>
      <c r="I28" s="7"/>
      <c r="J28" s="7"/>
      <c r="K28" s="7"/>
      <c r="L28" s="8"/>
    </row>
    <row r="29" spans="1:12">
      <c r="A29" s="6" t="s">
        <v>66</v>
      </c>
      <c r="B29" s="7" t="s">
        <v>26</v>
      </c>
      <c r="C29" s="9">
        <v>46710000000</v>
      </c>
      <c r="D29" s="9">
        <v>44538000000</v>
      </c>
      <c r="E29" s="9">
        <v>37403000000</v>
      </c>
      <c r="F29" s="9">
        <v>39117000000</v>
      </c>
      <c r="G29" s="9">
        <v>36397000000</v>
      </c>
      <c r="H29" s="9">
        <v>34350000000</v>
      </c>
      <c r="I29" s="9">
        <v>32376000000</v>
      </c>
      <c r="J29" s="9">
        <v>30601000000</v>
      </c>
      <c r="K29" s="9">
        <v>27799000000</v>
      </c>
      <c r="L29" s="10">
        <v>25313000000</v>
      </c>
    </row>
    <row r="30" spans="1:12">
      <c r="A30" s="6" t="s">
        <v>67</v>
      </c>
      <c r="B30" s="7" t="s">
        <v>27</v>
      </c>
      <c r="C30" s="9">
        <v>32250300000</v>
      </c>
      <c r="D30" s="9">
        <v>29060600000</v>
      </c>
      <c r="E30" s="9">
        <v>23518000000</v>
      </c>
      <c r="F30" s="9">
        <v>26508600000</v>
      </c>
      <c r="G30" s="9">
        <v>24719500000</v>
      </c>
      <c r="H30" s="9">
        <v>22386800000</v>
      </c>
      <c r="I30" s="9">
        <v>21315900000</v>
      </c>
      <c r="J30" s="9">
        <v>192700000</v>
      </c>
      <c r="K30" s="9">
        <v>219200000</v>
      </c>
      <c r="L30" s="10">
        <v>14866800000</v>
      </c>
    </row>
    <row r="31" spans="1:12">
      <c r="A31" s="6" t="s">
        <v>68</v>
      </c>
      <c r="B31" s="7" t="s">
        <v>28</v>
      </c>
      <c r="C31" s="9">
        <v>157403000000</v>
      </c>
      <c r="D31" s="9">
        <v>151157000000</v>
      </c>
      <c r="E31" s="9">
        <v>132110000000</v>
      </c>
      <c r="F31" s="9">
        <v>110225000000</v>
      </c>
      <c r="G31" s="9">
        <v>108203000000</v>
      </c>
      <c r="H31" s="9">
        <v>100904000000</v>
      </c>
      <c r="I31" s="9">
        <v>94595000000</v>
      </c>
      <c r="J31" s="9">
        <v>88519000000</v>
      </c>
      <c r="K31" s="9">
        <v>83176000000</v>
      </c>
      <c r="L31" s="10">
        <v>78812000000</v>
      </c>
    </row>
    <row r="32" spans="1:12">
      <c r="A32" s="20" t="s">
        <v>29</v>
      </c>
      <c r="B32" s="21" t="s">
        <v>29</v>
      </c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6" t="s">
        <v>69</v>
      </c>
      <c r="B33" s="7" t="s">
        <v>30</v>
      </c>
      <c r="C33" s="9">
        <v>413680000000</v>
      </c>
      <c r="D33" s="9">
        <v>285640000000</v>
      </c>
      <c r="E33" s="9">
        <v>181502000000</v>
      </c>
      <c r="F33" s="9">
        <v>264938000000</v>
      </c>
      <c r="G33" s="9">
        <v>290212000000</v>
      </c>
      <c r="H33" s="9">
        <v>244363000000</v>
      </c>
      <c r="I33" s="9">
        <v>200628000000</v>
      </c>
      <c r="J33" s="9">
        <v>239854000000</v>
      </c>
      <c r="K33" s="9">
        <v>394105000000</v>
      </c>
      <c r="L33" s="10">
        <v>420836000000</v>
      </c>
    </row>
    <row r="34" spans="1:12">
      <c r="A34" s="6" t="s">
        <v>70</v>
      </c>
      <c r="B34" s="7" t="s">
        <v>31</v>
      </c>
      <c r="C34" s="9">
        <v>246252000000</v>
      </c>
      <c r="D34" s="9">
        <v>162465000000</v>
      </c>
      <c r="E34" s="9">
        <v>94692000000</v>
      </c>
      <c r="F34" s="9">
        <v>146516000000</v>
      </c>
      <c r="G34" s="9">
        <v>166339000000</v>
      </c>
      <c r="H34" s="9">
        <v>141722000000</v>
      </c>
      <c r="I34" s="9">
        <v>114472000000</v>
      </c>
      <c r="J34" s="9">
        <v>138477000000</v>
      </c>
      <c r="K34" s="9">
        <v>211970000000</v>
      </c>
      <c r="L34" s="10">
        <v>228848000000</v>
      </c>
    </row>
    <row r="35" spans="1:12">
      <c r="A35" s="6" t="s">
        <v>32</v>
      </c>
      <c r="B35" s="7" t="s">
        <v>32</v>
      </c>
      <c r="C35" s="7"/>
      <c r="D35" s="7"/>
      <c r="E35" s="7"/>
      <c r="F35" s="7"/>
      <c r="G35" s="7"/>
      <c r="H35" s="7"/>
      <c r="I35" s="7"/>
      <c r="J35" s="7"/>
      <c r="K35" s="7"/>
      <c r="L35" s="8"/>
    </row>
    <row r="36" spans="1:12">
      <c r="A36" s="6" t="s">
        <v>71</v>
      </c>
      <c r="B36" s="7" t="s">
        <v>33</v>
      </c>
      <c r="C36" s="7"/>
      <c r="D36" s="7"/>
      <c r="E36" s="7"/>
      <c r="F36" s="7"/>
      <c r="G36" s="7"/>
      <c r="H36" s="7"/>
      <c r="I36" s="7"/>
      <c r="J36" s="7"/>
      <c r="K36" s="7"/>
      <c r="L36" s="8"/>
    </row>
    <row r="37" spans="1:12">
      <c r="A37" s="6" t="s">
        <v>72</v>
      </c>
      <c r="B37" s="7" t="s">
        <v>34</v>
      </c>
      <c r="C37" s="9">
        <v>78494000000</v>
      </c>
      <c r="D37" s="9">
        <v>45828000000</v>
      </c>
      <c r="E37" s="9">
        <v>18784000000</v>
      </c>
      <c r="F37" s="9">
        <v>36670000000</v>
      </c>
      <c r="G37" s="9">
        <v>38727000000</v>
      </c>
      <c r="H37" s="9">
        <v>32584000000</v>
      </c>
      <c r="I37" s="9">
        <v>24360000000</v>
      </c>
      <c r="J37" s="9">
        <v>30935000000</v>
      </c>
      <c r="K37" s="9">
        <v>55517000000</v>
      </c>
      <c r="L37" s="10">
        <v>58248000000</v>
      </c>
    </row>
    <row r="38" spans="1:12">
      <c r="A38" s="17" t="s">
        <v>35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</row>
    <row r="39" spans="1:12">
      <c r="A39" s="6" t="s">
        <v>36</v>
      </c>
      <c r="B39" s="7" t="s">
        <v>36</v>
      </c>
      <c r="C39" s="9">
        <v>322467000000</v>
      </c>
      <c r="D39" s="9">
        <v>292111000000</v>
      </c>
      <c r="E39" s="9">
        <v>268706000000</v>
      </c>
      <c r="F39" s="9">
        <v>256776000000</v>
      </c>
      <c r="G39" s="9">
        <v>194579000000</v>
      </c>
      <c r="H39" s="9">
        <v>184786000000</v>
      </c>
      <c r="I39" s="9">
        <v>177546000000</v>
      </c>
      <c r="J39" s="9">
        <v>153290000000</v>
      </c>
      <c r="K39" s="9">
        <v>139367000000</v>
      </c>
      <c r="L39" s="10">
        <v>126761000000</v>
      </c>
    </row>
    <row r="40" spans="1:12">
      <c r="A40" s="6" t="s">
        <v>73</v>
      </c>
      <c r="B40" s="7" t="s">
        <v>37</v>
      </c>
      <c r="C40" s="9">
        <v>324162000000</v>
      </c>
      <c r="D40" s="9">
        <v>287597000000</v>
      </c>
      <c r="E40" s="9">
        <v>257141000000</v>
      </c>
      <c r="F40" s="9">
        <v>242155000000</v>
      </c>
      <c r="G40" s="9">
        <v>226247000000</v>
      </c>
      <c r="H40" s="9">
        <v>201159000000</v>
      </c>
      <c r="I40" s="9">
        <v>184840000000</v>
      </c>
      <c r="J40" s="9">
        <v>157107000000</v>
      </c>
      <c r="K40" s="9">
        <v>130474000000</v>
      </c>
      <c r="L40" s="10">
        <v>122489000000</v>
      </c>
    </row>
    <row r="41" spans="1:12">
      <c r="A41" s="6" t="s">
        <v>74</v>
      </c>
      <c r="B41" s="7" t="s">
        <v>38</v>
      </c>
      <c r="C41" s="9">
        <v>263966000000</v>
      </c>
      <c r="D41" s="9">
        <v>238228000000</v>
      </c>
      <c r="E41" s="9">
        <v>231051000000</v>
      </c>
      <c r="F41" s="9">
        <v>214319000000</v>
      </c>
      <c r="G41" s="9">
        <v>208357000000</v>
      </c>
      <c r="H41" s="9">
        <v>198533000000</v>
      </c>
      <c r="I41" s="9">
        <v>190884000000</v>
      </c>
      <c r="J41" s="9">
        <v>179045000000</v>
      </c>
      <c r="K41" s="9">
        <v>137392000000</v>
      </c>
      <c r="L41" s="10">
        <v>122196000000</v>
      </c>
    </row>
    <row r="42" spans="1:12">
      <c r="A42" s="6" t="s">
        <v>75</v>
      </c>
      <c r="B42" s="7" t="s">
        <v>39</v>
      </c>
      <c r="C42" s="9">
        <v>180516000000</v>
      </c>
      <c r="D42" s="9">
        <v>174078000000</v>
      </c>
      <c r="E42" s="9">
        <v>160401000000</v>
      </c>
      <c r="F42" s="9">
        <v>153566000000</v>
      </c>
      <c r="G42" s="9">
        <v>48650000000</v>
      </c>
      <c r="H42" s="7"/>
      <c r="I42" s="7"/>
      <c r="J42" s="7"/>
      <c r="K42" s="7"/>
      <c r="L42" s="8"/>
    </row>
    <row r="43" spans="1:12">
      <c r="A43" s="6" t="s">
        <v>76</v>
      </c>
      <c r="B43" s="7" t="s">
        <v>40</v>
      </c>
      <c r="C43" s="9">
        <v>156595000000</v>
      </c>
      <c r="D43" s="9">
        <v>138639000000</v>
      </c>
      <c r="E43" s="9">
        <v>121867000000</v>
      </c>
      <c r="F43" s="9">
        <v>104213000000</v>
      </c>
      <c r="G43" s="9">
        <v>92105000000</v>
      </c>
      <c r="H43" s="9">
        <v>90040000000</v>
      </c>
      <c r="I43" s="9">
        <v>84863000000</v>
      </c>
      <c r="J43" s="9">
        <v>79156500000</v>
      </c>
      <c r="K43" s="9">
        <v>73874100000</v>
      </c>
      <c r="L43" s="10">
        <v>71023500000</v>
      </c>
    </row>
    <row r="44" spans="1:12">
      <c r="A44" s="11" t="s">
        <v>77</v>
      </c>
      <c r="B44" s="12" t="s">
        <v>41</v>
      </c>
      <c r="C44" s="13">
        <v>144547000000</v>
      </c>
      <c r="D44" s="13">
        <v>125982000000</v>
      </c>
      <c r="E44" s="13">
        <v>111115000000</v>
      </c>
      <c r="F44" s="13">
        <v>74639000000</v>
      </c>
      <c r="G44" s="13">
        <v>60116000000</v>
      </c>
      <c r="H44" s="13">
        <v>48382000000</v>
      </c>
      <c r="I44" s="13">
        <v>40607000000</v>
      </c>
      <c r="J44" s="13">
        <v>22760000000</v>
      </c>
      <c r="K44" s="13">
        <v>16560000000</v>
      </c>
      <c r="L44" s="14">
        <v>10863000000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F1E1-B270-B841-A5CC-1C3AAE9B5C42}">
  <dimension ref="A1:Y44"/>
  <sheetViews>
    <sheetView topLeftCell="A8" workbookViewId="0">
      <selection activeCell="C44" sqref="C44:L44"/>
    </sheetView>
  </sheetViews>
  <sheetFormatPr baseColWidth="10" defaultRowHeight="16"/>
  <sheetData>
    <row r="1" spans="1:25">
      <c r="A1" s="3" t="s">
        <v>81</v>
      </c>
      <c r="B1" s="4"/>
      <c r="C1" s="4">
        <v>2022</v>
      </c>
      <c r="D1" s="4">
        <v>2021</v>
      </c>
      <c r="E1" s="4">
        <v>2020</v>
      </c>
      <c r="F1" s="4">
        <v>2019</v>
      </c>
      <c r="G1" s="4">
        <v>2018</v>
      </c>
      <c r="H1" s="4">
        <v>2017</v>
      </c>
      <c r="I1" s="4">
        <v>2016</v>
      </c>
      <c r="J1" s="4">
        <v>2015</v>
      </c>
      <c r="K1" s="4">
        <v>2014</v>
      </c>
      <c r="L1" s="4">
        <v>2013</v>
      </c>
      <c r="M1" s="4">
        <v>2012</v>
      </c>
      <c r="N1" s="4">
        <v>2011</v>
      </c>
      <c r="O1" s="4">
        <v>2010</v>
      </c>
      <c r="P1" s="4">
        <v>2009</v>
      </c>
      <c r="Q1" s="4">
        <v>2008</v>
      </c>
      <c r="R1" s="4">
        <v>2007</v>
      </c>
      <c r="S1" s="4">
        <v>2006</v>
      </c>
      <c r="T1" s="4">
        <v>2005</v>
      </c>
      <c r="U1" s="4">
        <v>2004</v>
      </c>
      <c r="V1" s="4">
        <v>2003</v>
      </c>
      <c r="W1" s="4">
        <v>2002</v>
      </c>
      <c r="X1" s="4">
        <v>2001</v>
      </c>
      <c r="Y1" s="4">
        <v>2000</v>
      </c>
    </row>
    <row r="2" spans="1:25">
      <c r="A2" s="4" t="s">
        <v>0</v>
      </c>
      <c r="B2" s="4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 t="s">
        <v>43</v>
      </c>
      <c r="B4" s="4" t="s">
        <v>2</v>
      </c>
      <c r="C4" s="2">
        <v>43.309630561360102</v>
      </c>
      <c r="D4" s="2">
        <v>41.7793596251678</v>
      </c>
      <c r="E4" s="2">
        <v>38.233247727810898</v>
      </c>
      <c r="F4" s="2">
        <v>37.817768109034702</v>
      </c>
      <c r="G4" s="2">
        <v>38.343718820007901</v>
      </c>
      <c r="H4" s="2">
        <v>38.469860491899098</v>
      </c>
      <c r="I4" s="2">
        <v>39.0759556480971</v>
      </c>
      <c r="J4" s="2">
        <v>40.059902017414402</v>
      </c>
      <c r="K4" s="2">
        <v>38.588035777783901</v>
      </c>
      <c r="L4" s="2">
        <v>37.624480720847203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 t="s">
        <v>44</v>
      </c>
      <c r="B5" s="4" t="s">
        <v>3</v>
      </c>
      <c r="C5" s="2">
        <v>43.805339865326303</v>
      </c>
      <c r="D5" s="2">
        <v>42.032514441639599</v>
      </c>
      <c r="E5" s="2">
        <v>39.567791868705697</v>
      </c>
      <c r="F5" s="2">
        <v>40.9900114786006</v>
      </c>
      <c r="G5" s="2">
        <v>40.247416128852201</v>
      </c>
      <c r="H5" s="2">
        <v>37.0683548289161</v>
      </c>
      <c r="I5" s="2">
        <v>35.0930603660644</v>
      </c>
      <c r="J5" s="2">
        <v>9.6091739415653201</v>
      </c>
      <c r="K5" s="2">
        <v>10.4566210045662</v>
      </c>
      <c r="L5" s="2">
        <v>11.037223125297601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 t="s">
        <v>45</v>
      </c>
      <c r="B6" s="4" t="s">
        <v>4</v>
      </c>
      <c r="C6" s="2">
        <v>25.598438535759001</v>
      </c>
      <c r="D6" s="2">
        <v>25.279155751258799</v>
      </c>
      <c r="E6" s="2">
        <v>21.023592085235901</v>
      </c>
      <c r="F6" s="2">
        <v>16.555456098950302</v>
      </c>
      <c r="G6" s="2">
        <v>18.833929104282198</v>
      </c>
      <c r="H6" s="2">
        <v>18.904668764350699</v>
      </c>
      <c r="I6" s="2">
        <v>22.846097759299401</v>
      </c>
      <c r="J6" s="2">
        <v>22.824945471172299</v>
      </c>
      <c r="K6" s="2">
        <v>27.566380978227599</v>
      </c>
      <c r="L6" s="2">
        <v>22.660189044328899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 t="s">
        <v>46</v>
      </c>
      <c r="B7" s="4" t="s">
        <v>5</v>
      </c>
      <c r="C7" s="2">
        <v>55.379442503783103</v>
      </c>
      <c r="D7" s="2">
        <v>56.939802900980801</v>
      </c>
      <c r="E7" s="2">
        <v>53.578374706207903</v>
      </c>
      <c r="F7" s="2">
        <v>55.580543319102702</v>
      </c>
      <c r="G7" s="2">
        <v>56.476074229456401</v>
      </c>
      <c r="H7" s="2">
        <v>58.880519597672603</v>
      </c>
      <c r="I7" s="2">
        <v>61.0754165189649</v>
      </c>
      <c r="J7" s="2">
        <v>62.442491565429599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 t="s">
        <v>47</v>
      </c>
      <c r="B8" s="4" t="s">
        <v>6</v>
      </c>
      <c r="C8" s="2">
        <v>68.401674484289103</v>
      </c>
      <c r="D8" s="2">
        <v>68.925800771024697</v>
      </c>
      <c r="E8" s="2">
        <v>67.781001992797997</v>
      </c>
      <c r="F8" s="2">
        <v>65.901957200638904</v>
      </c>
      <c r="G8" s="2">
        <v>65.247372236317503</v>
      </c>
      <c r="H8" s="2">
        <v>64.522475691460201</v>
      </c>
      <c r="I8" s="2">
        <v>64.038879259275504</v>
      </c>
      <c r="J8" s="2">
        <v>64.695447745244707</v>
      </c>
      <c r="K8" s="2">
        <v>68.816003132449595</v>
      </c>
      <c r="L8" s="2">
        <v>73.814692545825906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 t="s">
        <v>48</v>
      </c>
      <c r="B9" s="4" t="s">
        <v>7</v>
      </c>
      <c r="C9" s="2">
        <v>78.347297378418503</v>
      </c>
      <c r="D9" s="2">
        <v>80.794376277251601</v>
      </c>
      <c r="E9" s="2">
        <v>80.582795323678198</v>
      </c>
      <c r="F9" s="2">
        <v>81.936998741106393</v>
      </c>
      <c r="G9" s="2">
        <v>83.246176438984193</v>
      </c>
      <c r="H9" s="2">
        <v>86.584015939783001</v>
      </c>
      <c r="I9" s="2">
        <v>86.290614371517506</v>
      </c>
      <c r="J9" s="2">
        <v>84.008255243194995</v>
      </c>
      <c r="K9" s="2">
        <v>82.729022942403304</v>
      </c>
      <c r="L9" s="2">
        <v>76.181402439024396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 t="s">
        <v>49</v>
      </c>
      <c r="B11" s="4" t="s">
        <v>9</v>
      </c>
      <c r="C11" s="2">
        <v>93.919372900336</v>
      </c>
      <c r="D11" s="2">
        <v>99.394730595775002</v>
      </c>
      <c r="E11" s="2">
        <v>92.528098017461801</v>
      </c>
      <c r="F11" s="2">
        <v>96.998393506383707</v>
      </c>
      <c r="G11" s="2">
        <v>98.124756552223005</v>
      </c>
      <c r="H11" s="2">
        <v>97.951548031054202</v>
      </c>
      <c r="I11" s="2">
        <v>99.4053842132776</v>
      </c>
      <c r="J11" s="2">
        <v>100.552927261975</v>
      </c>
      <c r="K11" s="2">
        <v>100.26645041705299</v>
      </c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 t="s">
        <v>51</v>
      </c>
      <c r="B12" s="4" t="s">
        <v>50</v>
      </c>
      <c r="C12" s="5"/>
      <c r="D12" s="2">
        <v>100.080328006025</v>
      </c>
      <c r="E12" s="2">
        <v>98.855548946817905</v>
      </c>
      <c r="F12" s="2">
        <v>99.710270896711606</v>
      </c>
      <c r="G12" s="2">
        <v>100.059804141437</v>
      </c>
      <c r="H12" s="2">
        <v>99.941987711942602</v>
      </c>
      <c r="I12" s="2">
        <v>99.6202898550725</v>
      </c>
      <c r="J12" s="2">
        <v>99.751910573742407</v>
      </c>
      <c r="K12" s="2">
        <v>99.997082421590093</v>
      </c>
      <c r="L12" s="2">
        <v>99.799956913796805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 t="s">
        <v>52</v>
      </c>
      <c r="B13" s="4" t="s">
        <v>10</v>
      </c>
      <c r="C13" s="2">
        <v>95.035549166634297</v>
      </c>
      <c r="D13" s="2">
        <v>107.608776068854</v>
      </c>
      <c r="E13" s="2">
        <v>85.427382847996299</v>
      </c>
      <c r="F13" s="2">
        <v>95.173695126166606</v>
      </c>
      <c r="G13" s="2">
        <v>95.522278297160398</v>
      </c>
      <c r="H13" s="2">
        <v>94.747033414428302</v>
      </c>
      <c r="I13" s="2">
        <v>94.4485290310555</v>
      </c>
      <c r="J13" s="2">
        <v>95.908833370749306</v>
      </c>
      <c r="K13" s="2">
        <v>96.699680376818904</v>
      </c>
      <c r="L13" s="2">
        <v>99.768915546334995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 t="s">
        <v>53</v>
      </c>
      <c r="B14" s="4" t="s">
        <v>11</v>
      </c>
      <c r="C14" s="5"/>
      <c r="D14" s="2">
        <v>104.682818443998</v>
      </c>
      <c r="E14" s="2">
        <v>87.647320175848805</v>
      </c>
      <c r="F14" s="2">
        <v>96.065494717460894</v>
      </c>
      <c r="G14" s="2">
        <v>96.394199077125904</v>
      </c>
      <c r="H14" s="2">
        <v>96.102196818400898</v>
      </c>
      <c r="I14" s="2">
        <v>95.702560303938995</v>
      </c>
      <c r="J14" s="2">
        <v>96.189959621527194</v>
      </c>
      <c r="K14" s="2">
        <v>97.351386592777104</v>
      </c>
      <c r="L14" s="2">
        <v>95.936092889305399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 t="s">
        <v>54</v>
      </c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 t="s">
        <v>55</v>
      </c>
      <c r="B16" s="4" t="s">
        <v>13</v>
      </c>
      <c r="C16" s="2">
        <v>99.750457936234</v>
      </c>
      <c r="D16" s="2">
        <v>99.677257804240199</v>
      </c>
      <c r="E16" s="2">
        <v>76.8281214818347</v>
      </c>
      <c r="F16" s="2">
        <v>88.832642839063794</v>
      </c>
      <c r="G16" s="2">
        <v>89.612100914157097</v>
      </c>
      <c r="H16" s="2">
        <v>89.714814201314098</v>
      </c>
      <c r="I16" s="2">
        <v>89.849852394875498</v>
      </c>
      <c r="J16" s="2">
        <v>88.679047594101206</v>
      </c>
      <c r="K16" s="2">
        <v>89.292790634429394</v>
      </c>
      <c r="L16" s="2">
        <v>87.821281476461095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 t="s">
        <v>56</v>
      </c>
      <c r="B17" s="4" t="s">
        <v>14</v>
      </c>
      <c r="C17" s="2">
        <v>100</v>
      </c>
      <c r="D17" s="2">
        <v>63.273580164181602</v>
      </c>
      <c r="E17" s="2">
        <v>64.790819783197804</v>
      </c>
      <c r="F17" s="2">
        <v>67.586068855084093</v>
      </c>
      <c r="G17" s="2">
        <v>68.480600980257407</v>
      </c>
      <c r="H17" s="2">
        <v>100</v>
      </c>
      <c r="I17" s="2">
        <v>100</v>
      </c>
      <c r="J17" s="2">
        <v>100</v>
      </c>
      <c r="K17" s="2">
        <v>99.662197825398493</v>
      </c>
      <c r="L17" s="2">
        <v>99.592619218787405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 t="s">
        <v>57</v>
      </c>
      <c r="B19" s="4" t="s">
        <v>16</v>
      </c>
      <c r="C19" s="2">
        <v>24.140463839525999</v>
      </c>
      <c r="D19" s="2">
        <v>25.0987334876753</v>
      </c>
      <c r="E19" s="2">
        <v>24.829786587165199</v>
      </c>
      <c r="F19" s="2">
        <v>24.688528219496</v>
      </c>
      <c r="G19" s="2">
        <v>25.0977342755222</v>
      </c>
      <c r="H19" s="2">
        <v>25.371994811559301</v>
      </c>
      <c r="I19" s="2">
        <v>25.648060295591598</v>
      </c>
      <c r="J19" s="2">
        <v>25.127247837720098</v>
      </c>
      <c r="K19" s="2">
        <v>24.825440491216899</v>
      </c>
      <c r="L19" s="2">
        <v>24.821853728999301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 t="s">
        <v>58</v>
      </c>
      <c r="B20" s="4" t="s">
        <v>17</v>
      </c>
      <c r="C20" s="2">
        <v>24.643511730205301</v>
      </c>
      <c r="D20" s="2">
        <v>29.283524362058401</v>
      </c>
      <c r="E20" s="2">
        <v>29.268605508705601</v>
      </c>
      <c r="F20" s="2">
        <v>29.762392462105701</v>
      </c>
      <c r="G20" s="2">
        <v>29.270396517861901</v>
      </c>
      <c r="H20" s="2">
        <v>28.5419589075006</v>
      </c>
      <c r="I20" s="2">
        <v>28.959314653270901</v>
      </c>
      <c r="J20" s="2">
        <v>29.183712172523101</v>
      </c>
      <c r="K20" s="2">
        <v>29.386653446803798</v>
      </c>
      <c r="L20" s="2">
        <v>29.798397845087599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 t="s">
        <v>59</v>
      </c>
      <c r="B21" s="4" t="s">
        <v>18</v>
      </c>
      <c r="C21" s="2">
        <v>47.426640228465999</v>
      </c>
      <c r="D21" s="2">
        <v>51.249375968890398</v>
      </c>
      <c r="E21" s="2">
        <v>50.317124735729401</v>
      </c>
      <c r="F21" s="2">
        <v>48.631877548608202</v>
      </c>
      <c r="G21" s="2">
        <v>48.479770169978501</v>
      </c>
      <c r="H21" s="2">
        <v>49.832457192043996</v>
      </c>
      <c r="I21" s="2">
        <v>49.426484325946802</v>
      </c>
      <c r="J21" s="2">
        <v>47.623287961667302</v>
      </c>
      <c r="K21" s="2">
        <v>-32.755102040816297</v>
      </c>
      <c r="L21" s="2">
        <v>-30.315068493150701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 t="s">
        <v>60</v>
      </c>
      <c r="B22" s="4" t="s">
        <v>19</v>
      </c>
      <c r="C22" s="2">
        <v>67.255089896042904</v>
      </c>
      <c r="D22" s="2">
        <v>68.163156491602194</v>
      </c>
      <c r="E22" s="2">
        <v>65.578078078078093</v>
      </c>
      <c r="F22" s="2">
        <v>66.419283686128296</v>
      </c>
      <c r="G22" s="2">
        <v>66.792512962577106</v>
      </c>
      <c r="H22" s="2">
        <v>66.724656638325698</v>
      </c>
      <c r="I22" s="2">
        <v>69.691194881068299</v>
      </c>
      <c r="J22" s="2">
        <v>69.266775123440894</v>
      </c>
      <c r="K22" s="2">
        <v>69.399039431730998</v>
      </c>
      <c r="L22" s="2">
        <v>68.670069553511297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 t="s">
        <v>61</v>
      </c>
      <c r="B23" s="4" t="s">
        <v>20</v>
      </c>
      <c r="C23" s="2">
        <v>58.143428518277403</v>
      </c>
      <c r="D23" s="2">
        <v>60.271633682576599</v>
      </c>
      <c r="E23" s="2">
        <v>59.3112013085358</v>
      </c>
      <c r="F23" s="2">
        <v>60.771212365158597</v>
      </c>
      <c r="G23" s="2">
        <v>61.903790087463598</v>
      </c>
      <c r="H23" s="2">
        <v>62.109245553960001</v>
      </c>
      <c r="I23" s="2">
        <v>60.669326135250699</v>
      </c>
      <c r="J23" s="2">
        <v>60.531900483135402</v>
      </c>
      <c r="K23" s="2">
        <v>61.109178659941698</v>
      </c>
      <c r="L23" s="2">
        <v>60.684253212105702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 t="s">
        <v>62</v>
      </c>
      <c r="B24" s="4" t="s">
        <v>21</v>
      </c>
      <c r="C24" s="2">
        <v>12.1487173612274</v>
      </c>
      <c r="D24" s="2">
        <v>12.8847694828229</v>
      </c>
      <c r="E24" s="2">
        <v>13.085793440912401</v>
      </c>
      <c r="F24" s="2">
        <v>10.782368388309299</v>
      </c>
      <c r="G24" s="2">
        <v>13.0135051138611</v>
      </c>
      <c r="H24" s="2">
        <v>13.286572369695801</v>
      </c>
      <c r="I24" s="2">
        <v>13.3238992916045</v>
      </c>
      <c r="J24" s="2">
        <v>13.0242084699524</v>
      </c>
      <c r="K24" s="2">
        <v>12.5905539772727</v>
      </c>
      <c r="L24" s="2">
        <v>12.56038647343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 t="s">
        <v>63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 t="s">
        <v>64</v>
      </c>
      <c r="B26" s="4" t="s">
        <v>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 t="s">
        <v>65</v>
      </c>
      <c r="B28" s="4" t="s">
        <v>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 t="s">
        <v>66</v>
      </c>
      <c r="B29" s="4" t="s">
        <v>26</v>
      </c>
      <c r="C29" s="2">
        <v>45.983729394134002</v>
      </c>
      <c r="D29" s="2">
        <v>44.820153576720998</v>
      </c>
      <c r="E29" s="2">
        <v>43.421650669732401</v>
      </c>
      <c r="F29" s="2">
        <v>44.671114860546602</v>
      </c>
      <c r="G29" s="2">
        <v>43.838777921257197</v>
      </c>
      <c r="H29" s="2">
        <v>44.5764192139738</v>
      </c>
      <c r="I29" s="2">
        <v>46.241042747714403</v>
      </c>
      <c r="J29" s="2">
        <v>45.969085977582402</v>
      </c>
      <c r="K29" s="2">
        <v>44.771394654483998</v>
      </c>
      <c r="L29" s="2">
        <v>43.590250069134399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 t="s">
        <v>67</v>
      </c>
      <c r="B30" s="4" t="s">
        <v>27</v>
      </c>
      <c r="C30" s="2">
        <v>32250300000</v>
      </c>
      <c r="D30" s="2">
        <v>29060600000</v>
      </c>
      <c r="E30" s="2">
        <v>23518000000</v>
      </c>
      <c r="F30" s="2">
        <v>26508600000</v>
      </c>
      <c r="G30" s="2">
        <v>24719500000</v>
      </c>
      <c r="H30" s="2">
        <v>22386800000</v>
      </c>
      <c r="I30" s="2">
        <v>21315900000</v>
      </c>
      <c r="J30" s="2">
        <v>192700000</v>
      </c>
      <c r="K30" s="2">
        <v>219200000</v>
      </c>
      <c r="L30" s="2">
        <v>14866800000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 t="s">
        <v>68</v>
      </c>
      <c r="B31" s="4" t="s">
        <v>28</v>
      </c>
      <c r="C31" s="2">
        <v>33.530491794946698</v>
      </c>
      <c r="D31" s="2">
        <v>33.628611311417899</v>
      </c>
      <c r="E31" s="2">
        <v>33.951252743925501</v>
      </c>
      <c r="F31" s="2">
        <v>34.086640961669303</v>
      </c>
      <c r="G31" s="2">
        <v>34.3428555585335</v>
      </c>
      <c r="H31" s="2">
        <v>34.048204233727098</v>
      </c>
      <c r="I31" s="2">
        <v>34.159310745811098</v>
      </c>
      <c r="J31" s="2">
        <v>34.190399801172603</v>
      </c>
      <c r="K31" s="2">
        <v>34.131239780705997</v>
      </c>
      <c r="L31" s="2">
        <v>34.1508907273004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 t="s">
        <v>29</v>
      </c>
      <c r="B32" s="4" t="s">
        <v>29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 t="s">
        <v>69</v>
      </c>
      <c r="B33" s="4" t="s">
        <v>30</v>
      </c>
      <c r="C33" s="5"/>
      <c r="D33" s="5"/>
      <c r="E33" s="5"/>
      <c r="F33" s="5"/>
      <c r="G33" s="5"/>
      <c r="H33" s="5"/>
      <c r="I33" s="2">
        <v>91.038140239647504</v>
      </c>
      <c r="J33" s="2">
        <v>91.814186963736304</v>
      </c>
      <c r="K33" s="2">
        <v>92.554776011469002</v>
      </c>
      <c r="L33" s="2">
        <v>92.731372791301098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 t="s">
        <v>70</v>
      </c>
      <c r="B34" s="4" t="s">
        <v>31</v>
      </c>
      <c r="C34" s="2">
        <v>40.948296866624403</v>
      </c>
      <c r="D34" s="2">
        <v>43.219154894900399</v>
      </c>
      <c r="E34" s="2">
        <v>44.928821864571503</v>
      </c>
      <c r="F34" s="2">
        <v>45.321330093641599</v>
      </c>
      <c r="G34" s="2">
        <v>43.141416023902998</v>
      </c>
      <c r="H34" s="2">
        <v>46.5397044918926</v>
      </c>
      <c r="I34" s="2">
        <v>48.178593891956098</v>
      </c>
      <c r="J34" s="2">
        <v>94.685760090123296</v>
      </c>
      <c r="K34" s="2">
        <v>96.138132754635095</v>
      </c>
      <c r="L34" s="2">
        <v>96.289240019576297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 t="s">
        <v>32</v>
      </c>
      <c r="B35" s="4" t="s">
        <v>32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 t="s">
        <v>71</v>
      </c>
      <c r="B36" s="4" t="s">
        <v>33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 t="s">
        <v>72</v>
      </c>
      <c r="B37" s="4" t="s">
        <v>34</v>
      </c>
      <c r="C37" s="2">
        <v>56.721532856014498</v>
      </c>
      <c r="D37" s="2">
        <v>60.377934886968703</v>
      </c>
      <c r="E37" s="2">
        <v>56.995315161839898</v>
      </c>
      <c r="F37" s="2">
        <v>67.706572129806403</v>
      </c>
      <c r="G37" s="2">
        <v>63.090350401528703</v>
      </c>
      <c r="H37" s="2">
        <v>61.7143383255586</v>
      </c>
      <c r="I37" s="2">
        <v>58.9737274220033</v>
      </c>
      <c r="J37" s="2">
        <v>99.857766284144205</v>
      </c>
      <c r="K37" s="2">
        <v>57.744474665417798</v>
      </c>
      <c r="L37" s="2">
        <v>59.174563933525597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 t="s">
        <v>36</v>
      </c>
      <c r="B39" s="4" t="s">
        <v>36</v>
      </c>
      <c r="C39" s="2">
        <v>16.837071700359999</v>
      </c>
      <c r="D39" s="2">
        <v>17.817884297407499</v>
      </c>
      <c r="E39" s="2">
        <v>18.252662761531202</v>
      </c>
      <c r="F39" s="2">
        <v>17.730629030750499</v>
      </c>
      <c r="G39" s="2">
        <v>13.0481706658992</v>
      </c>
      <c r="H39" s="2">
        <v>15.447598844068301</v>
      </c>
      <c r="I39" s="2">
        <v>16.253252678179201</v>
      </c>
      <c r="J39" s="2">
        <v>17.3057603235697</v>
      </c>
      <c r="K39" s="2">
        <v>18.201582871124401</v>
      </c>
      <c r="L39" s="2">
        <v>18.762079819502802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 t="s">
        <v>73</v>
      </c>
      <c r="B40" s="4" t="s">
        <v>37</v>
      </c>
      <c r="C40" s="2">
        <v>89.603037987179206</v>
      </c>
      <c r="D40" s="2">
        <v>89.209205937475005</v>
      </c>
      <c r="E40" s="2">
        <v>88.0435247587899</v>
      </c>
      <c r="F40" s="2">
        <v>88.388841857488003</v>
      </c>
      <c r="G40" s="2">
        <v>88.067024093137107</v>
      </c>
      <c r="H40" s="2">
        <v>88.013461987780801</v>
      </c>
      <c r="I40" s="2">
        <v>86.7907379355118</v>
      </c>
      <c r="J40" s="2">
        <v>89.684737153659597</v>
      </c>
      <c r="K40" s="2">
        <v>97.067615003755506</v>
      </c>
      <c r="L40" s="2">
        <v>97.639788062601497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 t="s">
        <v>74</v>
      </c>
      <c r="B41" s="4" t="s">
        <v>38</v>
      </c>
      <c r="C41" s="2">
        <v>4.9741254555510901</v>
      </c>
      <c r="D41" s="2">
        <v>5.0993166210521004</v>
      </c>
      <c r="E41" s="2">
        <v>5.2036130551263602</v>
      </c>
      <c r="F41" s="2">
        <v>5.4843480979287902</v>
      </c>
      <c r="G41" s="2">
        <v>5.3677102281180904</v>
      </c>
      <c r="H41" s="2">
        <v>5.6771418353623799</v>
      </c>
      <c r="I41" s="2">
        <v>5.9805955449382902</v>
      </c>
      <c r="J41" s="2">
        <v>6.3732581194671702</v>
      </c>
      <c r="K41" s="2">
        <v>6.0789565622452502</v>
      </c>
      <c r="L41" s="2">
        <v>5.6311172215129801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 t="s">
        <v>75</v>
      </c>
      <c r="B42" s="4" t="s">
        <v>39</v>
      </c>
      <c r="C42" s="2">
        <v>12.828225752841901</v>
      </c>
      <c r="D42" s="2">
        <v>12.916623582532001</v>
      </c>
      <c r="E42" s="2">
        <v>14.7785861684154</v>
      </c>
      <c r="F42" s="2">
        <v>16.016566166990099</v>
      </c>
      <c r="G42" s="2">
        <v>32.729701952723502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 t="s">
        <v>76</v>
      </c>
      <c r="B43" s="4" t="s">
        <v>40</v>
      </c>
      <c r="C43" s="2">
        <v>17.2885468884703</v>
      </c>
      <c r="D43" s="2">
        <v>18.1038524513304</v>
      </c>
      <c r="E43" s="2">
        <v>20.406672848269</v>
      </c>
      <c r="F43" s="2">
        <v>19.608877971078499</v>
      </c>
      <c r="G43" s="2">
        <v>21.942348406709701</v>
      </c>
      <c r="H43" s="5"/>
      <c r="I43" s="2">
        <v>21.2448299023131</v>
      </c>
      <c r="J43" s="2">
        <v>22.789789846696099</v>
      </c>
      <c r="K43" s="2">
        <v>23.038114846746002</v>
      </c>
      <c r="L43" s="2">
        <v>20.8190246890114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 t="s">
        <v>77</v>
      </c>
      <c r="B44" s="4" t="s">
        <v>41</v>
      </c>
      <c r="C44" s="2">
        <v>95.135146353781096</v>
      </c>
      <c r="D44" s="2">
        <v>96.115318061310305</v>
      </c>
      <c r="E44" s="2">
        <v>97.027404040858599</v>
      </c>
      <c r="F44" s="2">
        <v>96.697436996744301</v>
      </c>
      <c r="G44" s="2">
        <v>96.031006720340699</v>
      </c>
      <c r="H44" s="2">
        <v>96.182464552932899</v>
      </c>
      <c r="I44" s="2">
        <v>95.409658433274998</v>
      </c>
      <c r="J44" s="2">
        <v>92.877855887522003</v>
      </c>
      <c r="K44" s="2">
        <v>92.270531400966206</v>
      </c>
      <c r="L44" s="2">
        <v>96.989781828224295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30AB-FC2C-AE4F-ABA1-B8469BACB3C8}">
  <dimension ref="A1:Y44"/>
  <sheetViews>
    <sheetView topLeftCell="A11" workbookViewId="0">
      <selection activeCell="C41" sqref="C41:L41"/>
    </sheetView>
  </sheetViews>
  <sheetFormatPr baseColWidth="10" defaultRowHeight="16"/>
  <sheetData>
    <row r="1" spans="1:25">
      <c r="A1" s="3" t="s">
        <v>80</v>
      </c>
      <c r="B1" s="4"/>
      <c r="C1" s="4">
        <v>2022</v>
      </c>
      <c r="D1" s="4">
        <v>2021</v>
      </c>
      <c r="E1" s="4">
        <v>2020</v>
      </c>
      <c r="F1" s="4">
        <v>2019</v>
      </c>
      <c r="G1" s="4">
        <v>2018</v>
      </c>
      <c r="H1" s="4">
        <v>2017</v>
      </c>
      <c r="I1" s="4">
        <v>2016</v>
      </c>
      <c r="J1" s="4">
        <v>2015</v>
      </c>
      <c r="K1" s="4">
        <v>2014</v>
      </c>
      <c r="L1" s="4">
        <v>2013</v>
      </c>
      <c r="M1" s="4">
        <v>2012</v>
      </c>
      <c r="N1" s="4">
        <v>2011</v>
      </c>
      <c r="O1" s="4">
        <v>2010</v>
      </c>
      <c r="P1" s="4">
        <v>2009</v>
      </c>
      <c r="Q1" s="4">
        <v>2008</v>
      </c>
      <c r="R1" s="4">
        <v>2007</v>
      </c>
      <c r="S1" s="4">
        <v>2006</v>
      </c>
      <c r="T1" s="4">
        <v>2005</v>
      </c>
      <c r="U1" s="4">
        <v>2004</v>
      </c>
      <c r="V1" s="4">
        <v>2003</v>
      </c>
      <c r="W1" s="4">
        <v>2002</v>
      </c>
      <c r="X1" s="4">
        <v>2001</v>
      </c>
      <c r="Y1" s="4">
        <v>2000</v>
      </c>
    </row>
    <row r="2" spans="1:25">
      <c r="A2" s="4" t="s">
        <v>0</v>
      </c>
      <c r="B2" s="4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 t="s">
        <v>43</v>
      </c>
      <c r="B4" s="4" t="s">
        <v>2</v>
      </c>
      <c r="C4" s="2">
        <v>26251000000</v>
      </c>
      <c r="D4" s="2">
        <v>21914000000</v>
      </c>
      <c r="E4" s="2">
        <v>18752000000</v>
      </c>
      <c r="F4" s="2">
        <v>16217000000</v>
      </c>
      <c r="G4" s="2">
        <v>14236000000</v>
      </c>
      <c r="H4" s="2">
        <v>11581000000</v>
      </c>
      <c r="I4" s="2">
        <v>10045000000</v>
      </c>
      <c r="J4" s="2">
        <v>8067000000</v>
      </c>
      <c r="K4" s="2">
        <v>6041000000</v>
      </c>
      <c r="L4" s="2">
        <v>4475000000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 t="s">
        <v>44</v>
      </c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 t="s">
        <v>45</v>
      </c>
      <c r="B6" s="4" t="s">
        <v>4</v>
      </c>
      <c r="C6" s="2">
        <v>3075000000</v>
      </c>
      <c r="D6" s="2">
        <v>2593000000</v>
      </c>
      <c r="E6" s="2">
        <v>1491000000</v>
      </c>
      <c r="F6" s="2">
        <v>1343000000</v>
      </c>
      <c r="G6" s="2">
        <v>1460000000</v>
      </c>
      <c r="H6" s="2">
        <v>1378000000</v>
      </c>
      <c r="I6" s="2">
        <v>834408000</v>
      </c>
      <c r="J6" s="2">
        <v>717900000</v>
      </c>
      <c r="K6" s="2">
        <v>464700000</v>
      </c>
      <c r="L6" s="2">
        <v>231976000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 t="s">
        <v>46</v>
      </c>
      <c r="B7" s="4" t="s">
        <v>5</v>
      </c>
      <c r="C7" s="2">
        <v>39500000000</v>
      </c>
      <c r="D7" s="2">
        <v>31562000000</v>
      </c>
      <c r="E7" s="2">
        <v>27573000000</v>
      </c>
      <c r="F7" s="2">
        <v>26018000000</v>
      </c>
      <c r="G7" s="2">
        <v>21419000000</v>
      </c>
      <c r="H7" s="2">
        <v>16625000000</v>
      </c>
      <c r="I7" s="2">
        <v>13948000000</v>
      </c>
      <c r="J7" s="2">
        <v>12282000000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 t="s">
        <v>47</v>
      </c>
      <c r="B8" s="4" t="s">
        <v>6</v>
      </c>
      <c r="C8" s="2">
        <v>24512000000</v>
      </c>
      <c r="D8" s="2">
        <v>20716000000</v>
      </c>
      <c r="E8" s="2">
        <v>19269000000</v>
      </c>
      <c r="F8" s="2">
        <v>16876000000</v>
      </c>
      <c r="G8" s="2">
        <v>14726000000</v>
      </c>
      <c r="H8" s="2">
        <v>13037000000</v>
      </c>
      <c r="I8" s="2">
        <v>11988000000</v>
      </c>
      <c r="J8" s="2">
        <v>12046000000</v>
      </c>
      <c r="K8" s="2">
        <v>11381000000</v>
      </c>
      <c r="L8" s="2">
        <v>10411000000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 t="s">
        <v>48</v>
      </c>
      <c r="B9" s="4" t="s">
        <v>7</v>
      </c>
      <c r="C9" s="2">
        <v>35338000000</v>
      </c>
      <c r="D9" s="2">
        <v>24655000000</v>
      </c>
      <c r="E9" s="2">
        <v>18447000000</v>
      </c>
      <c r="F9" s="2">
        <v>13600000000</v>
      </c>
      <c r="G9" s="2">
        <v>10273000000</v>
      </c>
      <c r="H9" s="2">
        <v>7754000000</v>
      </c>
      <c r="I9" s="2">
        <v>5919000000</v>
      </c>
      <c r="J9" s="2">
        <v>4816000000</v>
      </c>
      <c r="K9" s="2">
        <v>2666000000</v>
      </c>
      <c r="L9" s="2">
        <v>1415000000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 t="s">
        <v>49</v>
      </c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 t="s">
        <v>51</v>
      </c>
      <c r="B12" s="4" t="s">
        <v>50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 t="s">
        <v>52</v>
      </c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 t="s">
        <v>53</v>
      </c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 t="s">
        <v>54</v>
      </c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 t="s">
        <v>55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 t="s">
        <v>56</v>
      </c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 t="s">
        <v>57</v>
      </c>
      <c r="B19" s="4" t="s">
        <v>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 t="s">
        <v>58</v>
      </c>
      <c r="B20" s="4" t="s">
        <v>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 t="s">
        <v>59</v>
      </c>
      <c r="B21" s="4" t="s">
        <v>18</v>
      </c>
      <c r="C21" s="2">
        <v>2000000000</v>
      </c>
      <c r="D21" s="2">
        <v>1900000000</v>
      </c>
      <c r="E21" s="2">
        <v>1800000000</v>
      </c>
      <c r="F21" s="2">
        <v>1900000000</v>
      </c>
      <c r="G21" s="2">
        <v>1900000000</v>
      </c>
      <c r="H21" s="2">
        <v>1900000000</v>
      </c>
      <c r="I21" s="2">
        <v>1900000000</v>
      </c>
      <c r="J21" s="2">
        <v>2000000000</v>
      </c>
      <c r="K21" s="2">
        <v>1900000000</v>
      </c>
      <c r="L21" s="2">
        <v>1900000000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 t="s">
        <v>60</v>
      </c>
      <c r="B22" s="4" t="s">
        <v>19</v>
      </c>
      <c r="C22" s="2">
        <v>15386000000</v>
      </c>
      <c r="D22" s="2">
        <v>15614000000</v>
      </c>
      <c r="E22" s="2">
        <v>12340000000</v>
      </c>
      <c r="F22" s="2">
        <v>12245000000</v>
      </c>
      <c r="G22" s="2">
        <v>11901000000</v>
      </c>
      <c r="H22" s="2">
        <v>11002000000</v>
      </c>
      <c r="I22" s="2">
        <v>9172000000</v>
      </c>
      <c r="J22" s="2">
        <v>9270000000</v>
      </c>
      <c r="K22" s="2">
        <v>8672000000</v>
      </c>
      <c r="L22" s="2">
        <v>8763000000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 t="s">
        <v>61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 t="s">
        <v>62</v>
      </c>
      <c r="B24" s="4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 t="s">
        <v>63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 t="s">
        <v>64</v>
      </c>
      <c r="B26" s="4" t="s">
        <v>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 t="s">
        <v>65</v>
      </c>
      <c r="B28" s="4" t="s">
        <v>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 t="s">
        <v>66</v>
      </c>
      <c r="B29" s="4" t="s">
        <v>26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 t="s">
        <v>67</v>
      </c>
      <c r="B30" s="4" t="s">
        <v>27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 t="s">
        <v>68</v>
      </c>
      <c r="B31" s="4" t="s">
        <v>28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 t="s">
        <v>29</v>
      </c>
      <c r="B32" s="4" t="s">
        <v>29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 t="s">
        <v>69</v>
      </c>
      <c r="B33" s="4" t="s">
        <v>30</v>
      </c>
      <c r="C33" s="2">
        <v>824000000</v>
      </c>
      <c r="D33" s="2">
        <v>843000000</v>
      </c>
      <c r="E33" s="2">
        <v>1016000000</v>
      </c>
      <c r="F33" s="2">
        <v>1214000000</v>
      </c>
      <c r="G33" s="2">
        <v>1116000000</v>
      </c>
      <c r="H33" s="2">
        <v>1063000000</v>
      </c>
      <c r="I33" s="2">
        <v>1058000000</v>
      </c>
      <c r="J33" s="2">
        <v>1008000000</v>
      </c>
      <c r="K33" s="2">
        <v>971000000</v>
      </c>
      <c r="L33" s="2">
        <v>1044000000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 t="s">
        <v>70</v>
      </c>
      <c r="B34" s="4" t="s">
        <v>31</v>
      </c>
      <c r="C34" s="2">
        <v>268000000</v>
      </c>
      <c r="D34" s="2">
        <v>268000000</v>
      </c>
      <c r="E34" s="2">
        <v>435000000</v>
      </c>
      <c r="F34" s="2">
        <v>500000000</v>
      </c>
      <c r="G34" s="2">
        <v>453000000</v>
      </c>
      <c r="H34" s="2">
        <v>433000000</v>
      </c>
      <c r="I34" s="2">
        <v>476000000</v>
      </c>
      <c r="J34" s="2">
        <v>601000000</v>
      </c>
      <c r="K34" s="2">
        <v>707000000</v>
      </c>
      <c r="L34" s="2">
        <v>750000000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 t="s">
        <v>32</v>
      </c>
      <c r="B35" s="4" t="s">
        <v>32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 t="s">
        <v>71</v>
      </c>
      <c r="B36" s="4" t="s">
        <v>33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 t="s">
        <v>72</v>
      </c>
      <c r="B37" s="4" t="s">
        <v>34</v>
      </c>
      <c r="C37" s="2">
        <v>71000000</v>
      </c>
      <c r="D37" s="2">
        <v>62000000</v>
      </c>
      <c r="E37" s="2">
        <v>75000000</v>
      </c>
      <c r="F37" s="2">
        <v>82000000</v>
      </c>
      <c r="G37" s="2">
        <v>78000000</v>
      </c>
      <c r="H37" s="2">
        <v>100000000</v>
      </c>
      <c r="I37" s="2">
        <v>116000000</v>
      </c>
      <c r="J37" s="2">
        <v>222000000</v>
      </c>
      <c r="K37" s="2">
        <v>263000000</v>
      </c>
      <c r="L37" s="2">
        <v>258000000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 t="s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 t="s">
        <v>36</v>
      </c>
      <c r="B39" s="4" t="s">
        <v>36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 t="s">
        <v>73</v>
      </c>
      <c r="B40" s="4" t="s">
        <v>37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 t="s">
        <v>74</v>
      </c>
      <c r="B41" s="4" t="s">
        <v>38</v>
      </c>
      <c r="C41" s="5"/>
      <c r="D41" s="5"/>
      <c r="E41" s="2">
        <v>96000000</v>
      </c>
      <c r="F41" s="2">
        <v>71000000</v>
      </c>
      <c r="G41" s="2">
        <v>125000000</v>
      </c>
      <c r="H41" s="2">
        <v>341000000</v>
      </c>
      <c r="I41" s="2">
        <v>392000000</v>
      </c>
      <c r="J41" s="2">
        <v>392000000</v>
      </c>
      <c r="K41" s="2">
        <v>457000000</v>
      </c>
      <c r="L41" s="2">
        <v>433000000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 t="s">
        <v>75</v>
      </c>
      <c r="B42" s="4" t="s">
        <v>39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 t="s">
        <v>76</v>
      </c>
      <c r="B43" s="4" t="s">
        <v>40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 t="s">
        <v>77</v>
      </c>
      <c r="B44" s="4" t="s">
        <v>41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7B2-D91D-8A49-8A73-64E8A7E2FBB9}">
  <dimension ref="A1:Y44"/>
  <sheetViews>
    <sheetView topLeftCell="A11" workbookViewId="0">
      <selection activeCell="C44" sqref="C44:L44"/>
    </sheetView>
  </sheetViews>
  <sheetFormatPr baseColWidth="10" defaultRowHeight="16"/>
  <sheetData>
    <row r="1" spans="1:25">
      <c r="A1" s="1" t="s">
        <v>79</v>
      </c>
      <c r="C1">
        <v>2022</v>
      </c>
      <c r="D1">
        <f>C1-1</f>
        <v>2021</v>
      </c>
      <c r="E1">
        <f t="shared" ref="E1:Y1" si="0">D1-1</f>
        <v>2020</v>
      </c>
      <c r="F1">
        <f t="shared" si="0"/>
        <v>2019</v>
      </c>
      <c r="G1">
        <f t="shared" si="0"/>
        <v>2018</v>
      </c>
      <c r="H1">
        <f t="shared" si="0"/>
        <v>2017</v>
      </c>
      <c r="I1">
        <f t="shared" si="0"/>
        <v>2016</v>
      </c>
      <c r="J1">
        <f t="shared" si="0"/>
        <v>2015</v>
      </c>
      <c r="K1">
        <f t="shared" si="0"/>
        <v>2014</v>
      </c>
      <c r="L1">
        <f t="shared" si="0"/>
        <v>2013</v>
      </c>
      <c r="M1">
        <f t="shared" si="0"/>
        <v>2012</v>
      </c>
      <c r="N1">
        <f t="shared" si="0"/>
        <v>2011</v>
      </c>
      <c r="O1">
        <f t="shared" si="0"/>
        <v>2010</v>
      </c>
      <c r="P1">
        <f t="shared" si="0"/>
        <v>2009</v>
      </c>
      <c r="Q1">
        <f t="shared" si="0"/>
        <v>2008</v>
      </c>
      <c r="R1">
        <f t="shared" si="0"/>
        <v>2007</v>
      </c>
      <c r="S1">
        <f t="shared" si="0"/>
        <v>2006</v>
      </c>
      <c r="T1">
        <f t="shared" si="0"/>
        <v>2005</v>
      </c>
      <c r="U1">
        <f t="shared" si="0"/>
        <v>2004</v>
      </c>
      <c r="V1">
        <f t="shared" si="0"/>
        <v>2003</v>
      </c>
      <c r="W1">
        <f t="shared" si="0"/>
        <v>2002</v>
      </c>
      <c r="X1">
        <f t="shared" si="0"/>
        <v>2001</v>
      </c>
      <c r="Y1">
        <f t="shared" si="0"/>
        <v>2000</v>
      </c>
    </row>
    <row r="2" spans="1:25">
      <c r="A2" t="s">
        <v>0</v>
      </c>
      <c r="B2" t="s">
        <v>42</v>
      </c>
    </row>
    <row r="3" spans="1:25">
      <c r="A3" t="s">
        <v>1</v>
      </c>
    </row>
    <row r="4" spans="1:25">
      <c r="A4" t="s">
        <v>43</v>
      </c>
      <c r="B4" t="s">
        <v>2</v>
      </c>
      <c r="C4" s="2">
        <v>119437000000</v>
      </c>
      <c r="D4" s="2">
        <v>109207000000</v>
      </c>
      <c r="E4" s="2">
        <v>67091000000</v>
      </c>
      <c r="F4" s="2">
        <v>65737000000</v>
      </c>
      <c r="G4" s="2">
        <v>72903000000</v>
      </c>
      <c r="H4" s="2">
        <v>64089000000</v>
      </c>
      <c r="I4" s="2">
        <v>61372000000</v>
      </c>
      <c r="J4" s="2">
        <v>72515000000</v>
      </c>
      <c r="K4" s="2">
        <v>53483000000</v>
      </c>
      <c r="L4" s="2">
        <v>50155000000</v>
      </c>
    </row>
    <row r="5" spans="1:25">
      <c r="A5" t="s">
        <v>44</v>
      </c>
      <c r="B5" t="s">
        <v>3</v>
      </c>
      <c r="C5" s="2">
        <v>12248000000</v>
      </c>
      <c r="D5" s="2">
        <v>24879000000</v>
      </c>
      <c r="E5" s="2">
        <v>22899000000</v>
      </c>
      <c r="F5" s="2">
        <v>14541000000</v>
      </c>
      <c r="G5" s="2">
        <v>12421000000</v>
      </c>
      <c r="H5" s="2">
        <v>4106000000</v>
      </c>
      <c r="I5" s="2">
        <v>4186000000</v>
      </c>
      <c r="J5" s="2">
        <v>2233000000</v>
      </c>
      <c r="K5" s="2">
        <v>178000000</v>
      </c>
      <c r="L5" s="2">
        <v>745000000</v>
      </c>
    </row>
    <row r="6" spans="1:25">
      <c r="A6" t="s">
        <v>45</v>
      </c>
      <c r="B6" t="s">
        <v>4</v>
      </c>
      <c r="C6" s="2">
        <v>13719000000</v>
      </c>
      <c r="D6" s="2">
        <v>6523000000</v>
      </c>
      <c r="E6" s="2">
        <v>1994000000</v>
      </c>
      <c r="F6" s="2">
        <v>-665000000</v>
      </c>
      <c r="G6" s="2">
        <v>-1005000000</v>
      </c>
      <c r="H6" s="2">
        <v>-2209000000</v>
      </c>
      <c r="I6" s="2">
        <v>-746348000</v>
      </c>
      <c r="J6" s="2">
        <v>-875624000</v>
      </c>
      <c r="K6" s="2">
        <v>-284636000</v>
      </c>
      <c r="L6" s="2">
        <v>-71426000</v>
      </c>
    </row>
    <row r="7" spans="1:25">
      <c r="A7" t="s">
        <v>46</v>
      </c>
      <c r="B7" t="s">
        <v>5</v>
      </c>
      <c r="C7" s="2">
        <v>74842000000</v>
      </c>
      <c r="D7" s="2">
        <v>90734000000</v>
      </c>
      <c r="E7" s="2">
        <v>48082000000</v>
      </c>
      <c r="F7" s="2">
        <v>39625000000</v>
      </c>
      <c r="G7" s="2">
        <v>34913000000</v>
      </c>
      <c r="H7" s="2">
        <v>27193000000</v>
      </c>
      <c r="I7" s="2">
        <v>23716000000</v>
      </c>
      <c r="J7" s="2">
        <v>19360000000</v>
      </c>
    </row>
    <row r="8" spans="1:25">
      <c r="A8" t="s">
        <v>47</v>
      </c>
      <c r="B8" t="s">
        <v>6</v>
      </c>
      <c r="C8" s="2">
        <v>83716000000</v>
      </c>
      <c r="D8" s="2">
        <v>71102000000</v>
      </c>
      <c r="E8" s="2">
        <v>53036000000</v>
      </c>
      <c r="F8" s="2">
        <v>42959000000</v>
      </c>
      <c r="G8" s="2">
        <v>35058000000</v>
      </c>
      <c r="H8" s="2">
        <v>29025000000</v>
      </c>
      <c r="I8" s="2">
        <v>26078000000</v>
      </c>
      <c r="J8" s="2">
        <v>18161000000</v>
      </c>
      <c r="K8" s="2">
        <v>27759000000</v>
      </c>
      <c r="L8" s="2">
        <v>26764000000</v>
      </c>
    </row>
    <row r="9" spans="1:25">
      <c r="A9" t="s">
        <v>48</v>
      </c>
      <c r="B9" t="s">
        <v>7</v>
      </c>
      <c r="C9" s="2">
        <v>28944000000</v>
      </c>
      <c r="D9" s="2">
        <v>47284000000</v>
      </c>
      <c r="E9" s="2">
        <v>33180000000</v>
      </c>
      <c r="F9" s="2">
        <v>24812000000</v>
      </c>
      <c r="G9" s="2">
        <v>25361000000</v>
      </c>
      <c r="H9" s="2">
        <v>20594000000</v>
      </c>
      <c r="I9" s="2">
        <v>12518000000</v>
      </c>
      <c r="J9" s="2">
        <v>6225000000</v>
      </c>
      <c r="K9" s="2">
        <v>4994000000</v>
      </c>
      <c r="L9" s="2">
        <v>2804000000</v>
      </c>
    </row>
    <row r="10" spans="1:25">
      <c r="A10" t="s">
        <v>8</v>
      </c>
    </row>
    <row r="11" spans="1:25">
      <c r="A11" t="s">
        <v>49</v>
      </c>
      <c r="B11" t="s">
        <v>9</v>
      </c>
      <c r="C11" s="2">
        <v>13486000000</v>
      </c>
      <c r="D11" s="2">
        <v>27044000000</v>
      </c>
      <c r="E11" s="2">
        <v>12479000000</v>
      </c>
      <c r="F11" s="2">
        <v>10583000000</v>
      </c>
      <c r="G11" s="2">
        <v>12481000000</v>
      </c>
      <c r="H11" s="2">
        <v>11132000000</v>
      </c>
      <c r="I11" s="2">
        <v>10304000000</v>
      </c>
      <c r="J11" s="2">
        <v>8778000000</v>
      </c>
      <c r="K11" s="2">
        <v>12357000000</v>
      </c>
      <c r="L11" s="2">
        <v>11737000000</v>
      </c>
    </row>
    <row r="12" spans="1:25">
      <c r="A12" t="s">
        <v>51</v>
      </c>
      <c r="B12" t="s">
        <v>50</v>
      </c>
      <c r="C12" s="2">
        <v>14089000000</v>
      </c>
      <c r="D12" s="2">
        <v>19668000000</v>
      </c>
      <c r="E12" s="2">
        <v>14418000000</v>
      </c>
      <c r="F12" s="2">
        <v>11301000000</v>
      </c>
      <c r="G12" s="2">
        <v>11237000000</v>
      </c>
      <c r="H12" s="2">
        <v>10403000000</v>
      </c>
      <c r="I12" s="2">
        <v>8848000000</v>
      </c>
      <c r="J12" s="2">
        <v>8495000000</v>
      </c>
      <c r="K12" s="2">
        <v>3591000000</v>
      </c>
      <c r="L12" s="2">
        <v>4558000000</v>
      </c>
    </row>
    <row r="13" spans="1:25">
      <c r="A13" t="s">
        <v>52</v>
      </c>
      <c r="B13" t="s">
        <v>10</v>
      </c>
      <c r="C13" s="2">
        <v>46166000000</v>
      </c>
      <c r="D13" s="2">
        <v>59562000000</v>
      </c>
      <c r="E13" s="2">
        <v>35815000000</v>
      </c>
      <c r="F13" s="2">
        <v>44866000000</v>
      </c>
      <c r="G13" s="2">
        <v>40764000000</v>
      </c>
      <c r="H13" s="2">
        <v>35900000000</v>
      </c>
      <c r="I13" s="2">
        <v>34536000000</v>
      </c>
      <c r="J13" s="2">
        <v>30702000000</v>
      </c>
      <c r="K13" s="2">
        <v>30699000000</v>
      </c>
      <c r="L13" s="2">
        <v>26675000000</v>
      </c>
    </row>
    <row r="14" spans="1:25">
      <c r="A14" t="s">
        <v>53</v>
      </c>
      <c r="B14" t="s">
        <v>11</v>
      </c>
      <c r="C14" s="2">
        <v>30969000000</v>
      </c>
      <c r="D14" s="2">
        <v>33976000000</v>
      </c>
      <c r="E14" s="2">
        <v>18995000000</v>
      </c>
      <c r="F14" s="2">
        <v>32754000000</v>
      </c>
      <c r="G14" s="2">
        <v>34584000000</v>
      </c>
      <c r="H14" s="2">
        <v>29213000000</v>
      </c>
      <c r="I14" s="2">
        <v>25021000000</v>
      </c>
      <c r="J14" s="2">
        <v>22187000000</v>
      </c>
      <c r="K14" s="2">
        <v>7963000000</v>
      </c>
      <c r="L14" s="2">
        <v>14733000000</v>
      </c>
    </row>
    <row r="15" spans="1:25">
      <c r="A15" t="s">
        <v>54</v>
      </c>
      <c r="B15" t="s">
        <v>12</v>
      </c>
      <c r="C15" s="2">
        <v>18813000000</v>
      </c>
      <c r="D15" s="2">
        <v>16063000000</v>
      </c>
      <c r="E15" s="2">
        <v>14081000000</v>
      </c>
      <c r="F15" s="2">
        <v>15001000000</v>
      </c>
      <c r="G15" s="2">
        <v>12954000000</v>
      </c>
      <c r="H15" s="2">
        <v>12144000000</v>
      </c>
      <c r="I15" s="2">
        <v>8012000000</v>
      </c>
      <c r="J15" s="2">
        <v>9064000000</v>
      </c>
      <c r="K15" s="2">
        <v>7697000000</v>
      </c>
      <c r="L15" s="2">
        <v>7239000000</v>
      </c>
    </row>
    <row r="16" spans="1:25">
      <c r="A16" t="s">
        <v>55</v>
      </c>
      <c r="B16" t="s">
        <v>13</v>
      </c>
      <c r="C16" s="2">
        <v>18807000000</v>
      </c>
      <c r="D16" s="2">
        <v>27469000000</v>
      </c>
      <c r="E16" s="2">
        <v>13632000000</v>
      </c>
      <c r="F16" s="2">
        <v>23901000000</v>
      </c>
      <c r="G16" s="2">
        <v>23445000000</v>
      </c>
      <c r="H16" s="2">
        <v>22761000000</v>
      </c>
      <c r="I16" s="2">
        <v>21477000000</v>
      </c>
      <c r="J16" s="2">
        <v>24826000000</v>
      </c>
      <c r="K16" s="2">
        <v>14701000000</v>
      </c>
      <c r="L16" s="2">
        <v>19802000000</v>
      </c>
    </row>
    <row r="17" spans="1:12">
      <c r="A17" t="s">
        <v>56</v>
      </c>
      <c r="B17" t="s">
        <v>14</v>
      </c>
      <c r="C17" s="2">
        <v>12264000000</v>
      </c>
      <c r="D17" s="2">
        <v>10082000000</v>
      </c>
      <c r="E17" s="2">
        <v>8081000000</v>
      </c>
      <c r="F17" s="2">
        <v>9664000000</v>
      </c>
      <c r="G17" s="2">
        <v>7282000000</v>
      </c>
      <c r="H17" s="2">
        <v>6622000000</v>
      </c>
      <c r="I17" s="2">
        <v>5761000000</v>
      </c>
      <c r="J17" s="2">
        <v>5078000000</v>
      </c>
      <c r="K17" s="2">
        <v>5106000000</v>
      </c>
      <c r="L17" s="2">
        <v>4503000000</v>
      </c>
    </row>
    <row r="18" spans="1:12">
      <c r="A18" t="s">
        <v>15</v>
      </c>
    </row>
    <row r="19" spans="1:12">
      <c r="A19" t="s">
        <v>57</v>
      </c>
      <c r="B19" t="s">
        <v>16</v>
      </c>
      <c r="C19" s="2">
        <v>20428000000</v>
      </c>
      <c r="D19" s="2">
        <v>25942000000</v>
      </c>
      <c r="E19" s="2">
        <v>22548000000</v>
      </c>
      <c r="F19" s="2">
        <v>20568000000</v>
      </c>
      <c r="G19" s="2">
        <v>21957000000</v>
      </c>
      <c r="H19" s="2">
        <v>20437000000</v>
      </c>
      <c r="I19" s="2">
        <v>22764000000</v>
      </c>
      <c r="J19" s="2">
        <v>24105000000</v>
      </c>
      <c r="K19" s="2">
        <v>27147000000</v>
      </c>
      <c r="L19" s="2">
        <v>26872000000</v>
      </c>
    </row>
    <row r="20" spans="1:12">
      <c r="A20" t="s">
        <v>58</v>
      </c>
      <c r="B20" t="s">
        <v>17</v>
      </c>
      <c r="C20" s="2">
        <v>3848000000</v>
      </c>
      <c r="D20" s="2">
        <v>8946000000</v>
      </c>
      <c r="E20" s="2">
        <v>6539000000</v>
      </c>
      <c r="F20" s="2">
        <v>4658000000</v>
      </c>
      <c r="G20" s="2">
        <v>4110000000</v>
      </c>
      <c r="H20" s="2">
        <v>4224000000</v>
      </c>
      <c r="I20" s="2">
        <v>4864000000</v>
      </c>
      <c r="J20" s="2">
        <v>4923000000</v>
      </c>
      <c r="K20" s="2">
        <v>3653000000</v>
      </c>
      <c r="L20" s="2">
        <v>4121000000</v>
      </c>
    </row>
    <row r="21" spans="1:12">
      <c r="A21" t="s">
        <v>59</v>
      </c>
      <c r="B21" t="s">
        <v>18</v>
      </c>
      <c r="C21" s="2">
        <v>17813000000</v>
      </c>
      <c r="D21" s="2">
        <v>17986000000</v>
      </c>
      <c r="E21" s="2">
        <v>15706000000</v>
      </c>
      <c r="F21" s="2">
        <v>5487000000</v>
      </c>
      <c r="G21" s="2">
        <v>13363000000</v>
      </c>
      <c r="H21" s="2">
        <v>13766000000</v>
      </c>
      <c r="I21" s="2">
        <v>13258000000</v>
      </c>
      <c r="J21" s="2">
        <v>11049000000</v>
      </c>
      <c r="K21" s="2">
        <v>13910000000</v>
      </c>
      <c r="L21" s="2">
        <v>13051000000</v>
      </c>
    </row>
    <row r="22" spans="1:12">
      <c r="A22" t="s">
        <v>60</v>
      </c>
      <c r="B22" t="s">
        <v>19</v>
      </c>
      <c r="C22" s="2">
        <v>21725000000</v>
      </c>
      <c r="D22" s="2">
        <v>22776000000</v>
      </c>
      <c r="E22" s="2">
        <v>16497000000</v>
      </c>
      <c r="F22" s="2">
        <v>17328000000</v>
      </c>
      <c r="G22" s="2">
        <v>17999000000</v>
      </c>
      <c r="H22" s="2">
        <v>17673000000</v>
      </c>
      <c r="I22" s="2">
        <v>19803000000</v>
      </c>
      <c r="J22" s="2">
        <v>19196000000</v>
      </c>
      <c r="K22" s="2">
        <v>21590000000</v>
      </c>
      <c r="L22" s="2">
        <v>16412000000</v>
      </c>
    </row>
    <row r="23" spans="1:12">
      <c r="A23" t="s">
        <v>61</v>
      </c>
      <c r="B23" t="s">
        <v>20</v>
      </c>
      <c r="C23" s="2">
        <v>11686000000</v>
      </c>
      <c r="D23" s="2">
        <v>12425000000</v>
      </c>
      <c r="E23" s="2">
        <v>9749000000</v>
      </c>
      <c r="F23" s="2">
        <v>10786000000</v>
      </c>
      <c r="G23" s="2">
        <v>9152000000</v>
      </c>
      <c r="H23" s="2">
        <v>7755000000</v>
      </c>
      <c r="I23" s="2">
        <v>8657000000</v>
      </c>
      <c r="J23" s="2">
        <v>9605000000</v>
      </c>
      <c r="K23" s="2">
        <v>9708000000</v>
      </c>
      <c r="L23" s="2">
        <v>11477000000</v>
      </c>
    </row>
    <row r="24" spans="1:12">
      <c r="A24" t="s">
        <v>62</v>
      </c>
      <c r="B24" t="s">
        <v>21</v>
      </c>
      <c r="C24" s="2">
        <v>7840000000</v>
      </c>
      <c r="D24" s="2">
        <v>6708000000</v>
      </c>
      <c r="E24" s="2">
        <v>5435000000</v>
      </c>
      <c r="F24" s="2">
        <v>4765000000</v>
      </c>
      <c r="G24" s="2">
        <v>4480000000</v>
      </c>
      <c r="H24" s="2">
        <v>4111000000</v>
      </c>
      <c r="I24" s="2">
        <v>3672000000</v>
      </c>
      <c r="J24" s="2">
        <v>3624000000</v>
      </c>
      <c r="K24" s="2">
        <v>3220000000</v>
      </c>
      <c r="L24" s="2">
        <v>3053000000</v>
      </c>
    </row>
    <row r="25" spans="1:12">
      <c r="A25" t="s">
        <v>63</v>
      </c>
      <c r="B25" t="s">
        <v>22</v>
      </c>
    </row>
    <row r="26" spans="1:12">
      <c r="A26" t="s">
        <v>64</v>
      </c>
      <c r="B26" t="s">
        <v>23</v>
      </c>
    </row>
    <row r="27" spans="1:12">
      <c r="A27" t="s">
        <v>24</v>
      </c>
    </row>
    <row r="28" spans="1:12">
      <c r="A28" t="s">
        <v>65</v>
      </c>
      <c r="B28" t="s">
        <v>25</v>
      </c>
    </row>
    <row r="29" spans="1:12">
      <c r="A29" t="s">
        <v>66</v>
      </c>
      <c r="B29" t="s">
        <v>26</v>
      </c>
      <c r="C29" s="2">
        <v>6651000000</v>
      </c>
      <c r="D29" s="2">
        <v>6661000000</v>
      </c>
      <c r="E29" s="2">
        <v>2887000000</v>
      </c>
      <c r="F29" s="2">
        <v>4801000000</v>
      </c>
      <c r="G29" s="2">
        <v>4325000000</v>
      </c>
      <c r="H29" s="2">
        <v>4886000000</v>
      </c>
      <c r="I29" s="2">
        <v>4623000000</v>
      </c>
      <c r="J29" s="2">
        <v>4205000000</v>
      </c>
      <c r="K29" s="2">
        <v>3544000000</v>
      </c>
      <c r="L29" s="2">
        <v>3256000000</v>
      </c>
    </row>
    <row r="30" spans="1:12">
      <c r="A30" t="s">
        <v>67</v>
      </c>
      <c r="B30" t="s">
        <v>27</v>
      </c>
      <c r="C30" s="2">
        <v>4617800000</v>
      </c>
      <c r="D30" s="2">
        <v>5356900000</v>
      </c>
      <c r="E30" s="2">
        <v>1561700000</v>
      </c>
      <c r="F30" s="2">
        <v>4466200000</v>
      </c>
      <c r="G30" s="2">
        <v>5780000000</v>
      </c>
      <c r="H30" s="2">
        <v>4317500000</v>
      </c>
      <c r="I30" s="2">
        <v>4198600000</v>
      </c>
      <c r="J30" s="2">
        <v>3903000000</v>
      </c>
      <c r="K30" s="2">
        <v>3159700000</v>
      </c>
      <c r="L30" s="2">
        <v>-325400000</v>
      </c>
    </row>
    <row r="31" spans="1:12">
      <c r="A31" t="s">
        <v>68</v>
      </c>
      <c r="B31" t="s">
        <v>28</v>
      </c>
      <c r="C31" s="2">
        <v>24039000000</v>
      </c>
      <c r="D31" s="2">
        <v>23040000000</v>
      </c>
      <c r="E31" s="2">
        <v>18278000000</v>
      </c>
      <c r="F31" s="2">
        <v>15843000000</v>
      </c>
      <c r="G31" s="2">
        <v>15530000000</v>
      </c>
      <c r="H31" s="2">
        <v>14681000000</v>
      </c>
      <c r="I31" s="2">
        <v>13427000000</v>
      </c>
      <c r="J31" s="2">
        <v>11774000000</v>
      </c>
      <c r="K31" s="2">
        <v>10469000000</v>
      </c>
      <c r="L31" s="2">
        <v>9166000000</v>
      </c>
    </row>
    <row r="32" spans="1:12">
      <c r="A32" t="s">
        <v>29</v>
      </c>
      <c r="B32" t="s">
        <v>29</v>
      </c>
    </row>
    <row r="33" spans="1:12">
      <c r="A33" t="s">
        <v>69</v>
      </c>
      <c r="B33" t="s">
        <v>30</v>
      </c>
      <c r="C33" s="2">
        <v>77753000000</v>
      </c>
      <c r="D33" s="2">
        <v>31234000000</v>
      </c>
      <c r="E33" s="2">
        <v>-28883000000</v>
      </c>
      <c r="F33" s="2">
        <v>20056000000</v>
      </c>
      <c r="G33" s="2">
        <v>30953000000</v>
      </c>
      <c r="H33" s="2">
        <v>18674000000</v>
      </c>
      <c r="I33" s="2">
        <v>7969000000</v>
      </c>
      <c r="J33" s="2">
        <v>21966000000</v>
      </c>
      <c r="K33" s="2">
        <v>51630000000</v>
      </c>
      <c r="L33" s="2">
        <v>57711000000</v>
      </c>
    </row>
    <row r="34" spans="1:12">
      <c r="A34" t="s">
        <v>70</v>
      </c>
      <c r="B34" t="s">
        <v>31</v>
      </c>
      <c r="C34" s="2">
        <v>58259000000</v>
      </c>
      <c r="D34" s="2">
        <v>27296000000</v>
      </c>
      <c r="E34" s="2">
        <v>-7925000000</v>
      </c>
      <c r="F34" s="2">
        <v>9504000000</v>
      </c>
      <c r="G34" s="2">
        <v>26902000000</v>
      </c>
      <c r="H34" s="2">
        <v>13659000000</v>
      </c>
      <c r="I34" s="2">
        <v>501000000</v>
      </c>
      <c r="J34" s="2">
        <v>9526000000</v>
      </c>
      <c r="K34" s="2">
        <v>38300000000</v>
      </c>
      <c r="L34" s="2">
        <v>43432000000</v>
      </c>
    </row>
    <row r="35" spans="1:12">
      <c r="A35" t="s">
        <v>32</v>
      </c>
      <c r="B35" t="s">
        <v>32</v>
      </c>
    </row>
    <row r="36" spans="1:12">
      <c r="A36" t="s">
        <v>71</v>
      </c>
      <c r="B36" t="s">
        <v>33</v>
      </c>
    </row>
    <row r="37" spans="1:12">
      <c r="A37" t="s">
        <v>72</v>
      </c>
      <c r="B37" t="s">
        <v>34</v>
      </c>
      <c r="C37" s="2">
        <v>28228000000</v>
      </c>
      <c r="D37" s="2">
        <v>12712000000</v>
      </c>
      <c r="E37" s="2">
        <v>-3140000000</v>
      </c>
      <c r="F37" s="2">
        <v>9524000000</v>
      </c>
      <c r="G37" s="2">
        <v>9973000000</v>
      </c>
      <c r="H37" s="2">
        <v>-2615000000</v>
      </c>
      <c r="I37" s="2">
        <v>-5530000000</v>
      </c>
      <c r="J37" s="2">
        <v>-7239000000</v>
      </c>
      <c r="K37" s="2">
        <v>45971000000</v>
      </c>
      <c r="L37" s="2">
        <v>51398000000</v>
      </c>
    </row>
    <row r="38" spans="1:12">
      <c r="A38" t="s">
        <v>35</v>
      </c>
    </row>
    <row r="39" spans="1:12">
      <c r="A39" t="s">
        <v>36</v>
      </c>
      <c r="B39" t="s">
        <v>36</v>
      </c>
      <c r="C39" s="2">
        <v>7746000000</v>
      </c>
      <c r="D39" s="2">
        <v>13193000000</v>
      </c>
      <c r="E39" s="2">
        <v>13911000000</v>
      </c>
      <c r="F39" s="2">
        <v>11987000000</v>
      </c>
      <c r="G39" s="2">
        <v>4021000000</v>
      </c>
      <c r="H39" s="2">
        <v>9538000000</v>
      </c>
      <c r="I39" s="2">
        <v>10386000000</v>
      </c>
      <c r="J39" s="2">
        <v>9475000000</v>
      </c>
      <c r="K39" s="2">
        <v>8799000000</v>
      </c>
      <c r="L39" s="2">
        <v>8037000000</v>
      </c>
    </row>
    <row r="40" spans="1:12">
      <c r="A40" t="s">
        <v>73</v>
      </c>
      <c r="B40" t="s">
        <v>37</v>
      </c>
      <c r="C40" s="2">
        <v>28435000000</v>
      </c>
      <c r="D40" s="2">
        <v>23970000000</v>
      </c>
      <c r="E40" s="2">
        <v>22405000000</v>
      </c>
      <c r="F40" s="2">
        <v>19685000000</v>
      </c>
      <c r="G40" s="2">
        <v>17344000000</v>
      </c>
      <c r="H40" s="2">
        <v>15209000000</v>
      </c>
      <c r="I40" s="2">
        <v>12930000000</v>
      </c>
      <c r="J40" s="2">
        <v>11021000000</v>
      </c>
      <c r="K40" s="2">
        <v>10274000000</v>
      </c>
      <c r="L40" s="2">
        <v>9623000000</v>
      </c>
    </row>
    <row r="41" spans="1:12">
      <c r="A41" t="s">
        <v>74</v>
      </c>
      <c r="B41" t="s">
        <v>38</v>
      </c>
      <c r="C41" s="2">
        <v>2038000000</v>
      </c>
      <c r="D41" s="2">
        <v>-5040000000</v>
      </c>
      <c r="E41" s="2">
        <v>2489000000</v>
      </c>
      <c r="F41" s="2">
        <v>886000000</v>
      </c>
      <c r="G41" s="2">
        <v>762000000</v>
      </c>
      <c r="H41" s="2">
        <v>7122000000</v>
      </c>
      <c r="I41" s="2">
        <v>3545000000</v>
      </c>
      <c r="J41" s="2">
        <v>2968000000</v>
      </c>
      <c r="K41" s="2">
        <v>2439000000</v>
      </c>
      <c r="L41" s="2">
        <v>2347000000</v>
      </c>
    </row>
    <row r="42" spans="1:12">
      <c r="A42" t="s">
        <v>75</v>
      </c>
      <c r="B42" t="s">
        <v>39</v>
      </c>
      <c r="C42" s="2">
        <v>8414000000</v>
      </c>
      <c r="D42" s="2">
        <v>7935000000</v>
      </c>
      <c r="E42" s="2">
        <v>10868000000</v>
      </c>
      <c r="F42" s="2">
        <v>8077000000</v>
      </c>
      <c r="G42" s="2">
        <v>4160000000</v>
      </c>
    </row>
    <row r="43" spans="1:12">
      <c r="A43" t="s">
        <v>76</v>
      </c>
      <c r="B43" t="s">
        <v>40</v>
      </c>
      <c r="C43" s="2">
        <v>8452000000</v>
      </c>
      <c r="D43" s="2">
        <v>7925000000</v>
      </c>
      <c r="E43" s="2">
        <v>6360000000</v>
      </c>
      <c r="F43" s="2">
        <v>5999000000</v>
      </c>
      <c r="G43" s="2">
        <v>5426000000</v>
      </c>
      <c r="H43" s="2">
        <v>4175000000</v>
      </c>
      <c r="I43" s="2">
        <v>4801000000</v>
      </c>
      <c r="J43" s="2">
        <v>4753100000</v>
      </c>
      <c r="K43" s="2">
        <v>4418400000</v>
      </c>
      <c r="L43" s="2">
        <v>4001400000</v>
      </c>
    </row>
    <row r="44" spans="1:12">
      <c r="A44" t="s">
        <v>77</v>
      </c>
      <c r="B44" t="s">
        <v>41</v>
      </c>
      <c r="C44" s="2">
        <v>1962000000</v>
      </c>
      <c r="D44" s="2">
        <v>1813000000</v>
      </c>
      <c r="E44" s="2">
        <v>3082000000</v>
      </c>
      <c r="F44" s="2">
        <v>1782000000</v>
      </c>
      <c r="G44" s="2">
        <v>1458000000</v>
      </c>
      <c r="H44" s="2">
        <v>1199000000</v>
      </c>
      <c r="I44" s="2">
        <v>1263000000</v>
      </c>
      <c r="J44" s="2">
        <v>705000000</v>
      </c>
      <c r="K44" s="2">
        <v>464000000</v>
      </c>
      <c r="L44" s="2">
        <v>277000000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8337-92C8-304D-9FCA-C62297BFA883}">
  <dimension ref="A1:Y44"/>
  <sheetViews>
    <sheetView workbookViewId="0">
      <selection activeCell="C43" sqref="C43:L43"/>
    </sheetView>
  </sheetViews>
  <sheetFormatPr baseColWidth="10" defaultRowHeight="16"/>
  <sheetData>
    <row r="1" spans="1:25">
      <c r="A1" s="3" t="s">
        <v>82</v>
      </c>
      <c r="B1" s="4"/>
      <c r="C1" s="4">
        <v>2022</v>
      </c>
      <c r="D1" s="4">
        <v>2021</v>
      </c>
      <c r="E1" s="4">
        <v>2020</v>
      </c>
      <c r="F1" s="4">
        <v>2019</v>
      </c>
      <c r="G1" s="4">
        <v>2018</v>
      </c>
      <c r="H1" s="4">
        <v>2017</v>
      </c>
      <c r="I1" s="4">
        <v>2016</v>
      </c>
      <c r="J1" s="4">
        <v>2015</v>
      </c>
      <c r="K1" s="4">
        <v>2014</v>
      </c>
      <c r="L1" s="4">
        <v>2013</v>
      </c>
      <c r="M1" s="4">
        <v>2012</v>
      </c>
      <c r="N1" s="4">
        <v>2011</v>
      </c>
      <c r="O1" s="4">
        <v>2010</v>
      </c>
      <c r="P1" s="4">
        <v>2009</v>
      </c>
      <c r="Q1" s="4">
        <v>2008</v>
      </c>
      <c r="R1" s="4">
        <v>2007</v>
      </c>
      <c r="S1" s="4">
        <v>2006</v>
      </c>
      <c r="T1" s="4">
        <v>2005</v>
      </c>
      <c r="U1" s="4">
        <v>2004</v>
      </c>
      <c r="V1" s="4">
        <v>2003</v>
      </c>
      <c r="W1" s="4">
        <v>2002</v>
      </c>
      <c r="X1" s="4">
        <v>2001</v>
      </c>
      <c r="Y1" s="4">
        <v>2000</v>
      </c>
    </row>
    <row r="2" spans="1:25">
      <c r="A2" s="4" t="s">
        <v>0</v>
      </c>
      <c r="B2" s="4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 t="s">
        <v>43</v>
      </c>
      <c r="B4" s="4" t="s">
        <v>2</v>
      </c>
      <c r="C4" s="2">
        <v>6.15</v>
      </c>
      <c r="D4" s="2">
        <v>5.67</v>
      </c>
      <c r="E4" s="2">
        <v>3.31</v>
      </c>
      <c r="F4" s="2">
        <v>2.99</v>
      </c>
      <c r="G4" s="2">
        <v>3</v>
      </c>
      <c r="H4" s="2">
        <v>9.27</v>
      </c>
      <c r="I4" s="2">
        <v>8.35</v>
      </c>
      <c r="J4" s="2">
        <v>9.2799999999999994</v>
      </c>
      <c r="K4" s="2">
        <v>6.49</v>
      </c>
      <c r="L4" s="2">
        <v>5.72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 t="s">
        <v>44</v>
      </c>
      <c r="B5" s="4" t="s">
        <v>3</v>
      </c>
      <c r="C5" s="2">
        <v>-0.27</v>
      </c>
      <c r="D5" s="2">
        <v>3.3</v>
      </c>
      <c r="E5" s="2">
        <v>2.13</v>
      </c>
      <c r="F5" s="2">
        <v>23.46</v>
      </c>
      <c r="G5" s="2">
        <v>20.68</v>
      </c>
      <c r="H5" s="2">
        <v>6.32</v>
      </c>
      <c r="I5" s="2">
        <v>5.01</v>
      </c>
      <c r="J5" s="2">
        <v>1.28</v>
      </c>
      <c r="K5" s="2">
        <v>-0.52</v>
      </c>
      <c r="L5" s="2">
        <v>0.6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 t="s">
        <v>45</v>
      </c>
      <c r="B6" s="4" t="s">
        <v>4</v>
      </c>
      <c r="C6" s="2">
        <v>4.0199999999999996</v>
      </c>
      <c r="D6" s="2">
        <v>1.87</v>
      </c>
      <c r="E6" s="2">
        <v>0.25</v>
      </c>
      <c r="F6" s="2">
        <v>-0.98</v>
      </c>
      <c r="G6" s="2">
        <v>-1.1399999999999999</v>
      </c>
      <c r="H6" s="2">
        <v>-11.83</v>
      </c>
      <c r="I6" s="2">
        <v>-4.68</v>
      </c>
      <c r="J6" s="2">
        <v>-6.93</v>
      </c>
      <c r="K6" s="2">
        <v>-2.36</v>
      </c>
      <c r="L6" s="2">
        <v>-0.62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 t="s">
        <v>46</v>
      </c>
      <c r="B7" s="4" t="s">
        <v>5</v>
      </c>
      <c r="C7" s="2">
        <v>4.59</v>
      </c>
      <c r="D7" s="2">
        <v>5.69</v>
      </c>
      <c r="E7" s="2">
        <v>2.96</v>
      </c>
      <c r="F7" s="2">
        <v>49.59</v>
      </c>
      <c r="G7" s="2">
        <v>44.22</v>
      </c>
      <c r="H7" s="2">
        <v>18.27</v>
      </c>
      <c r="I7" s="2">
        <v>28.32</v>
      </c>
      <c r="J7" s="2">
        <v>23.11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 t="s">
        <v>47</v>
      </c>
      <c r="B8" s="4" t="s">
        <v>6</v>
      </c>
      <c r="C8" s="2">
        <v>9.6999999999999993</v>
      </c>
      <c r="D8" s="2">
        <v>8.1199999999999992</v>
      </c>
      <c r="E8" s="2">
        <v>5.82</v>
      </c>
      <c r="F8" s="2">
        <v>5.1100000000000003</v>
      </c>
      <c r="G8" s="2">
        <v>2.15</v>
      </c>
      <c r="H8" s="2">
        <v>3.29</v>
      </c>
      <c r="I8" s="2">
        <v>2.59</v>
      </c>
      <c r="J8" s="2">
        <v>1.49</v>
      </c>
      <c r="K8" s="2">
        <v>2.66</v>
      </c>
      <c r="L8" s="2">
        <v>2.61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 t="s">
        <v>48</v>
      </c>
      <c r="B9" s="4" t="s">
        <v>7</v>
      </c>
      <c r="C9" s="2">
        <v>8.6300000000000008</v>
      </c>
      <c r="D9" s="2">
        <v>13.99</v>
      </c>
      <c r="E9" s="2">
        <v>10.220000000000001</v>
      </c>
      <c r="F9" s="2">
        <v>6.48</v>
      </c>
      <c r="G9" s="2">
        <v>7.65</v>
      </c>
      <c r="H9" s="2">
        <v>5.49</v>
      </c>
      <c r="I9" s="2">
        <v>3.56</v>
      </c>
      <c r="J9" s="2">
        <v>1.31</v>
      </c>
      <c r="K9" s="2">
        <v>1.1200000000000001</v>
      </c>
      <c r="L9" s="2">
        <v>0.62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 t="s">
        <v>49</v>
      </c>
      <c r="B11" s="4" t="s">
        <v>9</v>
      </c>
      <c r="C11" s="2">
        <v>30.42</v>
      </c>
      <c r="D11" s="2">
        <v>60.25</v>
      </c>
      <c r="E11" s="2">
        <v>24.94</v>
      </c>
      <c r="F11" s="2">
        <v>21.18</v>
      </c>
      <c r="G11" s="2">
        <v>25.53</v>
      </c>
      <c r="H11" s="2">
        <v>9.1199999999999992</v>
      </c>
      <c r="I11" s="2">
        <v>16.53</v>
      </c>
      <c r="J11" s="2">
        <v>12.35</v>
      </c>
      <c r="K11" s="2">
        <v>17.55</v>
      </c>
      <c r="L11" s="2">
        <v>16.34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 t="s">
        <v>51</v>
      </c>
      <c r="B12" s="4" t="s">
        <v>50</v>
      </c>
      <c r="C12" s="2">
        <v>6.23</v>
      </c>
      <c r="D12" s="2">
        <v>8.16</v>
      </c>
      <c r="E12" s="2">
        <v>6.55</v>
      </c>
      <c r="F12" s="2">
        <v>5.26</v>
      </c>
      <c r="G12" s="2">
        <v>4.8099999999999996</v>
      </c>
      <c r="H12" s="2">
        <v>3.14</v>
      </c>
      <c r="I12" s="2">
        <v>2.98</v>
      </c>
      <c r="J12" s="2">
        <v>2.97</v>
      </c>
      <c r="K12" s="2">
        <v>1.64</v>
      </c>
      <c r="L12" s="2">
        <v>1.39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 t="s">
        <v>52</v>
      </c>
      <c r="B13" s="4" t="s">
        <v>10</v>
      </c>
      <c r="C13" s="2">
        <v>12.1</v>
      </c>
      <c r="D13" s="2">
        <v>15.39</v>
      </c>
      <c r="E13" s="2">
        <v>8.89</v>
      </c>
      <c r="F13" s="2">
        <v>10.75</v>
      </c>
      <c r="G13" s="2">
        <v>9.0399999999999991</v>
      </c>
      <c r="H13" s="2">
        <v>6.35</v>
      </c>
      <c r="I13" s="2">
        <v>6.24</v>
      </c>
      <c r="J13" s="2">
        <v>6.05</v>
      </c>
      <c r="K13" s="2">
        <v>5.33</v>
      </c>
      <c r="L13" s="2">
        <v>4.38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 t="s">
        <v>53</v>
      </c>
      <c r="B14" s="4" t="s">
        <v>11</v>
      </c>
      <c r="C14" s="2">
        <v>3.21</v>
      </c>
      <c r="D14" s="2">
        <v>3.6</v>
      </c>
      <c r="E14" s="2">
        <v>1.88</v>
      </c>
      <c r="F14" s="2">
        <v>2.77</v>
      </c>
      <c r="G14" s="2">
        <v>2.64</v>
      </c>
      <c r="H14" s="2">
        <v>1.63</v>
      </c>
      <c r="I14" s="2">
        <v>1.57</v>
      </c>
      <c r="J14" s="2">
        <v>1.38</v>
      </c>
      <c r="K14" s="2">
        <v>0.43</v>
      </c>
      <c r="L14" s="2">
        <v>0.86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 t="s">
        <v>54</v>
      </c>
      <c r="B15" s="4" t="s">
        <v>12</v>
      </c>
      <c r="C15" s="2">
        <v>7.01</v>
      </c>
      <c r="D15" s="2">
        <v>5.63</v>
      </c>
      <c r="E15" s="2">
        <v>4.9000000000000004</v>
      </c>
      <c r="F15" s="2">
        <v>5.32</v>
      </c>
      <c r="G15" s="2">
        <v>4.43</v>
      </c>
      <c r="H15" s="2">
        <v>2.8</v>
      </c>
      <c r="I15" s="2">
        <v>2.4900000000000002</v>
      </c>
      <c r="J15" s="2">
        <v>2.58</v>
      </c>
      <c r="K15" s="2">
        <v>2.16</v>
      </c>
      <c r="L15" s="2">
        <v>1.9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 t="s">
        <v>55</v>
      </c>
      <c r="B16" s="4" t="s">
        <v>13</v>
      </c>
      <c r="C16" s="2">
        <v>7.04</v>
      </c>
      <c r="D16" s="2">
        <v>10.210000000000001</v>
      </c>
      <c r="E16" s="2">
        <v>4.74</v>
      </c>
      <c r="F16" s="2">
        <v>8.08</v>
      </c>
      <c r="G16" s="2">
        <v>6.69</v>
      </c>
      <c r="H16" s="2">
        <v>-2.98</v>
      </c>
      <c r="I16" s="2">
        <v>4.72</v>
      </c>
      <c r="J16" s="2">
        <v>5.41</v>
      </c>
      <c r="K16" s="2">
        <v>2.21</v>
      </c>
      <c r="L16" s="2">
        <v>4.3499999999999996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 t="s">
        <v>56</v>
      </c>
      <c r="B17" s="4" t="s">
        <v>14</v>
      </c>
      <c r="C17" s="2">
        <v>10.26</v>
      </c>
      <c r="D17" s="2">
        <v>8.7899999999999991</v>
      </c>
      <c r="E17" s="2">
        <v>6.4</v>
      </c>
      <c r="F17" s="2">
        <v>7.98</v>
      </c>
      <c r="G17" s="2">
        <v>5.63</v>
      </c>
      <c r="H17" s="2">
        <v>3.67</v>
      </c>
      <c r="I17" s="2">
        <v>3.7</v>
      </c>
      <c r="J17" s="2">
        <v>3.36</v>
      </c>
      <c r="K17" s="2">
        <v>3.11</v>
      </c>
      <c r="L17" s="2">
        <v>2.57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 t="s">
        <v>57</v>
      </c>
      <c r="B19" s="4" t="s">
        <v>16</v>
      </c>
      <c r="C19" s="2">
        <v>4.29</v>
      </c>
      <c r="D19" s="2">
        <v>4.9000000000000004</v>
      </c>
      <c r="E19" s="2">
        <v>4.7699999999999996</v>
      </c>
      <c r="F19" s="2">
        <v>5.22</v>
      </c>
      <c r="G19" s="2">
        <v>2.2799999999999998</v>
      </c>
      <c r="H19" s="2">
        <v>3.29</v>
      </c>
      <c r="I19" s="2">
        <v>4.4000000000000004</v>
      </c>
      <c r="J19" s="2">
        <v>4.58</v>
      </c>
      <c r="K19" s="2">
        <v>5.07</v>
      </c>
      <c r="L19" s="2">
        <v>4.9000000000000004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 t="s">
        <v>58</v>
      </c>
      <c r="B20" s="4" t="s">
        <v>17</v>
      </c>
      <c r="C20" s="2">
        <v>6.02</v>
      </c>
      <c r="D20" s="2">
        <v>14.23</v>
      </c>
      <c r="E20" s="2">
        <v>8.7200000000000006</v>
      </c>
      <c r="F20" s="2">
        <v>6.42</v>
      </c>
      <c r="G20" s="2">
        <v>5.55</v>
      </c>
      <c r="H20" s="2">
        <v>5.32</v>
      </c>
      <c r="I20" s="2">
        <v>4.7300000000000004</v>
      </c>
      <c r="J20" s="2">
        <v>5.35</v>
      </c>
      <c r="K20" s="2">
        <v>-2.58</v>
      </c>
      <c r="L20" s="2">
        <v>3.1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 t="s">
        <v>59</v>
      </c>
      <c r="B21" s="4" t="s">
        <v>18</v>
      </c>
      <c r="C21" s="2">
        <v>6</v>
      </c>
      <c r="D21" s="2">
        <v>5.69</v>
      </c>
      <c r="E21" s="2">
        <v>5.13</v>
      </c>
      <c r="F21" s="2">
        <v>1.45</v>
      </c>
      <c r="G21" s="2">
        <v>3.75</v>
      </c>
      <c r="H21" s="2">
        <v>5.8</v>
      </c>
      <c r="I21" s="2">
        <v>3.8</v>
      </c>
      <c r="J21" s="2">
        <v>2.5</v>
      </c>
      <c r="K21" s="2">
        <v>4.1900000000000004</v>
      </c>
      <c r="L21" s="2">
        <v>4.04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 t="s">
        <v>60</v>
      </c>
      <c r="B22" s="4" t="s">
        <v>19</v>
      </c>
      <c r="C22" s="2">
        <v>6.83</v>
      </c>
      <c r="D22" s="2">
        <v>7.93</v>
      </c>
      <c r="E22" s="2">
        <v>5.59</v>
      </c>
      <c r="F22" s="2">
        <v>5.72</v>
      </c>
      <c r="G22" s="2">
        <v>5.7</v>
      </c>
      <c r="H22" s="2">
        <v>0.48</v>
      </c>
      <c r="I22" s="2">
        <v>6.04</v>
      </c>
      <c r="J22" s="2">
        <v>5.56</v>
      </c>
      <c r="K22" s="2">
        <v>5.8</v>
      </c>
      <c r="L22" s="2">
        <v>4.92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 t="s">
        <v>61</v>
      </c>
      <c r="B23" s="4" t="s">
        <v>20</v>
      </c>
      <c r="C23" s="2">
        <v>2.2000000000000002</v>
      </c>
      <c r="D23" s="2">
        <v>2.2599999999999998</v>
      </c>
      <c r="E23" s="2">
        <v>1.8</v>
      </c>
      <c r="F23" s="2">
        <v>2.09</v>
      </c>
      <c r="G23" s="2">
        <v>1.51</v>
      </c>
      <c r="H23" s="2">
        <v>0.28999999999999998</v>
      </c>
      <c r="I23" s="2">
        <v>1.51</v>
      </c>
      <c r="J23" s="2">
        <v>1.69</v>
      </c>
      <c r="K23" s="2">
        <v>1.62</v>
      </c>
      <c r="L23" s="2">
        <v>1.94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 t="s">
        <v>62</v>
      </c>
      <c r="B24" s="4" t="s">
        <v>21</v>
      </c>
      <c r="C24" s="2">
        <v>13.17</v>
      </c>
      <c r="D24" s="2">
        <v>11.3</v>
      </c>
      <c r="E24" s="2">
        <v>9.0500000000000007</v>
      </c>
      <c r="F24" s="2">
        <v>8.32</v>
      </c>
      <c r="G24" s="2">
        <v>7.15</v>
      </c>
      <c r="H24" s="2">
        <v>6.11</v>
      </c>
      <c r="I24" s="2">
        <v>5.36</v>
      </c>
      <c r="J24" s="2">
        <v>5.41</v>
      </c>
      <c r="K24" s="2">
        <v>4.6900000000000004</v>
      </c>
      <c r="L24" s="2">
        <v>4.68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 t="s">
        <v>64</v>
      </c>
      <c r="B25" s="4" t="s">
        <v>23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3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 t="s">
        <v>65</v>
      </c>
      <c r="B27" s="4" t="s">
        <v>83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 t="s">
        <v>66</v>
      </c>
      <c r="B28" s="4" t="s">
        <v>26</v>
      </c>
      <c r="C28" s="2">
        <v>3.83</v>
      </c>
      <c r="D28" s="2">
        <v>3.64</v>
      </c>
      <c r="E28" s="2">
        <v>1.63</v>
      </c>
      <c r="F28" s="2">
        <v>2.5499999999999998</v>
      </c>
      <c r="G28" s="2">
        <v>1.19</v>
      </c>
      <c r="H28" s="2">
        <v>2.56</v>
      </c>
      <c r="I28" s="2">
        <v>2.21</v>
      </c>
      <c r="J28" s="2">
        <v>1.9</v>
      </c>
      <c r="K28" s="2">
        <v>1.52</v>
      </c>
      <c r="L28" s="2">
        <v>2.76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 t="s">
        <v>67</v>
      </c>
      <c r="B29" s="4" t="s">
        <v>27</v>
      </c>
      <c r="C29" s="2">
        <v>2.85</v>
      </c>
      <c r="D29" s="2">
        <v>3.57</v>
      </c>
      <c r="E29" s="2">
        <v>0.79</v>
      </c>
      <c r="F29" s="2">
        <v>2.95</v>
      </c>
      <c r="G29" s="2">
        <v>3.27</v>
      </c>
      <c r="H29" s="2">
        <v>1.99</v>
      </c>
      <c r="I29" s="2">
        <v>1.91</v>
      </c>
      <c r="J29" s="2">
        <v>1.84</v>
      </c>
      <c r="K29" s="2">
        <v>1.37</v>
      </c>
      <c r="L29" s="2">
        <v>0.01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 t="s">
        <v>68</v>
      </c>
      <c r="B30" s="4" t="s">
        <v>28</v>
      </c>
      <c r="C30" s="2">
        <v>16.739999999999998</v>
      </c>
      <c r="D30" s="2">
        <v>15.59</v>
      </c>
      <c r="E30" s="2">
        <v>11.98</v>
      </c>
      <c r="F30" s="2">
        <v>10.29</v>
      </c>
      <c r="G30" s="2">
        <v>9.7799999999999994</v>
      </c>
      <c r="H30" s="2">
        <v>7.33</v>
      </c>
      <c r="I30" s="2">
        <v>6.47</v>
      </c>
      <c r="J30" s="2">
        <v>5.49</v>
      </c>
      <c r="K30" s="2">
        <v>4.74</v>
      </c>
      <c r="L30" s="2">
        <v>3.78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3" t="s">
        <v>29</v>
      </c>
      <c r="B31" s="4" t="s">
        <v>29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 t="s">
        <v>69</v>
      </c>
      <c r="B32" s="4" t="s">
        <v>30</v>
      </c>
      <c r="C32" s="2">
        <v>13.26</v>
      </c>
      <c r="D32" s="2">
        <v>5.39</v>
      </c>
      <c r="E32" s="2">
        <v>-5.25</v>
      </c>
      <c r="F32" s="2">
        <v>3.36</v>
      </c>
      <c r="G32" s="2">
        <v>4.88</v>
      </c>
      <c r="H32" s="2">
        <v>4.63</v>
      </c>
      <c r="I32" s="2">
        <v>1.88</v>
      </c>
      <c r="J32" s="2">
        <v>3.85</v>
      </c>
      <c r="K32" s="2">
        <v>7.6</v>
      </c>
      <c r="L32" s="2">
        <v>7.37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 t="s">
        <v>70</v>
      </c>
      <c r="B33" s="4" t="s">
        <v>31</v>
      </c>
      <c r="C33" s="2">
        <v>18.36</v>
      </c>
      <c r="D33" s="2">
        <v>8.15</v>
      </c>
      <c r="E33" s="2">
        <v>-2.96</v>
      </c>
      <c r="F33" s="2">
        <v>1.55</v>
      </c>
      <c r="G33" s="2">
        <v>7.81</v>
      </c>
      <c r="H33" s="2">
        <v>4.88</v>
      </c>
      <c r="I33" s="2">
        <v>-0.27</v>
      </c>
      <c r="J33" s="2">
        <v>2.46</v>
      </c>
      <c r="K33" s="2">
        <v>10.210000000000001</v>
      </c>
      <c r="L33" s="2">
        <v>11.18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 t="s">
        <v>32</v>
      </c>
      <c r="B34" s="4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 t="s">
        <v>71</v>
      </c>
      <c r="B35" s="4" t="s">
        <v>33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 t="s">
        <v>72</v>
      </c>
      <c r="B36" s="4" t="s">
        <v>34</v>
      </c>
      <c r="C36" s="2">
        <v>14.62</v>
      </c>
      <c r="D36" s="2">
        <v>6.09</v>
      </c>
      <c r="E36" s="2">
        <v>-2.5099999999999998</v>
      </c>
      <c r="F36" s="2">
        <v>6.43</v>
      </c>
      <c r="G36" s="2">
        <v>5.36</v>
      </c>
      <c r="H36" s="2">
        <v>-0.7</v>
      </c>
      <c r="I36" s="2">
        <v>-2.91</v>
      </c>
      <c r="J36" s="2">
        <v>-3.58</v>
      </c>
      <c r="K36" s="2">
        <v>5.54</v>
      </c>
      <c r="L36" s="2">
        <v>7.43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3" t="s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 t="s">
        <v>36</v>
      </c>
      <c r="B38" s="4" t="s">
        <v>36</v>
      </c>
      <c r="C38" s="2">
        <v>3.16</v>
      </c>
      <c r="D38" s="2">
        <v>6</v>
      </c>
      <c r="E38" s="2">
        <v>5.48</v>
      </c>
      <c r="F38" s="2">
        <v>5.0999999999999996</v>
      </c>
      <c r="G38" s="2">
        <v>-0.56999999999999995</v>
      </c>
      <c r="H38" s="2">
        <v>6.47</v>
      </c>
      <c r="I38" s="2">
        <v>4.93</v>
      </c>
      <c r="J38" s="2">
        <v>4.66</v>
      </c>
      <c r="K38" s="2">
        <v>3.98</v>
      </c>
      <c r="L38" s="2">
        <v>3.77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 t="s">
        <v>73</v>
      </c>
      <c r="B39" s="4" t="s">
        <v>37</v>
      </c>
      <c r="C39" s="2">
        <v>21.47</v>
      </c>
      <c r="D39" s="2">
        <v>18.329999999999998</v>
      </c>
      <c r="E39" s="2">
        <v>16.23</v>
      </c>
      <c r="F39" s="2">
        <v>14.55</v>
      </c>
      <c r="G39" s="2">
        <v>12.45</v>
      </c>
      <c r="H39" s="2">
        <v>10.95</v>
      </c>
      <c r="I39" s="2">
        <v>7.37</v>
      </c>
      <c r="J39" s="2">
        <v>6.1</v>
      </c>
      <c r="K39" s="2">
        <v>5.78</v>
      </c>
      <c r="L39" s="2">
        <v>5.59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 t="s">
        <v>74</v>
      </c>
      <c r="B40" s="4" t="s">
        <v>38</v>
      </c>
      <c r="C40" s="2">
        <v>7.32</v>
      </c>
      <c r="D40" s="2">
        <v>-28.26</v>
      </c>
      <c r="E40" s="2">
        <v>4.9800000000000004</v>
      </c>
      <c r="F40" s="2">
        <v>0.17</v>
      </c>
      <c r="G40" s="2">
        <v>0.32</v>
      </c>
      <c r="H40" s="2">
        <v>22.95</v>
      </c>
      <c r="I40" s="2">
        <v>9.82</v>
      </c>
      <c r="J40" s="2">
        <v>6.37</v>
      </c>
      <c r="K40" s="2">
        <v>5.51</v>
      </c>
      <c r="L40" s="2">
        <v>5.71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 t="s">
        <v>75</v>
      </c>
      <c r="B41" s="4" t="s">
        <v>39</v>
      </c>
      <c r="C41" s="2">
        <v>21.54</v>
      </c>
      <c r="D41" s="2">
        <v>15.87</v>
      </c>
      <c r="E41" s="2">
        <v>23.17</v>
      </c>
      <c r="F41" s="2">
        <v>13.58</v>
      </c>
      <c r="G41" s="2">
        <v>10.69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 t="s">
        <v>76</v>
      </c>
      <c r="B42" s="4" t="s">
        <v>40</v>
      </c>
      <c r="C42" s="2">
        <v>25.1</v>
      </c>
      <c r="D42" s="2">
        <v>25.04</v>
      </c>
      <c r="E42" s="2">
        <v>18.23</v>
      </c>
      <c r="F42" s="2">
        <v>18.809999999999999</v>
      </c>
      <c r="G42" s="2">
        <v>14.53</v>
      </c>
      <c r="H42" s="2">
        <v>14.7</v>
      </c>
      <c r="I42" s="2">
        <v>9.39</v>
      </c>
      <c r="J42" s="2">
        <v>9.73</v>
      </c>
      <c r="K42" s="2">
        <v>9.31</v>
      </c>
      <c r="L42" s="2">
        <v>8.34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 t="s">
        <v>77</v>
      </c>
      <c r="B43" s="4" t="s">
        <v>84</v>
      </c>
      <c r="C43" s="2">
        <v>2.09</v>
      </c>
      <c r="D43" s="2">
        <v>2.31</v>
      </c>
      <c r="E43" s="2">
        <v>3.17</v>
      </c>
      <c r="F43" s="2">
        <v>3.19</v>
      </c>
      <c r="G43" s="2">
        <v>2.31</v>
      </c>
      <c r="H43" s="2">
        <v>2.4</v>
      </c>
      <c r="I43" s="2">
        <v>1.76</v>
      </c>
      <c r="J43" s="2">
        <v>2.98</v>
      </c>
      <c r="K43" s="2">
        <v>2.33</v>
      </c>
      <c r="L43" s="2">
        <v>1.52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Gross Profit Margin (%)</vt:lpstr>
      <vt:lpstr>R&amp;D Expense</vt:lpstr>
      <vt:lpstr>Operating Income</vt:lpstr>
      <vt:lpstr>Basic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nn2572</dc:creator>
  <cp:lastModifiedBy>nn2572</cp:lastModifiedBy>
  <dcterms:created xsi:type="dcterms:W3CDTF">2023-03-25T17:25:44Z</dcterms:created>
  <dcterms:modified xsi:type="dcterms:W3CDTF">2023-03-25T19:01:58Z</dcterms:modified>
</cp:coreProperties>
</file>