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5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9" i="1" l="1"/>
  <c r="D39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<sst xmlns="http://schemas.openxmlformats.org/spreadsheetml/2006/main" count="92" uniqueCount="82">
  <si>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</si>
  <si>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</si>
  <si>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</si>
  <si>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</si>
  <si>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</si>
  <si>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</si>
  <si>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</si>
  <si>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</si>
  <si>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</si>
  <si>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</si>
  <si>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</si>
  <si>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</si>
  <si>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</si>
  <si>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</si>
  <si>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</si>
  <si>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</si>
  <si>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</si>
  <si>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</si>
  <si>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</si>
  <si>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</si>
  <si>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</si>
  <si>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</si>
  <si>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</si>
  <si>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</si>
  <si>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</si>
  <si>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</si>
  <si>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</si>
  <si>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</si>
  <si>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</si>
  <si>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</si>
  <si>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</si>
  <si>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</si>
  <si>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</si>
  <si>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</si>
  <si>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</si>
  <si>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</si>
  <si>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</si>
  <si>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</si>
  <si>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</si>
  <si>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</si>
  <si>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</si>
  <si>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</si>
  <si>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</si>
  <si>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</si>
  <si>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</si>
  <si>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</si>
  <si>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</si>
  <si>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</si>
  <si>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</si>
  <si>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</si>
  <si>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</si>
  <si>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</si>
  <si>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</si>
  <si>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</si>
  <si>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</si>
  <si>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</si>
  <si>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</si>
  <si>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</si>
  <si>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</si>
  <si>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</si>
  <si>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</si>
  <si>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</si>
  <si>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</si>
  <si>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</si>
  <si>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</si>
  <si>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</si>
  <si>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</si>
  <si>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</si>
  <si>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</si>
  <si>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</si>
  <si>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</si>
  <si>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</si>
  <si>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</si>
  <si>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</si>
  <si>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</si>
  <si>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</si>
  <si>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</si>
  <si>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</si>
  <si>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Modulo prontuário</t>
  </si>
  <si>
    <t>Integração com o banco de dados</t>
  </si>
  <si>
    <t>Reajuste do código</t>
  </si>
  <si>
    <t>Inserção e relacionamento de funcionário na tela de agendamento e tratamento de excessão de rg na tela de cadastro de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</si>
</sst>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7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392.07</c:v>
                </c:pt>
                <c:pt idx="6">
                  <c:v>392.07</c:v>
                </c:pt>
                <c:pt idx="7">
                  <c:v>392.07</c:v>
                </c:pt>
                <c:pt idx="8">
                  <c:v>392.07</c:v>
                </c:pt>
                <c:pt idx="9">
                  <c:v>392.07</c:v>
                </c:pt>
                <c:pt idx="10">
                  <c:v>392.07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1122936"/>
        <c:axId val="151123320"/>
      </c:lineChart>
      <c:catAx>
        <c:axId val="1511229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123320"/>
        <c:crosses val="autoZero"/>
        <c:auto val="1"/>
        <c:lblAlgn val="ctr"/>
        <c:lblOffset val="100"/>
        <c:noMultiLvlLbl val="1"/>
      </c:catAx>
      <c:valAx>
        <c:axId val="1511233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1122936"/>
        <c:crossesAt val="1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showGridLines="0" tabSelected="1" topLeftCell="A24" zoomScale="115" zoomScaleNormal="115" workbookViewId="0">
      <selection activeCell="B29" sqref="B29"/>
    </sheetView>
  </sheetViews>
  <sheetFormatPr defaultRowHeight="12.75" x14ac:dyDescent="0.2"/>
  <cols>
    <col min="1" max="1" width="40" bestFit="1" customWidth="1"/>
    <col min="2" max="2" width="63.5703125" bestFit="1" customWidth="1"/>
    <col min="3" max="3" width="54.28515625" bestFit="1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48" t="s">
        <v>0</v>
      </c>
      <c r="B1" s="48"/>
      <c r="C1" s="48"/>
      <c r="D1" s="48"/>
      <c r="E1" s="48"/>
      <c r="F1" s="4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49" t="s">
        <v>40</v>
      </c>
      <c r="B8" s="50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49"/>
      <c r="B9" s="51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49"/>
      <c r="B10" s="51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49"/>
      <c r="B11" s="51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49"/>
      <c r="B12" s="51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49"/>
      <c r="B13" s="51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49"/>
      <c r="B14" s="52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40" t="s">
        <v>49</v>
      </c>
      <c r="B15" s="44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46"/>
      <c r="B16" s="47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46"/>
      <c r="B17" s="47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41"/>
      <c r="B18" s="45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40" t="s">
        <v>67</v>
      </c>
      <c r="B19" s="44" t="s">
        <v>76</v>
      </c>
      <c r="C19" s="22" t="s">
        <v>72</v>
      </c>
      <c r="D19" s="38">
        <v>3.3</v>
      </c>
      <c r="E19" s="38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41"/>
      <c r="B20" s="45"/>
      <c r="C20" s="23" t="s">
        <v>73</v>
      </c>
      <c r="D20" s="38">
        <v>2.5</v>
      </c>
      <c r="E20" s="38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40" t="s">
        <v>68</v>
      </c>
      <c r="B21" s="44" t="s">
        <v>76</v>
      </c>
      <c r="C21" s="22" t="s">
        <v>72</v>
      </c>
      <c r="D21" s="38">
        <v>3</v>
      </c>
      <c r="E21" s="38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41"/>
      <c r="B22" s="45"/>
      <c r="C22" s="23" t="s">
        <v>73</v>
      </c>
      <c r="D22" s="38">
        <v>2.25</v>
      </c>
      <c r="E22" s="38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40" t="s">
        <v>69</v>
      </c>
      <c r="B23" s="44" t="s">
        <v>76</v>
      </c>
      <c r="C23" s="22" t="s">
        <v>72</v>
      </c>
      <c r="D23" s="38">
        <v>3.33</v>
      </c>
      <c r="E23" s="38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41"/>
      <c r="B24" s="45"/>
      <c r="C24" s="23" t="s">
        <v>73</v>
      </c>
      <c r="D24" s="38">
        <v>3</v>
      </c>
      <c r="E24" s="38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40" t="s">
        <v>70</v>
      </c>
      <c r="B25" s="44" t="s">
        <v>76</v>
      </c>
      <c r="C25" s="22" t="s">
        <v>72</v>
      </c>
      <c r="D25" s="38">
        <v>3.2</v>
      </c>
      <c r="E25" s="38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41"/>
      <c r="B26" s="45"/>
      <c r="C26" s="23" t="s">
        <v>73</v>
      </c>
      <c r="D26" s="38">
        <v>2.75</v>
      </c>
      <c r="E26" s="38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40" t="s">
        <v>71</v>
      </c>
      <c r="B27" s="42" t="s">
        <v>77</v>
      </c>
      <c r="C27" s="22" t="s">
        <v>74</v>
      </c>
      <c r="D27" s="38">
        <v>5.4</v>
      </c>
      <c r="E27" s="38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41"/>
      <c r="B28" s="43"/>
      <c r="C28" s="22" t="s">
        <v>75</v>
      </c>
      <c r="D28" s="38">
        <v>4.2</v>
      </c>
      <c r="E28" s="38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47.25" x14ac:dyDescent="0.2">
      <c r="A29" s="35" t="s">
        <v>80</v>
      </c>
      <c r="B29" s="39" t="s">
        <v>81</v>
      </c>
      <c r="C29" s="25"/>
      <c r="D29" s="28"/>
      <c r="E29" s="5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x14ac:dyDescent="0.2">
      <c r="A30" s="37"/>
      <c r="B30" s="36"/>
      <c r="C30" s="25"/>
      <c r="D30" s="28"/>
      <c r="E30" s="5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x14ac:dyDescent="0.2">
      <c r="A31" s="35" t="s">
        <v>78</v>
      </c>
      <c r="B31" s="36"/>
      <c r="C31" s="25"/>
      <c r="D31" s="28"/>
      <c r="E31" s="5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x14ac:dyDescent="0.2">
      <c r="A32" s="37" t="s">
        <v>79</v>
      </c>
      <c r="B32" s="4"/>
      <c r="C32" s="4"/>
      <c r="D32" s="28"/>
      <c r="E32" s="5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x14ac:dyDescent="0.2">
      <c r="A33" s="37"/>
      <c r="B33" s="61"/>
      <c r="C33" s="61"/>
      <c r="D33" s="62"/>
      <c r="E33" s="63"/>
      <c r="F33" s="6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x14ac:dyDescent="0.2">
      <c r="A34" s="35"/>
      <c r="B34" s="4"/>
      <c r="C34" s="4"/>
      <c r="D34" s="5"/>
      <c r="E34" s="5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B35" s="4"/>
      <c r="C35" s="4"/>
      <c r="D35" s="5"/>
      <c r="E35" s="5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4.25" x14ac:dyDescent="0.2">
      <c r="B36" s="3"/>
      <c r="C36" s="3"/>
      <c r="D36" s="8"/>
      <c r="E36" s="8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3" t="s">
        <v>8</v>
      </c>
      <c r="B37" s="4"/>
      <c r="C37" s="4"/>
      <c r="D37" s="5"/>
      <c r="E37" s="5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4.25" x14ac:dyDescent="0.2">
      <c r="A38" s="7"/>
      <c r="B38" s="4"/>
      <c r="C38" s="4"/>
      <c r="D38" s="5"/>
      <c r="E38" s="5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4.25" x14ac:dyDescent="0.2">
      <c r="A39" s="4"/>
      <c r="B39" s="4"/>
      <c r="C39" s="10"/>
      <c r="D39" s="11">
        <f>SUM(D4:D38)</f>
        <v>107.93</v>
      </c>
      <c r="E39" s="11">
        <f>SUM(E4:E32)</f>
        <v>107.93</v>
      </c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">
      <c r="A40" s="3" t="s">
        <v>9</v>
      </c>
      <c r="E40" s="26"/>
    </row>
    <row r="41" spans="1:19" x14ac:dyDescent="0.2">
      <c r="A41" s="4"/>
    </row>
    <row r="42" spans="1:19" x14ac:dyDescent="0.2">
      <c r="A42" s="4"/>
    </row>
    <row r="43" spans="1:19" x14ac:dyDescent="0.2">
      <c r="A43" s="10" t="s">
        <v>10</v>
      </c>
    </row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A15:A18"/>
    <mergeCell ref="B15:B18"/>
    <mergeCell ref="A1:F1"/>
    <mergeCell ref="A8:A14"/>
    <mergeCell ref="B8:B14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K18" sqref="K18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55"/>
      <c r="B1" s="55"/>
      <c r="C1" s="55" t="s">
        <v>11</v>
      </c>
      <c r="D1" s="55"/>
      <c r="E1" s="55"/>
      <c r="F1" s="55"/>
      <c r="G1" s="55"/>
      <c r="H1" s="55"/>
      <c r="I1" s="55"/>
      <c r="J1" s="55"/>
      <c r="K1" s="55"/>
      <c r="L1" s="55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56" t="s">
        <v>12</v>
      </c>
      <c r="B2" s="57" t="s">
        <v>13</v>
      </c>
      <c r="C2" s="58" t="s">
        <v>14</v>
      </c>
      <c r="D2" s="58" t="s">
        <v>15</v>
      </c>
      <c r="E2" s="58" t="s">
        <v>16</v>
      </c>
      <c r="F2" s="59" t="s">
        <v>17</v>
      </c>
      <c r="G2" s="60" t="s">
        <v>18</v>
      </c>
      <c r="H2" s="60" t="s">
        <v>19</v>
      </c>
      <c r="I2" s="59" t="s">
        <v>20</v>
      </c>
      <c r="J2" s="59" t="s">
        <v>21</v>
      </c>
      <c r="K2" s="59" t="s">
        <v>22</v>
      </c>
      <c r="L2" s="59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56"/>
      <c r="B3" s="57"/>
      <c r="C3" s="57"/>
      <c r="D3" s="57"/>
      <c r="E3" s="58"/>
      <c r="F3" s="59"/>
      <c r="G3" s="60"/>
      <c r="H3" s="60"/>
      <c r="I3" s="59"/>
      <c r="J3" s="59"/>
      <c r="K3" s="59"/>
      <c r="L3" s="5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392.07</v>
      </c>
      <c r="H6" s="18">
        <f t="shared" si="1"/>
        <v>392.07</v>
      </c>
      <c r="I6" s="18">
        <f t="shared" si="1"/>
        <v>392.07</v>
      </c>
      <c r="J6" s="18">
        <f t="shared" si="1"/>
        <v>392.07</v>
      </c>
      <c r="K6" s="18">
        <f t="shared" si="1"/>
        <v>392.07</v>
      </c>
      <c r="L6" s="18">
        <f t="shared" si="1"/>
        <v>392.07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53" t="s">
        <v>37</v>
      </c>
      <c r="B8" s="53"/>
      <c r="C8" s="53" t="s">
        <v>38</v>
      </c>
      <c r="D8" s="53"/>
      <c r="E8" s="53"/>
      <c r="F8" s="53"/>
      <c r="G8" s="53"/>
      <c r="H8" s="53"/>
      <c r="I8" s="53"/>
      <c r="J8" s="53"/>
      <c r="K8" s="53"/>
      <c r="L8" s="53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54">
        <v>50</v>
      </c>
      <c r="B9" s="54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0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107.93</v>
      </c>
      <c r="N9" s="18">
        <f>M9/10</f>
        <v>10.793000000000001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2016-10-12T00:24:16Z</dcterms:modified>
  <dc:language>pt-BR</dc:language>
</cp:coreProperties>
</file>