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iida/Desktop/005_研究会等/20211024_001_2021年関西科学塾/ImmuneCellQuest/quest_dc_09_0000/quest_dc_10_0000/quest_dc_10_0010/quest_dc_10_0020/quest_dc_10_0030/quest_dc_10_0040/data/"/>
    </mc:Choice>
  </mc:AlternateContent>
  <xr:revisionPtr revIDLastSave="0" documentId="13_ncr:1_{518B6B3E-729E-EB47-9679-A8DC23724B72}" xr6:coauthVersionLast="47" xr6:coauthVersionMax="47" xr10:uidLastSave="{00000000-0000-0000-0000-000000000000}"/>
  <bookViews>
    <workbookView xWindow="0" yWindow="500" windowWidth="33960" windowHeight="21060" xr2:uid="{00000000-000D-0000-FFFF-FFFF00000000}"/>
  </bookViews>
  <sheets>
    <sheet name="通常の解答" sheetId="1" r:id="rId1"/>
    <sheet name="工夫した解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13" i="2" s="1"/>
  <c r="E7" i="2"/>
  <c r="E13" i="2" s="1"/>
  <c r="D7" i="2"/>
  <c r="D13" i="2" s="1"/>
  <c r="C7" i="2"/>
  <c r="C15" i="2" s="1"/>
  <c r="E14" i="2" l="1"/>
  <c r="C14" i="2"/>
  <c r="C13" i="2"/>
  <c r="F12" i="2"/>
  <c r="E12" i="2"/>
  <c r="D12" i="2"/>
  <c r="F15" i="2"/>
  <c r="E15" i="2"/>
  <c r="F14" i="2"/>
  <c r="D14" i="2"/>
  <c r="C12" i="2"/>
  <c r="D15" i="2"/>
</calcChain>
</file>

<file path=xl/sharedStrings.xml><?xml version="1.0" encoding="utf-8"?>
<sst xmlns="http://schemas.openxmlformats.org/spreadsheetml/2006/main" count="27" uniqueCount="11">
  <si>
    <t/>
  </si>
  <si>
    <t>CD3D</t>
  </si>
  <si>
    <t>CD79A</t>
  </si>
  <si>
    <t>NKG7</t>
  </si>
  <si>
    <t>Cell_1</t>
  </si>
  <si>
    <t>Cell_2</t>
  </si>
  <si>
    <t>Cell_3</t>
  </si>
  <si>
    <t>Cell_4</t>
  </si>
  <si>
    <t>平均値</t>
  </si>
  <si>
    <t>以下、それぞれの遺伝子について、RNA 数を平均値で割った結果</t>
  </si>
  <si>
    <t>CD14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</si>
</sst>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color rgb="FF000000"/>
      <name val="Meiryo"/>
      <family val="2"/>
      <charset val="128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通常の解答!$B$2</c:f>
              <c:strCache>
                <c:ptCount val="1"/>
                <c:pt idx="0">
                  <c:v>Cell_1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通常の解答!$C$2:$F$2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A-8B43-BCEB-7D1B06FE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通常の解答!$B$3</c:f>
              <c:strCache>
                <c:ptCount val="1"/>
                <c:pt idx="0">
                  <c:v>Cell_2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通常の解答!$C$3:$F$3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7842-8D90-3E593E7C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通常の解答!$B$4</c:f>
              <c:strCache>
                <c:ptCount val="1"/>
                <c:pt idx="0">
                  <c:v>Cell_3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通常の解答!$C$4:$F$4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2-294F-A299-E7607E8E7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通常の解答!$B$5</c:f>
              <c:strCache>
                <c:ptCount val="1"/>
                <c:pt idx="0">
                  <c:v>Cell_4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通常の解答!$C$5:$F$5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D-8A45-AC9B-A355E2A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214095"/>
        <c:axId val="1106191663"/>
      </c:barChart>
      <c:catAx>
        <c:axId val="11062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191663"/>
        <c:crosses val="autoZero"/>
        <c:auto val="1"/>
        <c:lblAlgn val="ctr"/>
        <c:lblOffset val="100"/>
        <c:noMultiLvlLbl val="0"/>
      </c:catAx>
      <c:valAx>
        <c:axId val="1106191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Helvetica" pitchFamily="2" charset="0"/>
                  </a:rPr>
                  <a:t>RNA</a:t>
                </a:r>
                <a:r>
                  <a:rPr lang="en-US" sz="1200" baseline="0">
                    <a:solidFill>
                      <a:schemeClr val="tx1"/>
                    </a:solidFill>
                    <a:latin typeface="Meiryo" panose="020B0604030504040204" pitchFamily="34" charset="-128"/>
                    <a:ea typeface="Meiryo" panose="020B0604030504040204" pitchFamily="34" charset="-128"/>
                  </a:rPr>
                  <a:t> 分子の数</a:t>
                </a:r>
                <a:endParaRPr lang="en-US" sz="1200">
                  <a:solidFill>
                    <a:schemeClr val="tx1"/>
                  </a:solidFill>
                  <a:latin typeface="Meiryo" panose="020B0604030504040204" pitchFamily="34" charset="-128"/>
                  <a:ea typeface="Meiryo" panose="020B0604030504040204" pitchFamily="34" charset="-128"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3831000291630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110621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rgbClr val="0432FF"/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marker>
            <c:symbol val="square"/>
            <c:size val="10"/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通常の解答!$C$2:$F$2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4-AE46-BBC1-354B32383240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通常の解答!$C$3:$F$3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4-AE46-BBC1-354B32383240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marker>
            <c:symbol val="triangle"/>
            <c:size val="10"/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通常の解答!$C$4:$F$4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160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4-AE46-BBC1-354B32383240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marker>
            <c:symbol val="diamond"/>
            <c:size val="10"/>
          </c:marker>
          <c:cat>
            <c:strRef>
              <c:f>通常の解答!$C$1:$F$1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通常の解答!$C$5:$F$5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4-AE46-BBC1-354B3238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layout>
            <c:manualLayout>
              <c:xMode val="edge"/>
              <c:yMode val="edge"/>
              <c:x val="1.2113133808400267E-2"/>
              <c:y val="0.270928405995485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Cell_1</c:v>
          </c:tx>
          <c:spPr>
            <a:ln>
              <a:noFill/>
            </a:ln>
          </c:spPr>
          <c:marker>
            <c:symbol val="square"/>
            <c:size val="10"/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工夫した解答!$C$12:$F$12</c:f>
              <c:numCache>
                <c:formatCode>0.00</c:formatCode>
                <c:ptCount val="4"/>
                <c:pt idx="0">
                  <c:v>1.9622641509433962</c:v>
                </c:pt>
                <c:pt idx="1">
                  <c:v>0.2</c:v>
                </c:pt>
                <c:pt idx="2">
                  <c:v>2.4844720496894408E-2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C-EC4D-AAD0-7E978CE7B413}"/>
            </c:ext>
          </c:extLst>
        </c:ser>
        <c:ser>
          <c:idx val="0"/>
          <c:order val="1"/>
          <c:tx>
            <c:v>Cell_2</c:v>
          </c:tx>
          <c:spPr>
            <a:ln>
              <a:noFill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工夫した解答!$C$13:$F$13</c:f>
              <c:numCache>
                <c:formatCode>0.00</c:formatCode>
                <c:ptCount val="4"/>
                <c:pt idx="0">
                  <c:v>0.67924528301886788</c:v>
                </c:pt>
                <c:pt idx="1">
                  <c:v>3.6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C-EC4D-AAD0-7E978CE7B413}"/>
            </c:ext>
          </c:extLst>
        </c:ser>
        <c:ser>
          <c:idx val="2"/>
          <c:order val="2"/>
          <c:tx>
            <c:v>Cell_3</c:v>
          </c:tx>
          <c:spPr>
            <a:ln>
              <a:noFill/>
            </a:ln>
          </c:spPr>
          <c:marker>
            <c:symbol val="triangle"/>
            <c:size val="10"/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工夫した解答!$C$14:$F$14</c:f>
              <c:numCache>
                <c:formatCode>0.00</c:formatCode>
                <c:ptCount val="4"/>
                <c:pt idx="0">
                  <c:v>0.75471698113207553</c:v>
                </c:pt>
                <c:pt idx="1">
                  <c:v>0</c:v>
                </c:pt>
                <c:pt idx="2">
                  <c:v>3.9751552795031055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C-EC4D-AAD0-7E978CE7B413}"/>
            </c:ext>
          </c:extLst>
        </c:ser>
        <c:ser>
          <c:idx val="3"/>
          <c:order val="3"/>
          <c:tx>
            <c:v>Cell_4</c:v>
          </c:tx>
          <c:spPr>
            <a:ln>
              <a:noFill/>
            </a:ln>
          </c:spPr>
          <c:marker>
            <c:symbol val="diamond"/>
            <c:size val="10"/>
          </c:marker>
          <c:cat>
            <c:strRef>
              <c:f>工夫した解答!$C$1:$F$1</c:f>
              <c:strCache>
                <c:ptCount val="4"/>
                <c:pt idx="0">
                  <c:v>CD3D</c:v>
                </c:pt>
                <c:pt idx="1">
                  <c:v>CD14</c:v>
                </c:pt>
                <c:pt idx="2">
                  <c:v>NKG7</c:v>
                </c:pt>
                <c:pt idx="3">
                  <c:v>CD79A</c:v>
                </c:pt>
              </c:strCache>
            </c:strRef>
          </c:cat>
          <c:val>
            <c:numRef>
              <c:f>工夫した解答!$C$15:$F$15</c:f>
              <c:numCache>
                <c:formatCode>0.00</c:formatCode>
                <c:ptCount val="4"/>
                <c:pt idx="0">
                  <c:v>0.60377358490566035</c:v>
                </c:pt>
                <c:pt idx="1">
                  <c:v>0.2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7C-EC4D-AAD0-7E978CE7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417040"/>
        <c:axId val="738418688"/>
      </c:lineChart>
      <c:catAx>
        <c:axId val="7384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8688"/>
        <c:crosses val="autoZero"/>
        <c:auto val="1"/>
        <c:lblAlgn val="ctr"/>
        <c:lblOffset val="100"/>
        <c:noMultiLvlLbl val="0"/>
      </c:catAx>
      <c:valAx>
        <c:axId val="73841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="0">
                    <a:solidFill>
                      <a:schemeClr val="tx1"/>
                    </a:solidFill>
                    <a:latin typeface="Helvetica" pitchFamily="2" charset="0"/>
                  </a:rPr>
                  <a:t>RNA </a:t>
                </a:r>
                <a:r>
                  <a:rPr lang="en-US" sz="1400" b="0">
                    <a:solidFill>
                      <a:schemeClr val="tx1"/>
                    </a:solidFill>
                  </a:rPr>
                  <a:t>の分子数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JP"/>
          </a:p>
        </c:txPr>
        <c:crossAx val="738417040"/>
        <c:crosses val="autoZero"/>
        <c:crossBetween val="between"/>
        <c:majorUnit val="1"/>
      </c:valAx>
    </c:plotArea>
    <c:legend>
      <c:legendPos val="r"/>
      <c:overlay val="0"/>
      <c:txPr>
        <a:bodyPr/>
        <a:lstStyle/>
        <a:p>
          <a:pPr>
            <a:defRPr sz="1400">
              <a:latin typeface="Helvetica" pitchFamily="2" charset="0"/>
            </a:defRPr>
          </a:pPr>
          <a:endParaRPr lang="en-JP"/>
        </a:p>
      </c:txPr>
    </c:legend>
    <c:plotVisOnly val="1"/>
    <c:dispBlanksAs val="gap"/>
    <c:showDLblsOverMax val="0"/>
    <c:extLst/>
  </c:chart>
  <c:spPr>
    <a:ln w="19050">
      <a:solidFill>
        <a:srgbClr val="0432FF"/>
      </a:solidFill>
    </a:ln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0</xdr:colOff>
      <xdr:row>20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332C01-74C3-E043-A81E-31F8A8FA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8BB903-4944-4946-A71C-EE576EBA5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910C89-6EC3-BA46-8471-3E89B0DE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24</xdr:col>
      <xdr:colOff>0</xdr:colOff>
      <xdr:row>20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5CE41C8-CA46-714E-8C10-C8D6CB45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</xdr:row>
      <xdr:rowOff>1198</xdr:rowOff>
    </xdr:from>
    <xdr:to>
      <xdr:col>8</xdr:col>
      <xdr:colOff>0</xdr:colOff>
      <xdr:row>38</xdr:row>
      <xdr:rowOff>12700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AFD4E23-9799-644A-9404-F4E5CCFE7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7</xdr:col>
      <xdr:colOff>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FE29B-EF74-C540-A6B1-6E9C767BC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tabSelected="1" zoomScaleNormal="100" workbookViewId="0"/>
  </sheetViews>
  <sheetFormatPr baseColWidth="10" defaultRowHeight="15" x14ac:dyDescent="0.2"/>
  <cols>
    <col min="1" max="2" width="5.83203125" customWidth="1"/>
    <col min="7" max="8" width="5.83203125" customWidth="1"/>
    <col min="13" max="14" width="5.83203125" customWidth="1"/>
    <col min="19" max="20" width="5.83203125" customWidth="1"/>
  </cols>
  <sheetData>
    <row r="1" spans="2:6" x14ac:dyDescent="0.2">
      <c r="B1" s="1" t="s">
        <v>0</v>
      </c>
      <c r="C1" s="1" t="s">
        <v>1</v>
      </c>
      <c r="D1" s="1" t="s">
        <v>10</v>
      </c>
      <c r="E1" s="1" t="s">
        <v>3</v>
      </c>
      <c r="F1" s="1" t="s">
        <v>2</v>
      </c>
    </row>
    <row r="2" spans="2:6" x14ac:dyDescent="0.2">
      <c r="B2" s="1" t="s">
        <v>4</v>
      </c>
      <c r="C2" s="1">
        <v>26</v>
      </c>
      <c r="D2" s="1">
        <v>1</v>
      </c>
      <c r="E2" s="1">
        <v>1</v>
      </c>
      <c r="F2" s="1">
        <v>0</v>
      </c>
    </row>
    <row r="3" spans="2:6" x14ac:dyDescent="0.2">
      <c r="B3" s="1" t="s">
        <v>5</v>
      </c>
      <c r="C3" s="1">
        <v>9</v>
      </c>
      <c r="D3" s="1">
        <v>18</v>
      </c>
      <c r="E3" s="1">
        <v>0</v>
      </c>
      <c r="F3" s="1">
        <v>0</v>
      </c>
    </row>
    <row r="4" spans="2:6" x14ac:dyDescent="0.2">
      <c r="B4" s="1" t="s">
        <v>6</v>
      </c>
      <c r="C4" s="1">
        <v>10</v>
      </c>
      <c r="D4" s="1">
        <v>0</v>
      </c>
      <c r="E4" s="1">
        <v>160</v>
      </c>
      <c r="F4" s="1">
        <v>0</v>
      </c>
    </row>
    <row r="5" spans="2:6" x14ac:dyDescent="0.2">
      <c r="B5" s="1" t="s">
        <v>7</v>
      </c>
      <c r="C5" s="1">
        <v>8</v>
      </c>
      <c r="D5" s="1">
        <v>1</v>
      </c>
      <c r="E5" s="1">
        <v>0</v>
      </c>
      <c r="F5" s="1">
        <v>30</v>
      </c>
    </row>
    <row r="9" spans="2:6" x14ac:dyDescent="0.2">
      <c r="C9" s="2"/>
      <c r="D9" s="2"/>
      <c r="E9" s="2"/>
      <c r="F9" s="2"/>
    </row>
    <row r="10" spans="2:6" x14ac:dyDescent="0.2">
      <c r="C10" s="2"/>
      <c r="D10" s="2"/>
      <c r="E10" s="2"/>
      <c r="F10" s="2"/>
    </row>
    <row r="11" spans="2:6" x14ac:dyDescent="0.2">
      <c r="C11" s="2"/>
      <c r="D11" s="2"/>
      <c r="E11" s="2"/>
      <c r="F11" s="2"/>
    </row>
    <row r="12" spans="2:6" x14ac:dyDescent="0.2">
      <c r="C12" s="2"/>
      <c r="D12" s="2"/>
      <c r="E12" s="2"/>
      <c r="F12" s="2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A001-3826-FC40-957A-04869F3677A2}">
  <dimension ref="B1:F15"/>
  <sheetViews>
    <sheetView zoomScaleNormal="100" workbookViewId="0"/>
  </sheetViews>
  <sheetFormatPr baseColWidth="10" defaultRowHeight="15" x14ac:dyDescent="0.2"/>
  <cols>
    <col min="1" max="1" width="5.83203125" customWidth="1"/>
    <col min="2" max="2" width="10.83203125" customWidth="1"/>
  </cols>
  <sheetData>
    <row r="1" spans="2:6" x14ac:dyDescent="0.2">
      <c r="C1" s="1" t="s">
        <v>1</v>
      </c>
      <c r="D1" s="1" t="s">
        <v>10</v>
      </c>
      <c r="E1" s="1" t="s">
        <v>3</v>
      </c>
      <c r="F1" s="1" t="s">
        <v>2</v>
      </c>
    </row>
    <row r="2" spans="2:6" x14ac:dyDescent="0.2">
      <c r="B2" t="s">
        <v>4</v>
      </c>
      <c r="C2" s="1">
        <v>26</v>
      </c>
      <c r="D2" s="1">
        <v>1</v>
      </c>
      <c r="E2" s="1">
        <v>1</v>
      </c>
      <c r="F2" s="1">
        <v>0</v>
      </c>
    </row>
    <row r="3" spans="2:6" x14ac:dyDescent="0.2">
      <c r="B3" t="s">
        <v>5</v>
      </c>
      <c r="C3" s="1">
        <v>9</v>
      </c>
      <c r="D3" s="1">
        <v>18</v>
      </c>
      <c r="E3" s="1">
        <v>0</v>
      </c>
      <c r="F3" s="1">
        <v>0</v>
      </c>
    </row>
    <row r="4" spans="2:6" x14ac:dyDescent="0.2">
      <c r="B4" t="s">
        <v>6</v>
      </c>
      <c r="C4" s="1">
        <v>10</v>
      </c>
      <c r="D4" s="1">
        <v>0</v>
      </c>
      <c r="E4" s="1">
        <v>160</v>
      </c>
      <c r="F4" s="1">
        <v>0</v>
      </c>
    </row>
    <row r="5" spans="2:6" x14ac:dyDescent="0.2">
      <c r="B5" t="s">
        <v>7</v>
      </c>
      <c r="C5" s="1">
        <v>8</v>
      </c>
      <c r="D5" s="1">
        <v>1</v>
      </c>
      <c r="E5" s="1">
        <v>0</v>
      </c>
      <c r="F5" s="1">
        <v>30</v>
      </c>
    </row>
    <row r="7" spans="2:6" x14ac:dyDescent="0.2">
      <c r="B7" s="4" t="s">
        <v>8</v>
      </c>
      <c r="C7" s="4">
        <f t="shared" ref="C7:F7" si="0" xml:space="preserve"> AVERAGE(C2:C5)</f>
        <v>13.25</v>
      </c>
      <c r="D7" s="4">
        <f t="shared" si="0"/>
        <v>5</v>
      </c>
      <c r="E7" s="4">
        <f t="shared" si="0"/>
        <v>40.25</v>
      </c>
      <c r="F7" s="4">
        <f t="shared" si="0"/>
        <v>7.5</v>
      </c>
    </row>
    <row r="9" spans="2:6" s="3" customFormat="1" ht="30" customHeight="1" x14ac:dyDescent="0.2">
      <c r="B9" s="5" t="s">
        <v>9</v>
      </c>
      <c r="C9" s="6"/>
      <c r="D9" s="6"/>
      <c r="E9" s="6"/>
      <c r="F9" s="6"/>
    </row>
    <row r="11" spans="2:6" x14ac:dyDescent="0.2">
      <c r="C11" t="s">
        <v>1</v>
      </c>
      <c r="D11" s="1" t="s">
        <v>10</v>
      </c>
      <c r="E11" t="s">
        <v>3</v>
      </c>
      <c r="F11" t="s">
        <v>2</v>
      </c>
    </row>
    <row r="12" spans="2:6" x14ac:dyDescent="0.2">
      <c r="B12" t="s">
        <v>4</v>
      </c>
      <c r="C12" s="2">
        <f t="shared" ref="C12:F12" si="1" xml:space="preserve"> C2 / C7</f>
        <v>1.9622641509433962</v>
      </c>
      <c r="D12" s="2">
        <f t="shared" si="1"/>
        <v>0.2</v>
      </c>
      <c r="E12" s="2">
        <f t="shared" si="1"/>
        <v>2.4844720496894408E-2</v>
      </c>
      <c r="F12" s="2">
        <f t="shared" si="1"/>
        <v>0</v>
      </c>
    </row>
    <row r="13" spans="2:6" x14ac:dyDescent="0.2">
      <c r="B13" t="s">
        <v>5</v>
      </c>
      <c r="C13" s="2">
        <f t="shared" ref="C13:F13" si="2" xml:space="preserve"> C3 / C7</f>
        <v>0.67924528301886788</v>
      </c>
      <c r="D13" s="2">
        <f t="shared" si="2"/>
        <v>3.6</v>
      </c>
      <c r="E13" s="2">
        <f t="shared" si="2"/>
        <v>0</v>
      </c>
      <c r="F13" s="2">
        <f t="shared" si="2"/>
        <v>0</v>
      </c>
    </row>
    <row r="14" spans="2:6" x14ac:dyDescent="0.2">
      <c r="B14" t="s">
        <v>6</v>
      </c>
      <c r="C14" s="2">
        <f t="shared" ref="C14:F14" si="3" xml:space="preserve"> C4 / C7</f>
        <v>0.75471698113207553</v>
      </c>
      <c r="D14" s="2">
        <f t="shared" si="3"/>
        <v>0</v>
      </c>
      <c r="E14" s="2">
        <f t="shared" si="3"/>
        <v>3.9751552795031055</v>
      </c>
      <c r="F14" s="2">
        <f t="shared" si="3"/>
        <v>0</v>
      </c>
    </row>
    <row r="15" spans="2:6" x14ac:dyDescent="0.2">
      <c r="B15" t="s">
        <v>7</v>
      </c>
      <c r="C15" s="2">
        <f t="shared" ref="C15:F15" si="4" xml:space="preserve"> C5 / C7</f>
        <v>0.60377358490566035</v>
      </c>
      <c r="D15" s="2">
        <f t="shared" si="4"/>
        <v>0.2</v>
      </c>
      <c r="E15" s="2">
        <f t="shared" si="4"/>
        <v>0</v>
      </c>
      <c r="F15" s="2">
        <f t="shared" si="4"/>
        <v>4</v>
      </c>
    </row>
  </sheetData>
  <mergeCells count="1">
    <mergeCell ref="B9:F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通常の解答</vt:lpstr>
      <vt:lpstr>工夫した解答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kiida</dc:creator>
  <cp:lastModifiedBy>Microsoft Office User</cp:lastModifiedBy>
  <dcterms:created xsi:type="dcterms:W3CDTF">2021-10-14T20:32:01Z</dcterms:created>
  <dcterms:modified xsi:type="dcterms:W3CDTF">2021-10-23T12:50:54Z</dcterms:modified>
</cp:coreProperties>
</file>