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lus_pm_jp\wp-content\uploads\blog\test-case-excel-integration-test\download\"/>
    </mc:Choice>
  </mc:AlternateContent>
  <xr:revisionPtr revIDLastSave="0" documentId="8_{28A08FC3-BB2D-4E77-B7D2-2E4636774C17}" xr6:coauthVersionLast="47" xr6:coauthVersionMax="47" xr10:uidLastSave="{00000000-0000-0000-0000-000000000000}"/>
  <bookViews>
    <workbookView xWindow="2130" yWindow="2790" windowWidth="22725" windowHeight="12345" xr2:uid="{00000000-000D-0000-FFFF-FFFF00000000}"/>
  </bookViews>
  <sheets>
    <sheet name="結合テスト" sheetId="3" r:id="rId1"/>
    <sheet name="マスタ" sheetId="4" r:id="rId2"/>
  </sheets>
  <definedNames>
    <definedName name="_xlnm._FilterDatabase" localSheetId="0" hidden="1">結合テスト!$A$1:$P$1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1" i="3" l="1"/>
  <c r="B150" i="3"/>
  <c r="B149" i="3"/>
  <c r="B148" i="3"/>
  <c r="B147" i="3"/>
  <c r="B146" i="3"/>
  <c r="B145" i="3"/>
  <c r="B144" i="3"/>
  <c r="B143" i="3"/>
  <c r="B142" i="3"/>
  <c r="B141" i="3"/>
  <c r="B140" i="3"/>
  <c r="B139" i="3"/>
  <c r="B129" i="3"/>
  <c r="B128" i="3"/>
  <c r="B127" i="3"/>
  <c r="B120" i="3"/>
  <c r="B121" i="3"/>
  <c r="B119" i="3"/>
  <c r="B126" i="3"/>
  <c r="B125" i="3"/>
  <c r="B124" i="3"/>
  <c r="B123" i="3"/>
  <c r="B122" i="3"/>
  <c r="B117" i="3"/>
  <c r="B116" i="3"/>
  <c r="B95" i="3"/>
  <c r="B104" i="3"/>
  <c r="B103" i="3"/>
  <c r="B105" i="3"/>
  <c r="B90" i="3"/>
  <c r="B93" i="3"/>
  <c r="C94" i="3" s="1"/>
  <c r="B96" i="3"/>
  <c r="B86" i="3"/>
  <c r="B85" i="3"/>
  <c r="B84" i="3"/>
  <c r="B83" i="3"/>
  <c r="B82" i="3"/>
  <c r="B81" i="3"/>
  <c r="C79" i="3"/>
  <c r="B80" i="3"/>
  <c r="C66" i="3"/>
  <c r="C18" i="3"/>
  <c r="C39" i="3"/>
  <c r="C40" i="3"/>
  <c r="C70" i="3"/>
  <c r="C65" i="3"/>
  <c r="B87" i="3"/>
  <c r="C104" i="3" s="1"/>
  <c r="B88" i="3"/>
  <c r="B89" i="3"/>
  <c r="B91" i="3"/>
  <c r="B92" i="3"/>
  <c r="B94" i="3"/>
  <c r="C95" i="3" s="1"/>
  <c r="B97" i="3"/>
  <c r="C98" i="3" s="1"/>
  <c r="B98" i="3"/>
  <c r="C99" i="3" s="1"/>
  <c r="B99" i="3"/>
  <c r="B100" i="3"/>
  <c r="C101" i="3" s="1"/>
  <c r="B101" i="3"/>
  <c r="C102" i="3" s="1"/>
  <c r="B102" i="3"/>
  <c r="B106" i="3"/>
  <c r="B107" i="3"/>
  <c r="B108" i="3"/>
  <c r="B109" i="3"/>
  <c r="B110" i="3"/>
  <c r="B111" i="3"/>
  <c r="B112" i="3"/>
  <c r="B113" i="3"/>
  <c r="B114" i="3"/>
  <c r="B115" i="3"/>
  <c r="B118" i="3"/>
  <c r="B130" i="3"/>
  <c r="B131" i="3"/>
  <c r="B132" i="3"/>
  <c r="B133" i="3"/>
  <c r="B134" i="3"/>
  <c r="B135" i="3"/>
  <c r="B136" i="3"/>
  <c r="B137" i="3"/>
  <c r="B138" i="3"/>
  <c r="C42" i="3"/>
  <c r="C129" i="3" l="1"/>
  <c r="C128" i="3"/>
  <c r="C127" i="3"/>
  <c r="C120" i="3"/>
  <c r="C121" i="3"/>
  <c r="C119" i="3"/>
  <c r="C126" i="3"/>
  <c r="C125" i="3"/>
  <c r="C124" i="3"/>
  <c r="C123" i="3"/>
  <c r="C122" i="3"/>
  <c r="C118" i="3"/>
  <c r="C117" i="3"/>
  <c r="C116" i="3"/>
  <c r="C103" i="3"/>
  <c r="C107" i="3"/>
  <c r="C108" i="3"/>
  <c r="C109" i="3"/>
  <c r="C110" i="3"/>
  <c r="C111" i="3"/>
  <c r="C112" i="3"/>
  <c r="C113" i="3"/>
  <c r="C114" i="3"/>
  <c r="C115" i="3"/>
  <c r="C106" i="3"/>
  <c r="C100" i="3"/>
  <c r="C97" i="3"/>
  <c r="C96" i="3"/>
  <c r="C92" i="3"/>
  <c r="C91" i="3"/>
  <c r="C69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73" i="3"/>
  <c r="C74" i="3"/>
  <c r="C72" i="3"/>
  <c r="C8" i="3"/>
  <c r="C7" i="3"/>
  <c r="C6" i="3"/>
  <c r="C5" i="3"/>
  <c r="C4" i="3"/>
  <c r="C17" i="3"/>
  <c r="C48" i="3"/>
  <c r="C47" i="3"/>
  <c r="C44" i="3"/>
  <c r="C43" i="3"/>
  <c r="C46" i="3"/>
  <c r="C45" i="3"/>
  <c r="C41" i="3"/>
  <c r="C15" i="3"/>
  <c r="C14" i="3"/>
  <c r="C13" i="3"/>
  <c r="C12" i="3"/>
  <c r="C19" i="3"/>
  <c r="C20" i="3"/>
  <c r="C11" i="3"/>
  <c r="C10" i="3"/>
  <c r="C9" i="3"/>
  <c r="C68" i="3"/>
  <c r="C67" i="3"/>
  <c r="C71" i="3"/>
  <c r="C26" i="3"/>
  <c r="C25" i="3"/>
  <c r="C24" i="3"/>
  <c r="C23" i="3"/>
</calcChain>
</file>

<file path=xl/sharedStrings.xml><?xml version="1.0" encoding="utf-8"?>
<sst xmlns="http://schemas.openxmlformats.org/spreadsheetml/2006/main" count="1388" uniqueCount="431">
  <si>
    <t>ver</t>
  </si>
  <si>
    <t>テストID</t>
  </si>
  <si>
    <t>前提ID</t>
  </si>
  <si>
    <t>大項目</t>
    <rPh sb="0" eb="3">
      <t>ダイコウモク</t>
    </rPh>
    <phoneticPr fontId="2"/>
  </si>
  <si>
    <t>中項目</t>
  </si>
  <si>
    <t>小項目</t>
    <rPh sb="0" eb="3">
      <t>ショウコウモク</t>
    </rPh>
    <phoneticPr fontId="2"/>
  </si>
  <si>
    <t>手順</t>
  </si>
  <si>
    <t>期待される結果</t>
  </si>
  <si>
    <t>Chrome</t>
  </si>
  <si>
    <t>Firefox</t>
  </si>
  <si>
    <t>Edge</t>
  </si>
  <si>
    <t>実施日</t>
  </si>
  <si>
    <t>実施者</t>
  </si>
  <si>
    <t>備考</t>
    <rPh sb="0" eb="2">
      <t>ビコウ</t>
    </rPh>
    <phoneticPr fontId="3"/>
  </si>
  <si>
    <t>改善案</t>
  </si>
  <si>
    <t>画面遷移</t>
  </si>
  <si>
    <t>登録画面</t>
  </si>
  <si>
    <t>登録画面から確認画面へ遷移できる</t>
  </si>
  <si>
    <t>1.「名前（姓）」の入力フォームへ「山田」を入力する
2.「名前（名）」の入力フォームへ「太郎」を入力する
3.「カナ（姓）」の入力フォームへ「ヤマダ」を入力する
4.「カナ（名）」の入力フォームへ「タロウ」を入力する
5.「メールアドレス」の入力フォームへ「test@mail.com」を入力する
6.「パスワード」の入力フォームへ「abc123」を入力する
7.「性別」のリストから「男性」を選択する
8.「郵便番号」の入力フォームへ「1234567」を入力する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12.「アカウント権限」のリストから「一般」を選択する
13.確認ボタンをクリックする</t>
  </si>
  <si>
    <t>確認画面が表示される</t>
  </si>
  <si>
    <t>OK</t>
  </si>
  <si>
    <t>河本</t>
  </si>
  <si>
    <t>登録画面から一覧画面へ遷移できる</t>
  </si>
  <si>
    <t>1.ヘッダーメニューの「アカウント一覧」のリンクをクリックする</t>
  </si>
  <si>
    <t>一覧画面が表示される</t>
  </si>
  <si>
    <t>確認画面</t>
  </si>
  <si>
    <t>確認画面から登録画面へ遷移できる</t>
  </si>
  <si>
    <t>1.【前に戻る】ボタンをクリックする</t>
  </si>
  <si>
    <t>登録画面が表示される</t>
  </si>
  <si>
    <t>確認画面から完了画面へ遷移できる</t>
  </si>
  <si>
    <t>1.【登録する】ボタンをクリックする</t>
  </si>
  <si>
    <t>完了画面が表示される</t>
  </si>
  <si>
    <t>確認画面から完了画面へ遷移前に、登録エラーとなった場合、登録エラー画面へ遷移できる</t>
  </si>
  <si>
    <t>1.XAMPP内、MySQLの【Stop】ボタンをクリックする
2.【登録する】ボタンをクリックする</t>
  </si>
  <si>
    <t>登録エラー画面が表示される</t>
  </si>
  <si>
    <t>1.ヘッダーメニューの「アカウント登録」のリンクをクリックする</t>
  </si>
  <si>
    <t>確認画面から一覧画面へ遷移できる</t>
  </si>
  <si>
    <t>完了画面</t>
  </si>
  <si>
    <t>登録完了画面からTOP画面へ遷移できる</t>
  </si>
  <si>
    <t>1.【TOPへ戻る】ボタンをクリックする</t>
  </si>
  <si>
    <t>TOP画面が表示される</t>
  </si>
  <si>
    <t>登録完了画面から登録画面へ遷移できる</t>
  </si>
  <si>
    <t>登録完了画面から一覧画面へ遷移できる</t>
  </si>
  <si>
    <t>登録エラー画面</t>
  </si>
  <si>
    <t>登録エラー画面からTOP画面へ遷移できる</t>
  </si>
  <si>
    <t>1.XAMPP内、MySQLの【Start】ボタンをクリックする
2.【前に戻る】ボタンをクリックする</t>
  </si>
  <si>
    <t>仕様変更</t>
  </si>
  <si>
    <t>確認画面へ戻るようにする</t>
  </si>
  <si>
    <t>登録エラー画面から確認画面へ遷移できる</t>
  </si>
  <si>
    <t>登録エラー画面から登録画面へ遷移できる</t>
  </si>
  <si>
    <t>登録エラー画面から一覧画面へ遷移できる</t>
  </si>
  <si>
    <t>一覧画面</t>
  </si>
  <si>
    <t>一覧画面から登録画面へ遷移できる</t>
  </si>
  <si>
    <t>入力データの保持</t>
  </si>
  <si>
    <t>登録画面で入力したデータが確認画面で表示される</t>
  </si>
  <si>
    <t>1.各項目の右側の表示を目視する</t>
  </si>
  <si>
    <t>各項目の右側へ、「テストID：1」にて入力したテキストが表示される
パスワードは文字数分「●」が表示される</t>
  </si>
  <si>
    <t>確認画面で表示されていたデータが、登録画面の入力欄へセットされる</t>
  </si>
  <si>
    <t>1.各入力欄を目視する</t>
  </si>
  <si>
    <t>各入力欄へ、「テストID：7」にて、表示されていたテキストが表示される</t>
  </si>
  <si>
    <t>確認画面で表示されていたデータが、登録エラー画面となっても、確認画面へ戻っても同じデータが表示される</t>
  </si>
  <si>
    <t>入力データをDB登録</t>
  </si>
  <si>
    <t>DB</t>
  </si>
  <si>
    <t>確認画面で表示されていたデータがDBに登録できる</t>
  </si>
  <si>
    <t>1.DBのカラムごとに登録されているテキストを目視する</t>
  </si>
  <si>
    <t xml:space="preserve">入力したデータが、以下のカラムへ対応しDBへ登録される
1.「family_name」＝「山田」
2.「last_name」＝「太郎」
3.「family_name_kana」＝「ヤマダ」
4.「last_name_kana」＝「タロウ」
5.「mail」＝「test@mail.com」
6.「gender」＝「0」
7.「postal_code」＝「1234567」
8.「prefecture」＝「16」
9.「address_1」＝「新宿区西新宿」
10.「address_2」＝「1-1-1」
11.「authority」＝「0」
</t>
  </si>
  <si>
    <t>1.「名前（姓）」の入力フォームへ「山田」を入力する
2.「名前（名）」の入力フォームへ「太郎」を入力する
3.「カナ（姓）」の入力フォームへ「ヤマダ」を入力する
4.「カナ（名）」の入力フォームへ「タロウ」を入力する
5.「メールアドレス」の入力フォームへ「test@mail.com」を入力する
6.「パスワード」の入力フォームへ「abc123」を入力する
7.「性別」のリストから「男性」を選択する
8.「郵便番号」の入力フォームへ「0123456」を入力する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12.「アカウント権限」のリストから「一般」を選択する
13.確認ボタンをクリックする
14.DBのカラムごとに登録されているテキストを目視する</t>
  </si>
  <si>
    <t>入力したデータが、以下のカラムへ対応しDBへ登録される
1.「family_name」＝「山田」
2.「last_name」＝「太郎」
3.「family_name_kana」＝「ヤマダ」
4.「last_name_kana」＝「タロウ」
5.「mail」＝「test@mail.com」
6.「gender」＝「0」
7.「postal_code」＝「0123456」
8.「prefecture」＝「16」
9.「address_1」＝「新宿区西新宿」
10.「address_2」＝「1-1-1」
11.「authority」＝「0」</t>
  </si>
  <si>
    <t>NG</t>
  </si>
  <si>
    <t>「postal_code」＝「0123456」ではなく「123456」での登録となる</t>
  </si>
  <si>
    <t>データ型「Varchar」へ変更する（仕様書の変更）</t>
  </si>
  <si>
    <t>1.「名前（姓）」の入力フォームへ「山田」を入力する
2.「名前（名）」の入力フォームへ「花子」を入力する
3.「カナ（姓）」の入力フォームへ「ヤマダ」を入力する
4.「カナ（名）」の入力フォームへ「ハナコ」を入力する
5.「メールアドレス」の入力フォームへ「test@mail.com」を入力する
6.「パスワード」の入力フォームへ「abc123」を入力する
7.「性別」のリストから「女性」を選択する
8.「郵便番号」の入力フォームへ「0123456」を入力する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12.「アカウント権限」のリストから「管理者」を選択する
13.確認ボタンをクリックする
14.DBのカラムごとに登録されているテキストを目視する</t>
  </si>
  <si>
    <t>入力したデータが、以下のカラムへ対応しDBへ登録される
1.「family_name」＝「山田」
2.「last_name」＝「花子」
3.「family_name_kana」＝「ヤマダ」
4.「last_name_kana」＝「花子」
5.「mail」＝「test@mail.com」
6.「gender」＝「1」
7.「postal_code」＝「0123456」
8.「prefecture」＝「16」
9.「address_1」＝「新宿区西新宿」
10.「address_2」＝「1-1-1」
11.「authority」＝「1」</t>
  </si>
  <si>
    <t>DBに登録するデータに対して、登録した日時が付与される</t>
  </si>
  <si>
    <t>1.DBの「registered_time」カラムの日時を目視する</t>
  </si>
  <si>
    <t>DBの「registered_time」カラムへ「yyyy-mm-dd hh:mm:ss」の形式で、登録したときの日時が登録される</t>
  </si>
  <si>
    <t>登録時間の7時間前の日時で登録される</t>
  </si>
  <si>
    <t>php.iniでtimezone = Asia/Tokyoを設定するか、
date_default_timezone_set('Asia/Tokyo')を行っておく</t>
  </si>
  <si>
    <t>DBに登録するデータ内の、パスワードがハッシュ値で登録される</t>
  </si>
  <si>
    <t>1.DBの「password」カラムのテキストを目視する</t>
  </si>
  <si>
    <t>DBの「password」カラムへ「パスワード」の入力フォームへ入力していた文字が、ハッシュ値に変換されDBへ登録される</t>
  </si>
  <si>
    <t>DBに登録するデータに対して、削除フラグ「0」が付与される</t>
  </si>
  <si>
    <t>1.DBの「delete_flag」カラムの数字を目視する</t>
  </si>
  <si>
    <t>DBの「delete_flag」カラムへ「0」（データが有効状態）でDBへ登録される</t>
  </si>
  <si>
    <t>DBに登録するデータに対して、IDが自動で付与される</t>
  </si>
  <si>
    <t>1.DBの「id」カラムの数字を目視する</t>
  </si>
  <si>
    <t>DBの「id」カラムへ、前回の「id」の値に「1」足した数字で登録される</t>
  </si>
  <si>
    <t>DBのデータを呼び出す</t>
  </si>
  <si>
    <t>DBに登録されているデータを呼び出して、表形式で表示する</t>
  </si>
  <si>
    <t>1.一覧画面の表を目視する</t>
  </si>
  <si>
    <t>一覧画面の各項目とDBのカラムと対応したデータが表示される</t>
  </si>
  <si>
    <t>DBカラム「gender」の値に対応する文字が表示される</t>
  </si>
  <si>
    <t>1.DBの「id」ごとの「gender」カラムの値を目視する
2.一覧画面の「id」ごとの「性別」項目の文字を目視する</t>
  </si>
  <si>
    <t>DBカラム「gender」が「0」であれば、一覧画面では「男」、
DBカラム「gender」が「1」であれば、一覧画面では「女」と表示されている</t>
  </si>
  <si>
    <t>DBカラム「authority」の値に対応する文字が表示される</t>
  </si>
  <si>
    <t>1.DBの「id」ごとの「authority」カラムの値を目視する
2.一覧画面の「id」ごとの「アカウント権限」項目の文字を目視する</t>
  </si>
  <si>
    <t>DBカラム「authority」が「0」であれば、一覧画面では「一般」、
DBカラム「authority」が「1」であれば、一覧画面では「管理者」と表示されている</t>
  </si>
  <si>
    <t>DBカラム「delete_flag」の値に対応する文字が表示される</t>
  </si>
  <si>
    <t>1.DBの「id」ごとの「delete_flag」カラムの値を目視する
2.一覧画面の「id」ごとの「削除フラグ」項目の文字を目視する</t>
  </si>
  <si>
    <t>DBカラム「delete_flag」が「0」であれば、一覧画面では「有効」、
DBカラム「delete_flag」が「1」であれば、一覧画面では「無効」と表示されている</t>
  </si>
  <si>
    <t>DBカラム「update_time」の値に対応する文字が表示される</t>
  </si>
  <si>
    <t>1.DBの「id」ごとの「update_time」カラムの値を目視する
2.一覧画面の「id」ごとの「更新日時」項目の文字を目視する</t>
  </si>
  <si>
    <t>DBカラム「update_time」が「0000-00-00 00:00:00」であれば、一覧画面では「更新履歴なし」と表示される</t>
  </si>
  <si>
    <t>一覧画面の表ではデータがIDの降順に表示されている</t>
  </si>
  <si>
    <t>呼び出したデータに対して【更新】【削除】ボタンが表示される</t>
  </si>
  <si>
    <t>1.一覧画面の表の「操作」列を目視する</t>
  </si>
  <si>
    <t>呼び出したデータの操作列左側へ【更新】ボタンが表示される</t>
  </si>
  <si>
    <t>呼び出したデータの操作列右側へ【削除】ボタンが表示される</t>
  </si>
  <si>
    <t>一覧画面から削除画面へ遷移できる</t>
  </si>
  <si>
    <t>1.アカウントが一覧で表示されているいずれかのアカウントの【削除】ボタンをクリックする</t>
  </si>
  <si>
    <t>削除画面が表示される</t>
  </si>
  <si>
    <t>PHP側でdelete_flag=0の場合のみを指定しているので「削除フラグ：無効」のレコードの場合呼び出しできずエラーとなる</t>
  </si>
  <si>
    <t>delete_flag=0でも呼び出すか、
一覧画面で表示しないようにする</t>
  </si>
  <si>
    <t>削除画面</t>
  </si>
  <si>
    <t>削除画面から一覧画面へ遷移できる</t>
  </si>
  <si>
    <t>呼び出したデータの情報が表示される</t>
  </si>
  <si>
    <t>1.テストID34でクリックした行のIDを目視する
2.削除画面に表示されたアカウント情報を目視する
3.DBで、手順1で確認したIDのアカウント情報を目視する</t>
  </si>
  <si>
    <t>テストID34でクリックした行のIDのアカウント情報がDBから呼び出されて表示される</t>
  </si>
  <si>
    <t>削除画面から削除確認画面へ遷移できる</t>
  </si>
  <si>
    <t>1.【確認する】ボタンをクリックする</t>
  </si>
  <si>
    <t>削除確認画面が表示される</t>
  </si>
  <si>
    <t>削除確認画面</t>
  </si>
  <si>
    <t>削除確認画面から削除画面へ遷移できる</t>
  </si>
  <si>
    <t>テストID34と同じアカウント情報が表示される</t>
  </si>
  <si>
    <t>削除確認画面から削除完了画面へ遷移できる</t>
  </si>
  <si>
    <t>1.【削除する】ボタンをクリックする</t>
  </si>
  <si>
    <t>削除完了画面が表示される</t>
  </si>
  <si>
    <t>DBのデータを編集する</t>
  </si>
  <si>
    <t>削除完了画面</t>
  </si>
  <si>
    <t>呼び出しているデータの編集ができる</t>
  </si>
  <si>
    <t>テストID34でクリックした行のアカウントのDBカラム「delete_flag」が「1」に変更される</t>
  </si>
  <si>
    <t>削除完了画面からTOP画面へ遷移できる</t>
  </si>
  <si>
    <t>削除確認画面から一覧画面へ遷移できる</t>
  </si>
  <si>
    <t>削除確認画面から登録画面へ遷移できる</t>
  </si>
  <si>
    <t>削除完了画面から一覧画面へ遷移できる</t>
  </si>
  <si>
    <t>一覧画面から更新画面へ遷移できる</t>
  </si>
  <si>
    <t>1.アカウントが一覧で表示されているいずれかのアカウントの【更新】ボタンをクリックする</t>
  </si>
  <si>
    <t>更新画面が表示される</t>
  </si>
  <si>
    <t>更新画面</t>
  </si>
  <si>
    <t>DBカラム「family_name」の値に対応する文字が入力フォームへ表示される</t>
  </si>
  <si>
    <t>1.テストID47でクリックした行のIDを目視する
2.更新画面の「名前（姓）」の入力フォームへ表示されたテキストを目視する
3.DBで、手順1で確認したIDのDBカラム「family_name」を目視する</t>
  </si>
  <si>
    <t>更新画面の「名前（姓）」の入力フォームへ表示されたテキストと
テストID47でクリックした行のIDのDBカラム「family_name」のテキストが一致する</t>
  </si>
  <si>
    <t>DBカラム「last_name」の値に対応する文字が入力フォームへ表示される</t>
  </si>
  <si>
    <t>1.テストID47でクリックした行のIDを目視する
2.更新画面の「名前（名）」の入力フォームへ表示されたテキストを目視する
3.DBで、手順1で確認したIDのDBカラム「last_name」を目視する</t>
  </si>
  <si>
    <t>更新画面の「名前（名）」の入力フォームへ表示されたテキストと
テストID47でクリックした行のIDのDBカラム「last_name」のテキストが一致する</t>
  </si>
  <si>
    <t>DBカラム「family_name_kana」の値に対応する文字が入力フォームへ表示される</t>
  </si>
  <si>
    <t>1.テストID47でクリックした行のIDを目視する
2.更新画面の「カナ（姓）」の入力フォームへ表示されたテキストを目視する
3.DBで、手順1で確認したIDのDBカラム「family_name_kana」を目視する</t>
  </si>
  <si>
    <t>更新画面の「カナ（名）」の入力フォームへ表示されたテキストと
テストID47でクリックした行のIDのDBカラム「family_name_kana」のテキストが一致する</t>
  </si>
  <si>
    <t>DBカラム「last_name_kana」の値に対応する文字が入力フォームへ表示される</t>
  </si>
  <si>
    <t>1.テストID47でクリックした行のIDを目視する
2.更新画面の「カナ（名）」の入力フォームへ表示されたテキストを目視する
3.DBで、手順1で確認したIDのDBカラム「last_name_kana」を目視する</t>
  </si>
  <si>
    <t>更新画面の「カナ（姓）」の入力フォームへ表示されたテキストと
テストID47でクリックした行のIDのDBカラム「last_name_kana」のテキストが一致する</t>
  </si>
  <si>
    <t>DBカラム「mail」の値に対応する文字が入力フォームへ表示される</t>
  </si>
  <si>
    <t>1.テストID47でクリックした行のIDを目視する
2.更新画面の「メールアドレス」の入力フォームへ表示されたテキストを目視する
3.DBで、手順1で確認したIDのDBカラム「mail」を目視する</t>
  </si>
  <si>
    <t>更新画面の「メールアドレス」の入力フォームへ表示されたテキストと
テストID47でクリックした行のIDのDBカラム「mail」のテキストが一致する</t>
  </si>
  <si>
    <t>DBカラム「password」の値に対応する文字が入力フォームへ表示される</t>
  </si>
  <si>
    <t>1.テストID47でクリックした行のIDを目視する
2.更新画面の「パスワード」の入力フォームへ表示されたテキストを目視する
3.DBで、手順1で確認したIDのDBカラム「password」を目視する</t>
  </si>
  <si>
    <t>更新画面の「パスワード」の入力フォームは空欄で表示される</t>
  </si>
  <si>
    <t>DBカラム「gender」の値に対応する文字が選択されている</t>
  </si>
  <si>
    <t>1.テストID47でクリックした行のIDを目視する
2.更新画面の「性別」で選択されているテキストを目視する
3.DBで、手順1で確認したIDのDBカラム「gender」を目視する</t>
  </si>
  <si>
    <t>更新画面の「性別」で選択されているテキストと
テストID47でクリックした行のIDのDBカラム「gender」のテキストが一致する</t>
  </si>
  <si>
    <t>DBカラム「郵便番号」の値に対応する文字が入力フォームへ表示される</t>
  </si>
  <si>
    <t>1.テストID47でクリックした行のIDを目視する
2.更新画面の「郵便番号」の入力フォームへ表示されたテキストを目視する
3.DBで、手順1で確認したIDのDBカラム「postal_code」を目視する</t>
  </si>
  <si>
    <t>更新画面の「郵便番号」の入力フォームへ表示されたテキストと
テストID47でクリックした行のIDのDBカラム「postal_code」のテキストが一致する</t>
  </si>
  <si>
    <t>DBカラム「住所（都道府県）」の値に対応する文字が選択されている</t>
  </si>
  <si>
    <t>1.テストID47でクリックした行のIDを目視する
2.更新画面の「住所（都道府県）」で選択されているテキストを目視する
3.DBで、手順1で確認したIDのDBカラム「prefecture」を目視する</t>
  </si>
  <si>
    <t>更新画面の「住所（都道府県）」で選択されているテキストと
テストID47でクリックした行のIDのDBカラム「prefecture」のテキストが一致する</t>
  </si>
  <si>
    <t>DBカラム「住所（市区町村）」の値に対応する文字が入力フォームへ表示される</t>
  </si>
  <si>
    <t>1.テストID47でクリックした行のIDを目視する
2.更新画面の「住所（市区町村）」の入力フォームへ表示されたテキストを目視する
3.DBで、手順1で確認したIDのDBカラム「address_1」を目視する</t>
  </si>
  <si>
    <t>更新画面の「住所（市区町村）」の入力フォームへ表示されたテキストと
テストID47でクリックした行のIDのDBカラム「address_1」のテキストが一致する</t>
  </si>
  <si>
    <t>1.テストID47でクリックした行のIDを目視する
2.更新画面の「住所（番地）」の入力フォームへ表示されたテキストを目視する
3.DBで、手順1で確認したIDのDBカラム「address_2」を目視する</t>
  </si>
  <si>
    <t>更新画面の「住所（番地）」の入力フォームへ表示されたテキストと
テストID47でクリックした行のIDのDBカラム「address_2」のテキストが一致する</t>
  </si>
  <si>
    <t>DBカラム「アカウント権限」の値に対応する文字が選択されている</t>
  </si>
  <si>
    <t>1.テストID47でクリックした行のIDを目視する
2.更新画面の「アカウント権限」で選択されているテキストを目視する
3.DBで、手順1で確認したIDのDBカラム「authority」を目視する</t>
  </si>
  <si>
    <t>更新画面の「アカウント権限」で選択されているテキストと
テストID47でクリックした行のIDのDBカラム「authority」のテキストが一致する</t>
  </si>
  <si>
    <t>DBカラム「アカウント権限」の値に対応する文字が入力フォームへ表示される</t>
  </si>
  <si>
    <t>更新画面から更新確認画面へ遷移できる</t>
  </si>
  <si>
    <t>エラー項目がなければ更新確認画面が表示される</t>
  </si>
  <si>
    <t>1.「名前（姓）」の入力フォームへ「更新」を入力する
2.「名前（名）」の入力フォームへ「確認」を入力する
3.「カナ（姓）」の入力フォームへ「コウシン」を入力する
4.「カナ（名）」の入力フォームへ「カクニン」を入力する
5.「メールアドレス」の入力フォームへ「koushin@mail.com」を入力する
6.「パスワード」の入力フォームへ、「abc123」を入力する
7.「性別」のリストから「男性」を選択する
8.「郵便番号」の入力フォームへ「0123456」を入力する
9.「住所（都道府県）」のリストから「北海道」を選択する
10.「住所（市区町村）」の入力フォームへ「旭川市」を入力する
11.「住所（番地）」の入力フォームへ「2-2-2」を入力する
12.「アカウント権限」のリストから「管理者」を選択する
13.確認ボタンをクリックする</t>
  </si>
  <si>
    <t>更新確認画面</t>
  </si>
  <si>
    <t>更新画面で入力したデータが更新確認画面で表示される</t>
  </si>
  <si>
    <t>各項目の右側へ、「テストID：47」にて入力されていたテキストが表示される
パスワードは空欄であれば「変更なし」のテキストが表示される</t>
  </si>
  <si>
    <t>各項目の右側へ、「テストID：62」にて入力されていたテキストが表示される
パスワードが入力されていれば、文字数分の「●」のテキストが表示される</t>
  </si>
  <si>
    <t>更新確認画面から更新画面へ遷移できる</t>
  </si>
  <si>
    <t>更新確認画面で表示されていたデータが、更新画面の入力欄へセットされる</t>
  </si>
  <si>
    <t>項目ごとの入力欄へ「テストID：64」にて、表示されていたテキストが表示される</t>
  </si>
  <si>
    <t>更新確認画面から一覧画面へ遷移できる</t>
  </si>
  <si>
    <t>ヘッダー更新してなかった</t>
  </si>
  <si>
    <t>ヘッダー更新する</t>
  </si>
  <si>
    <t>更新確認画面から登録画面へ遷移できる</t>
  </si>
  <si>
    <t>更新確認画面から更新完了画面へ遷移できる</t>
  </si>
  <si>
    <t>1.【更新する】ボタンをクリックする</t>
  </si>
  <si>
    <t>更新完了画面が表示される</t>
  </si>
  <si>
    <t>テキスト表示</t>
  </si>
  <si>
    <t>更新完了画面</t>
  </si>
  <si>
    <t>レコードの更新が出来たときのテキストが表示される</t>
  </si>
  <si>
    <t>1.更新完了画面で表示されているテキストを目視する</t>
  </si>
  <si>
    <t>「更新完了しました」のテキストが画面中央に大きく表示される</t>
  </si>
  <si>
    <t>更新完了画面からTOP画面へ遷移できる</t>
  </si>
  <si>
    <t>レコードの更新が出来なかったときのテキストが表示される</t>
  </si>
  <si>
    <t>1.XAMPP内、MySQLの【Stop】ボタンをクリックする
2.【更新する】ボタンをクリックする
3.更新完了画面のテキストを目視する</t>
  </si>
  <si>
    <t>「エラーが発生したためアカウント更新できません。」のテキストが赤字で表示される</t>
  </si>
  <si>
    <t>コメントアウトしてた</t>
  </si>
  <si>
    <t>コメントアウトを戻す</t>
  </si>
  <si>
    <t>呼び出したレコードを更新</t>
  </si>
  <si>
    <t>更新確認画面で表示されていたデータがDB上のIDに応じたレコードに対して更新される</t>
  </si>
  <si>
    <t>1.一覧画面でいずれかのレコードの【更新】ボタンをクリックする
2.【確認する】ボタンをクリックする
3.【更新する】ボタンをクリックする
4.同レコードDBのカラムごとに登録されているテキストを目視する</t>
  </si>
  <si>
    <t>変更せず更新を行ったデータのため、DB上でも変更がなく、DBカラム「update_time」には、更新を行った日時が反映される</t>
  </si>
  <si>
    <t>呼び出しレコードを更新</t>
  </si>
  <si>
    <t>1.一覧画面でいずれかのレコードの【更新】ボタンをクリックする
2.手順1で【更新】ボタンをクリックしたレコードのDBカラム「password」の文字列を目視する
3.【確認する】ボタンをクリックする
4.【更新する】ボタンをクリックする
5.手順1で【更新】ボタンをクリックしたレコードのDBカラム「password」の文字列を目視する</t>
  </si>
  <si>
    <t>DBカラム「password」の文字列に変化がない</t>
  </si>
  <si>
    <t>呼び出したデータを更新</t>
  </si>
  <si>
    <t>1.一覧画面でいずれかのレコードの【更新】ボタンをクリックする
2.「名前（姓）」の入力フォームへ「更新」を入力する
3.「名前（名）」の入力フォームへ「確認」を入力する
4.「カナ（姓）」の入力フォームへ「コウシン」を入力する
5.「カナ（名）」の入力フォームへ「カクニン」を入力する
6.「メールアドレス」の入力フォームへ「koushin@mail.com」を入力する
7.「パスワード」の入力フォームへ、「abc123」を入力する
8.「性別」のリストから「男性」を選択する
9.「郵便番号」の入力フォームへ「0123456」を入力する
10.「住所（都道府県）」のリストから「北海道」を選択する
11.「住所（市区町村）」の入力フォームへ「旭川市」を入力する
12.「住所（番地）」の入力フォームへ「2-2-2」を入力する
13.「アカウント権限」のリストから「管理者」を選択する
14.【確認する】ボタンをクリックする
15.【更新する】ボタンをクリックする</t>
  </si>
  <si>
    <t>入力したデータが、手順1で選択したレコードに対応したDBカラムへ登録される
1.「family_name」＝「更新」
2.「last_name」＝「確認」
3.「family_name_kana」＝「コウシン」
4.「last_name_kana」＝「カクニン」
5.「mail」＝「koushin@mail.com」
6.「gender」＝「1」
7.「postal_code」＝「0123456」
8.「prefecture」＝「0」
9.「address_1」＝「旭川市」
10.「address_2」＝「2-2-2」
11.「authority」＝「1」</t>
  </si>
  <si>
    <t>更新前と同じパスワードでもハッシュ化によって異なる文字列となる</t>
  </si>
  <si>
    <t>1.一覧画面でいずれかのレコードの【更新】ボタンをクリックする
2.手順1で【更新】ボタンをクリックしたレコードのDBカラム「password」の文字列を目視する
3.「名前（姓）」の入力フォームへ「更新」を入力する
4.「名前（名）」の入力フォームへ「確認」を入力する
5.「カナ（姓）」の入力フォームへ「コウシン」を入力する
6.「カナ（名）」の入力フォームへ「カクニン」を入力する
7.「メールアドレス」の入力フォームへ「koushin@mail.com」を入力する
8.「パスワード」の入力フォームへ、「abc123」を入力する
9.「性別」のリストから「男性」を選択する
10.「郵便番号」の入力フォームへ「0123456」を入力する
11.「住所（都道府県）」のリストから「北海道」を選択する
12.「住所（市区町村）」の入力フォームへ「旭川市」を入力する
13.「住所（番地）」の入力フォームへ「2-2-2」を入力する
14.「アカウント権限」のリストから「管理者」を選択する
15.【確認する】ボタンをクリックする
16.【更新する】ボタンをクリックする
17.手順1で【更新】ボタンをクリックしたレコードのDBカラム「password」の文字列を目視する</t>
  </si>
  <si>
    <t>手順2と手順17ではDBカラム「password」の文字列が異なる</t>
  </si>
  <si>
    <t>DBに更新を行うレコードに対して、更新した日時が付与される</t>
  </si>
  <si>
    <t>1.DBの「update_time」カラムの日時を目視する</t>
  </si>
  <si>
    <t>DBの「update_time」カラムへ「yyyy-mm-dd hh:mm:ss」の形式で、更新したときの日時が登録される</t>
  </si>
  <si>
    <t>データ呼び出し失敗</t>
  </si>
  <si>
    <t>一覧画面でDBの読み込みに失敗した際、エラー画面へ遷移する</t>
  </si>
  <si>
    <t>1.一覧画面を開く
2.XAMPP内、MySQLの【Stop】ボタンをクリックする
3.ブラウザの更新ボタンをクリックする</t>
  </si>
  <si>
    <t>エラー画面（fail.php）へ遷移し、「データの呼び出しに失敗しました」のテキストが表示される</t>
  </si>
  <si>
    <t>削除画面でDBの読み込みに失敗した際、エラー画面へ遷移する</t>
  </si>
  <si>
    <t>1.一覧画面を開く
2.XAMPP内、MySQLの【Stop】ボタンをクリックする
3.いずれかのレコードの【削除する】ボタンをクリック</t>
  </si>
  <si>
    <t>削除確認画面でに前画面からのレコードがない場合、エラー画面へ遷移する</t>
  </si>
  <si>
    <t>1.「削除確認画面（delete_confirm.php）」を直接開く</t>
  </si>
  <si>
    <t>更新画面でDBの読み込みに失敗した際、エラー画面へ遷移する</t>
  </si>
  <si>
    <t>1.一覧画面を開く
2.XAMPP内、MySQLの【Stop】ボタンをクリックする
3.いずれかのレコードの【更新する】ボタンをクリック</t>
  </si>
  <si>
    <t>削除確認画面で前画面からのレコードがない場合、エラー画面へ遷移する</t>
  </si>
  <si>
    <t>1.「更新確認画面（update_confirm.php）」を直接開く</t>
  </si>
  <si>
    <t>削除フラグが「無効」のレコードでは「削除済み」のテキストが表示される</t>
  </si>
  <si>
    <t>1.一覧画面の「削除フラグ：無効」となっているレコードの「操作」列を目視する</t>
  </si>
  <si>
    <t>「削除済み」のテキストが表示される</t>
  </si>
  <si>
    <t>ボタン表示</t>
  </si>
  <si>
    <t>削除フラグが「有効」のレコードでは操作ボタンを表示する</t>
  </si>
  <si>
    <t>1.一覧画面の「削除フラグ：有効」となっているレコードの「操作」列を目視する</t>
  </si>
  <si>
    <t>「更新する」「削除する」のボタンが表示される</t>
  </si>
  <si>
    <t>ログイン</t>
  </si>
  <si>
    <t>ログイン画面</t>
  </si>
  <si>
    <t>ログイン情報を入力するとログインできる</t>
  </si>
  <si>
    <t>1.メールアドレスの入力フォームへ「kanri@mail.com」を入力する
2.パスワードの入力フォームへ「abc123」を入力する
3.【ログイン】ボタンをクリックする</t>
  </si>
  <si>
    <t>ログイン成功しTOPページに遷移する</t>
  </si>
  <si>
    <t>入力したメールアドレスが存在しない場合、エラーメッセージを表示する</t>
  </si>
  <si>
    <t>1.メールアドレスの入力フォームへ「nai@mail.com」を入力する
2.パスワードの入力フォームへ「abc123」を入力する
3.【ログイン】ボタンをクリックする</t>
  </si>
  <si>
    <t>ログイン失敗し、ログインボタンの下にテキスト「メールアドレスが存在しません」が表示される</t>
  </si>
  <si>
    <t>入力したパスワードが一致しない場合、エラーメッセージを表示する</t>
  </si>
  <si>
    <t>1.メールアドレスの入力フォームへ「kanri@mail.com」を入力する
2.パスワードの入力フォームへ「abc」を入力する
3.【ログイン】ボタンをクリックする</t>
  </si>
  <si>
    <t>ログイン失敗し、ログインボタンの下にテキスト「パスワードが一致しません」が表示される</t>
  </si>
  <si>
    <t>表示されるがデバッグ用の関数も表示された</t>
  </si>
  <si>
    <t>デバッグ用の関数を消す</t>
  </si>
  <si>
    <t>ログイン時、DBの接続時にエラーとなる場合、エラーメッセージを表示する</t>
  </si>
  <si>
    <t>1.メールアドレスの入力フォームへ「kanri@mail.com」を入力する
2.パスワードの入力フォームへ「abc123」を入力する
3.XAMMPのMySQLの「STOP」ボタンをクリックする
4.【ログイン】ボタンをクリックする</t>
  </si>
  <si>
    <t>ログイン失敗し、ログインボタンの下にテキスト「エラーが発生したためログイン情報を取得できません。」が表示される</t>
  </si>
  <si>
    <t>ログイン情報保持</t>
  </si>
  <si>
    <t>TOP画面</t>
  </si>
  <si>
    <t>「管理者」権限のアカウントでログインすると、ナビゲーションバーに「アカウント登録」「アカウント一覧」のメニューが表示される</t>
  </si>
  <si>
    <t>1.ナビゲーションバーを目視する</t>
  </si>
  <si>
    <t>ナビゲーションバーの「ログイン」メニューの表示がなくなり「アカウント登録」「アカウント一覧」「ログアウト」のメニューが表示される</t>
  </si>
  <si>
    <t>1.ナビゲーションバーの「アカウント登録」をクリックする
2.ナビゲーションバーを目視する</t>
  </si>
  <si>
    <t>登録確認画面</t>
  </si>
  <si>
    <t>1.ナビゲーションバーの「アカウント登録」をクリックする
2.「名前（姓）」の入力フォームへ「山田」を入力する
3.「名前（名）」の入力フォームへ「花子」を入力する
4.「カナ（姓）」の入力フォームへ「ヤマダ」を入力する
5.「カナ（名）」の入力フォームへ「ハナコ」を入力する
6.「メールアドレス」の入力フォームへ「test(n)@mail.com」を入力する
7.「パスワード」の入力フォームへ「abc123」を入力する
8.「性別」のリストから「女性」を選択する
9.「郵便番号」の入力フォームへ「0123456」を入力する
10.「住所（都道府県）」のリストから「東京都」を選択する
11.「住所（市区町村）」の入力フォームへ「新宿区西新宿」を入力する
12.「住所（番地）」の入力フォームへ「1-1-1」を入力する
13.「アカウント権限」のリストから「管理者」を選択する
14.確認ボタンをクリックする
15.ナビゲーションバーを目視する
(n)は自然数、試行回数の度に1ずつ増やす</t>
  </si>
  <si>
    <t>登録完了画面</t>
  </si>
  <si>
    <t>「管理者」権限のアカウントでログインすると、ナビゲーションバーの管理者用のメニューが表示される</t>
  </si>
  <si>
    <t xml:space="preserve">
1.登録するボタンをクリックする
2.ナビゲーションバーを目視する</t>
  </si>
  <si>
    <t>重複チェック</t>
  </si>
  <si>
    <t>重複するメールアドレスが存在する場合、エラーメッセージが表示される</t>
  </si>
  <si>
    <t>1.ナビゲーションバーの「アカウント登録」をクリックする
2.「名前（姓）」の入力フォームへ「山田」を入力する
3.「名前（名）」の入力フォームへ「花子」を入力する
4.「カナ（姓）」の入力フォームへ「ヤマダ」を入力する
5.「カナ（名）」の入力フォームへ「ハナコ」を入力する
6.「メールアドレス」の入力フォームへ「test1@mail.com」を入力する
7.「パスワード」の入力フォームへ「abc123」を入力する
8.「性別」のリストから「女性」を選択する
9.「郵便番号」の入力フォームへ「0123456」を入力する
10.「住所（都道府県）」のリストから「東京都」を選択する
11.「住所（市区町村）」の入力フォームへ「新宿区西新宿」を入力する
12.「住所（番地）」の入力フォームへ「1-1-1」を入力する
13.「アカウント権限」のリストから「管理者」を選択する
14.確認ボタンをクリックする
15.ナビゲーションバーを目視する</t>
  </si>
  <si>
    <t>1.ナビゲーションバーの「アカウント一覧」をクリックする
2.ナビゲーションバーを目視する</t>
  </si>
  <si>
    <t>1.一覧画面の全件表示ボタンをクリックする
2.一番上のレコードの更新ボタンをクリックする
3.ナビゲーションバーを目視する</t>
  </si>
  <si>
    <t>1.更新画面の確認するボタンをクリックする
2.ナビゲーションバーを目視する</t>
  </si>
  <si>
    <t>1.更新確認画面の更新するボタンをクリックする
2.ナビゲーションバーを目視する</t>
  </si>
  <si>
    <t>1.一覧画面の全件表示ボタンをクリックする
2.一番上のレコードの削除ボタンをクリックする
3.ナビゲーションバーを目視する</t>
  </si>
  <si>
    <t>1.削除画面の確認するボタンをクリックする
2.ナビゲーションバーを目視する</t>
  </si>
  <si>
    <t>1.削除確認画面の削除するボタンをクリックする
2.ナビゲーションバーを目視する</t>
  </si>
  <si>
    <t>ログアウト</t>
  </si>
  <si>
    <t>ログアウト画面</t>
  </si>
  <si>
    <t>管理者権限のアカウントからログアウトできる</t>
  </si>
  <si>
    <t>1.ナビゲーションバーの「ログアウト」をクリックする</t>
  </si>
  <si>
    <t>「logout.php」へ遷移する</t>
  </si>
  <si>
    <t>「ログアウトしました」のテキストが表示される</t>
  </si>
  <si>
    <t>「一般」権限のアカウントでログインすると、ナビゲーションバーの管理者用のメニューが表示される</t>
  </si>
  <si>
    <t>1.ナビゲーションバーの「ログイン」をクリックする
2.メールアドレスの入力フォームへ「kanri@mail.com」を入力する
3.パスワードの入力フォームへ「abc123」を入力する
4.【ログイン】ボタンをクリックする
5.ナビゲーションバーを目視する</t>
  </si>
  <si>
    <t>ナビゲーションバーに「ログアウト」のメニューが表示される</t>
  </si>
  <si>
    <t>「一般」権限のアカウントでログインすると、管理者権限が必要な画面ではエラー表示がされる</t>
  </si>
  <si>
    <t>1.「list.php」へ直接アクセスする
2.画面を目視する</t>
  </si>
  <si>
    <t>「fail.php」へ遷移し、「権限がありません」のテキストが表示がされる</t>
  </si>
  <si>
    <t>1.「regist.php」へ直接アクセスする
2.画面を目視する</t>
  </si>
  <si>
    <t>1.「regist_confirm.php」へ直接アクセスする
2.画面を目視する</t>
  </si>
  <si>
    <t>1.「regist_complete.php」へ直接アクセスする
2.画面を目視する</t>
  </si>
  <si>
    <t>1.「update.php」へ直接アクセスする
2.画面を目視する</t>
  </si>
  <si>
    <t>1.「update_confirm.php」へ直接アクセスする
2.画面を目視する</t>
  </si>
  <si>
    <t>「データの呼び出しに失敗しました」が表示される</t>
  </si>
  <si>
    <t>ログインせず直アクセスした際の条件付与</t>
  </si>
  <si>
    <t>1.「update_complete.php」へ直接アクセスする
2.画面を目視する</t>
  </si>
  <si>
    <t>1.「delete.php」へ直接アクセスする
2.画面を目視する</t>
  </si>
  <si>
    <t>1.「delete_confirm.php」へ直接アクセスする
2.画面を目視する</t>
  </si>
  <si>
    <t>1.「delete_complete.php」へ直接アクセスする
2.画面を目視する</t>
  </si>
  <si>
    <t>一般権限のアカウントからログアウトできる</t>
  </si>
  <si>
    <t>ログアウトするとログインメニューが表示される</t>
  </si>
  <si>
    <t>ナビゲーションバーに「ログアウト」メニューがなくなり「ログイン」メニューが表示される</t>
  </si>
  <si>
    <t>メニューが更新されない</t>
  </si>
  <si>
    <t>更新の処理を入れる？</t>
  </si>
  <si>
    <t>検索機能</t>
  </si>
  <si>
    <t>全件表示できる</t>
  </si>
  <si>
    <t>1.入力フォームは空欄、ラジオボタン・アカウント権限は「未選択」の状態で、【検索】ボタンをクリックする</t>
  </si>
  <si>
    <t>全てのアカウントが表示される</t>
  </si>
  <si>
    <t>1.【全件表示】ボタンをクリックする</t>
  </si>
  <si>
    <t>名前（姓）に入力した文字でアカウントを検索できる</t>
  </si>
  <si>
    <t>1.「名前（姓）」の入力フォームへ「山」を入力する</t>
  </si>
  <si>
    <t>名前（姓）に「山」が含まれるアカウントが表示される</t>
  </si>
  <si>
    <t>名前（名）に入力した文字でアカウントを検索できる</t>
  </si>
  <si>
    <t>1.「名前（名）」の入力フォームへ「太」を入力する</t>
  </si>
  <si>
    <t>名前（名）に「太」が含まれるアカウントが表示される</t>
  </si>
  <si>
    <t>カナ（姓）に入力した文字でアカウントを検索できる</t>
  </si>
  <si>
    <t>1.「カナ（姓）」の入力フォームへ「ヤ」を入力する</t>
  </si>
  <si>
    <t>カナ（姓）に「ヤ」が含まれるアカウントが表示される</t>
  </si>
  <si>
    <t>カナ（名）に入力した文字でアカウントを検索できる</t>
  </si>
  <si>
    <t>1.「カナ（名）」の入力フォームへ「タ」を入力する</t>
  </si>
  <si>
    <t>カナ（名）に「タ」が含まれるアカウントが表示される</t>
  </si>
  <si>
    <t>メールアドレスに入力した文字でアカウントを検索できる</t>
  </si>
  <si>
    <t>1.「メールアドレス」の入力フォームへ「test」を入力する</t>
  </si>
  <si>
    <t>メールアドレスに「test」が含まれるアカウントが表示される</t>
  </si>
  <si>
    <t>選択した性別でアカウントを検索できる</t>
  </si>
  <si>
    <t>1.性別のうち「男」を選択する</t>
  </si>
  <si>
    <t>性別が「男」のアカウントが表示される</t>
  </si>
  <si>
    <t>選択したアカウント権限でアカウントを検索できる</t>
  </si>
  <si>
    <t>1.アカウント権限のうち「一般」を選択する</t>
  </si>
  <si>
    <t>アカウント権限が「一般」のアカウントが表示される</t>
  </si>
  <si>
    <t>複数の条件を指定してand検索が出来る</t>
  </si>
  <si>
    <t>1.「名前（姓）」の入力フォームへ「山」を入力する
2.「名前（名）」の入力フォームへ「太」を入力する
3.「カナ（姓）」の入力フォームへ「ヤ」を入力する
4.「カナ（名）」の入力フォームへ「タ」を入力する
5.「メールアドレス」の入力フォームへ「test」を入力する
6.性別のうち「男」を選択する
7.アカウント権限のうち「一般」を選択する
8.【検索】ボタンをクリックする</t>
  </si>
  <si>
    <t>「名前（姓）」が「山」を含む、かつ、
「名前（名）」が「太」を含む、かつ、
「カナ（姓）」が「ヤ」を含む、かつ、「カナ（名）」が「タ」を含む、かつ、「メールアドレス」が「test」を含む、かつ、性別が「男」かつ、アカウント権限が「一般」のアカウントが表示される</t>
  </si>
  <si>
    <t>検索時DB接続失敗</t>
  </si>
  <si>
    <t>検索時にDB接続失敗した場合、エラーが表示される</t>
  </si>
  <si>
    <t>1.「名前（姓）」の入力フォームへ「山」を入力する
2.XAMMPのMySQLの「STOP」ボタンをクリックする
3.【検索】ボタンをクリックする</t>
  </si>
  <si>
    <t>エラー画面へ遷移し、「データの呼び出しに失敗しました」のテキストが表示される</t>
  </si>
  <si>
    <t>アクセス制限</t>
  </si>
  <si>
    <t>ログインせずアクセスするとエラー画面へ遷移する</t>
  </si>
  <si>
    <t>アクセスできてしまう</t>
  </si>
  <si>
    <t>条件文の差し替え</t>
  </si>
  <si>
    <t>「データの呼び出しに失敗しました」の表示になる</t>
  </si>
  <si>
    <t>「エラーが発生したためアカウント更新できません。」の表示になる</t>
  </si>
  <si>
    <t>構文エラーになる</t>
  </si>
  <si>
    <t>「エラーが発生したためアカウント削除できません。」の表示になる</t>
  </si>
  <si>
    <t>DBのカラム</t>
  </si>
  <si>
    <t>登録画面の項目名</t>
  </si>
  <si>
    <t>性別</t>
  </si>
  <si>
    <t>値</t>
  </si>
  <si>
    <t>都道府県名</t>
  </si>
  <si>
    <t>アカウント権限</t>
  </si>
  <si>
    <t>削除フラグ</t>
  </si>
  <si>
    <t>id</t>
  </si>
  <si>
    <t>該当なし</t>
  </si>
  <si>
    <t>男</t>
  </si>
  <si>
    <t>北海道</t>
  </si>
  <si>
    <t>一般</t>
  </si>
  <si>
    <t>無効</t>
  </si>
  <si>
    <t>family_name</t>
  </si>
  <si>
    <t>名前（姓）</t>
  </si>
  <si>
    <t>女</t>
  </si>
  <si>
    <t>青森県</t>
  </si>
  <si>
    <t>管理者</t>
  </si>
  <si>
    <t>有効</t>
  </si>
  <si>
    <t>last_name</t>
  </si>
  <si>
    <t>名前（名）</t>
  </si>
  <si>
    <t>岩手県</t>
  </si>
  <si>
    <t>family_name_kana</t>
  </si>
  <si>
    <t>カナ（姓）</t>
  </si>
  <si>
    <t>宮城県</t>
  </si>
  <si>
    <t>last_name_kana</t>
  </si>
  <si>
    <t>カナ（名）</t>
  </si>
  <si>
    <t>秋田県</t>
  </si>
  <si>
    <t>mail</t>
  </si>
  <si>
    <t>メールアドレス</t>
  </si>
  <si>
    <t>山形県</t>
  </si>
  <si>
    <t>password</t>
  </si>
  <si>
    <t>パスワード</t>
  </si>
  <si>
    <t>福島県</t>
  </si>
  <si>
    <t>gender</t>
  </si>
  <si>
    <t xml:space="preserve"> 新潟県</t>
  </si>
  <si>
    <t>postal_code</t>
  </si>
  <si>
    <t>郵便番号</t>
  </si>
  <si>
    <t>富山県</t>
  </si>
  <si>
    <t>prefecture</t>
  </si>
  <si>
    <t>住所（都道府県）</t>
  </si>
  <si>
    <t>石川県</t>
  </si>
  <si>
    <t>address_1</t>
  </si>
  <si>
    <t>住所（市区町村）</t>
  </si>
  <si>
    <t>福井県</t>
  </si>
  <si>
    <t>address_2</t>
  </si>
  <si>
    <t>住所（番地）</t>
  </si>
  <si>
    <t xml:space="preserve"> 茨城県</t>
  </si>
  <si>
    <t>authority</t>
  </si>
  <si>
    <t>栃木県</t>
  </si>
  <si>
    <t>delete_flag</t>
  </si>
  <si>
    <t>群馬県</t>
  </si>
  <si>
    <t>registered_time</t>
  </si>
  <si>
    <t>登録日時</t>
  </si>
  <si>
    <t>埼玉県</t>
  </si>
  <si>
    <t>千葉県</t>
  </si>
  <si>
    <t>東京都</t>
  </si>
  <si>
    <t>神奈川県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</si>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</sst>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/yy;@"/>
    <numFmt numFmtId="177" formatCode="yyyy/m/d;@"/>
    <numFmt numFmtId="178" formatCode="0_);[Red]\(0\)"/>
  </numFmts>
  <fonts count="7">
    <font>
      <sz val="11"/>
      <name val="ＭＳ Ｐゴシック"/>
      <family val="3"/>
      <charset val="128"/>
    </font>
    <font>
      <sz val="11"/>
      <color theme="1"/>
      <name val="Yu Gothic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  <font>
      <u/>
      <sz val="11"/>
      <color theme="1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176" fontId="3" fillId="0" borderId="0" applyFont="0" applyFill="0" applyBorder="0" applyAlignment="0">
      <alignment wrapText="1"/>
    </xf>
    <xf numFmtId="0" fontId="1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center" shrinkToFit="1"/>
    </xf>
    <xf numFmtId="0" fontId="4" fillId="0" borderId="1" xfId="0" applyFont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178" fontId="4" fillId="0" borderId="0" xfId="0" applyNumberFormat="1" applyFont="1" applyAlignment="1">
      <alignment horizontal="center" vertical="top"/>
    </xf>
    <xf numFmtId="178" fontId="5" fillId="2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top" wrapText="1"/>
    </xf>
    <xf numFmtId="0" fontId="5" fillId="2" borderId="1" xfId="0" applyFont="1" applyFill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left" vertical="center" wrapText="1"/>
    </xf>
    <xf numFmtId="56" fontId="4" fillId="0" borderId="1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3" borderId="10" xfId="2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56" fontId="4" fillId="0" borderId="10" xfId="0" applyNumberFormat="1" applyFont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 wrapText="1"/>
    </xf>
    <xf numFmtId="177" fontId="4" fillId="0" borderId="11" xfId="0" applyNumberFormat="1" applyFont="1" applyBorder="1" applyAlignment="1">
      <alignment horizontal="left" vertical="center" wrapText="1"/>
    </xf>
    <xf numFmtId="14" fontId="4" fillId="0" borderId="11" xfId="0" applyNumberFormat="1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1" fillId="3" borderId="12" xfId="2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4" fillId="0" borderId="0" xfId="0" applyFont="1" applyAlignment="1">
      <alignment horizontal="center" vertical="top" wrapText="1"/>
    </xf>
    <xf numFmtId="178" fontId="6" fillId="0" borderId="1" xfId="3" applyNumberFormat="1" applyBorder="1" applyAlignment="1">
      <alignment horizontal="center" vertical="center"/>
    </xf>
    <xf numFmtId="0" fontId="1" fillId="3" borderId="10" xfId="2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">
    <cellStyle name="20% - アクセント 1" xfId="2" builtinId="30"/>
    <cellStyle name="Hyperlink" xfId="3" xr:uid="{00000000-000B-0000-0000-000008000000}"/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P151"/>
  <sheetViews>
    <sheetView showGridLines="0" tabSelected="1" zoomScaleNormal="100" workbookViewId="0">
      <pane ySplit="1" topLeftCell="G31" activePane="bottomLeft" state="frozen"/>
      <selection pane="bottomLeft" activeCell="M36" sqref="M36"/>
    </sheetView>
  </sheetViews>
  <sheetFormatPr defaultRowHeight="18.75"/>
  <cols>
    <col min="1" max="2" width="7" style="2" customWidth="1"/>
    <col min="3" max="3" width="7.375" style="7" customWidth="1"/>
    <col min="4" max="4" width="13.375" style="46" customWidth="1"/>
    <col min="5" max="5" width="12.25" style="46" customWidth="1"/>
    <col min="6" max="6" width="27.75" style="10" customWidth="1"/>
    <col min="7" max="7" width="62.625" style="1" customWidth="1"/>
    <col min="8" max="8" width="34.875" style="14" customWidth="1"/>
    <col min="9" max="10" width="10.125" style="1" customWidth="1"/>
    <col min="11" max="11" width="10.125" customWidth="1"/>
    <col min="12" max="12" width="11.75" style="27" bestFit="1" customWidth="1"/>
    <col min="13" max="13" width="7.25" style="27" bestFit="1" customWidth="1"/>
    <col min="14" max="14" width="29.125" style="49" customWidth="1"/>
    <col min="15" max="15" width="29.125" customWidth="1"/>
  </cols>
  <sheetData>
    <row r="1" spans="1:16" ht="22.5">
      <c r="A1" s="5" t="s">
        <v>0</v>
      </c>
      <c r="B1" s="5" t="s">
        <v>1</v>
      </c>
      <c r="C1" s="8" t="s">
        <v>2</v>
      </c>
      <c r="D1" s="11" t="s">
        <v>3</v>
      </c>
      <c r="E1" s="11" t="s">
        <v>4</v>
      </c>
      <c r="F1" s="11" t="s">
        <v>5</v>
      </c>
      <c r="G1" s="5" t="s">
        <v>6</v>
      </c>
      <c r="H1" s="37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41" t="s">
        <v>12</v>
      </c>
      <c r="N1" s="48" t="s">
        <v>13</v>
      </c>
      <c r="O1" s="33" t="s">
        <v>14</v>
      </c>
    </row>
    <row r="2" spans="1:16" ht="238.5">
      <c r="A2" s="3">
        <v>1</v>
      </c>
      <c r="B2" s="3">
        <v>1</v>
      </c>
      <c r="C2" s="9"/>
      <c r="D2" s="12" t="s">
        <v>15</v>
      </c>
      <c r="E2" s="12" t="s">
        <v>16</v>
      </c>
      <c r="F2" s="12" t="s">
        <v>17</v>
      </c>
      <c r="G2" s="6" t="s">
        <v>18</v>
      </c>
      <c r="H2" s="38" t="s">
        <v>19</v>
      </c>
      <c r="I2" s="34" t="s">
        <v>20</v>
      </c>
      <c r="J2" s="34" t="s">
        <v>20</v>
      </c>
      <c r="K2" s="34" t="s">
        <v>20</v>
      </c>
      <c r="L2" s="42">
        <v>45033</v>
      </c>
      <c r="M2" s="43" t="s">
        <v>21</v>
      </c>
      <c r="N2" s="45"/>
      <c r="O2" s="35"/>
    </row>
    <row r="3" spans="1:16" ht="36.75">
      <c r="A3" s="3">
        <v>1</v>
      </c>
      <c r="B3" s="3">
        <v>2</v>
      </c>
      <c r="C3" s="9"/>
      <c r="D3" s="12" t="s">
        <v>15</v>
      </c>
      <c r="E3" s="12" t="s">
        <v>16</v>
      </c>
      <c r="F3" s="12" t="s">
        <v>22</v>
      </c>
      <c r="G3" s="6" t="s">
        <v>23</v>
      </c>
      <c r="H3" s="38" t="s">
        <v>24</v>
      </c>
      <c r="I3" s="34" t="s">
        <v>20</v>
      </c>
      <c r="J3" s="34" t="s">
        <v>20</v>
      </c>
      <c r="K3" s="34" t="s">
        <v>20</v>
      </c>
      <c r="L3" s="42">
        <v>45061</v>
      </c>
      <c r="M3" s="43" t="s">
        <v>21</v>
      </c>
      <c r="N3" s="45"/>
      <c r="O3" s="35"/>
    </row>
    <row r="4" spans="1:16" ht="36.75">
      <c r="A4" s="3">
        <v>1</v>
      </c>
      <c r="B4" s="3">
        <v>3</v>
      </c>
      <c r="C4" s="47">
        <f t="shared" ref="C4:C8" si="0">$B$2</f>
        <v>1</v>
      </c>
      <c r="D4" s="12" t="s">
        <v>15</v>
      </c>
      <c r="E4" s="12" t="s">
        <v>25</v>
      </c>
      <c r="F4" s="6" t="s">
        <v>26</v>
      </c>
      <c r="G4" s="6" t="s">
        <v>27</v>
      </c>
      <c r="H4" s="39" t="s">
        <v>28</v>
      </c>
      <c r="I4" s="34" t="s">
        <v>20</v>
      </c>
      <c r="J4" s="34" t="s">
        <v>20</v>
      </c>
      <c r="K4" s="34" t="s">
        <v>20</v>
      </c>
      <c r="L4" s="42">
        <v>45033</v>
      </c>
      <c r="M4" s="43" t="s">
        <v>21</v>
      </c>
      <c r="N4" s="45"/>
      <c r="O4" s="35"/>
    </row>
    <row r="5" spans="1:16" ht="36.75">
      <c r="A5" s="3">
        <v>1</v>
      </c>
      <c r="B5" s="3">
        <v>4</v>
      </c>
      <c r="C5" s="47">
        <f t="shared" si="0"/>
        <v>1</v>
      </c>
      <c r="D5" s="12" t="s">
        <v>15</v>
      </c>
      <c r="E5" s="12" t="s">
        <v>25</v>
      </c>
      <c r="F5" s="13" t="s">
        <v>29</v>
      </c>
      <c r="G5" s="4" t="s">
        <v>30</v>
      </c>
      <c r="H5" s="40" t="s">
        <v>31</v>
      </c>
      <c r="I5" s="34" t="s">
        <v>20</v>
      </c>
      <c r="J5" s="34" t="s">
        <v>20</v>
      </c>
      <c r="K5" s="34" t="s">
        <v>20</v>
      </c>
      <c r="L5" s="42">
        <v>45033</v>
      </c>
      <c r="M5" s="43" t="s">
        <v>21</v>
      </c>
      <c r="N5" s="45"/>
      <c r="O5" s="35"/>
    </row>
    <row r="6" spans="1:16" ht="55.5">
      <c r="A6" s="3">
        <v>1</v>
      </c>
      <c r="B6" s="3">
        <v>5</v>
      </c>
      <c r="C6" s="47">
        <f t="shared" si="0"/>
        <v>1</v>
      </c>
      <c r="D6" s="12" t="s">
        <v>15</v>
      </c>
      <c r="E6" s="12" t="s">
        <v>25</v>
      </c>
      <c r="F6" s="13" t="s">
        <v>32</v>
      </c>
      <c r="G6" s="6" t="s">
        <v>33</v>
      </c>
      <c r="H6" s="40" t="s">
        <v>34</v>
      </c>
      <c r="I6" s="34" t="s">
        <v>20</v>
      </c>
      <c r="J6" s="34" t="s">
        <v>20</v>
      </c>
      <c r="K6" s="34" t="s">
        <v>20</v>
      </c>
      <c r="L6" s="42">
        <v>45035</v>
      </c>
      <c r="M6" s="43" t="s">
        <v>21</v>
      </c>
      <c r="N6" s="45"/>
      <c r="O6" s="35"/>
    </row>
    <row r="7" spans="1:16" ht="36.75">
      <c r="A7" s="3">
        <v>1</v>
      </c>
      <c r="B7" s="3">
        <v>6</v>
      </c>
      <c r="C7" s="47">
        <f t="shared" si="0"/>
        <v>1</v>
      </c>
      <c r="D7" s="12" t="s">
        <v>15</v>
      </c>
      <c r="E7" s="12" t="s">
        <v>25</v>
      </c>
      <c r="F7" s="13" t="s">
        <v>26</v>
      </c>
      <c r="G7" s="6" t="s">
        <v>35</v>
      </c>
      <c r="H7" s="39" t="s">
        <v>28</v>
      </c>
      <c r="I7" s="34" t="s">
        <v>20</v>
      </c>
      <c r="J7" s="34" t="s">
        <v>20</v>
      </c>
      <c r="K7" s="34" t="s">
        <v>20</v>
      </c>
      <c r="L7" s="42">
        <v>45061</v>
      </c>
      <c r="M7" s="43" t="s">
        <v>21</v>
      </c>
      <c r="N7" s="45"/>
      <c r="O7" s="35"/>
    </row>
    <row r="8" spans="1:16" ht="36.75">
      <c r="A8" s="3">
        <v>2</v>
      </c>
      <c r="B8" s="3">
        <v>7</v>
      </c>
      <c r="C8" s="47">
        <f t="shared" si="0"/>
        <v>1</v>
      </c>
      <c r="D8" s="12" t="s">
        <v>15</v>
      </c>
      <c r="E8" s="12" t="s">
        <v>25</v>
      </c>
      <c r="F8" s="13" t="s">
        <v>36</v>
      </c>
      <c r="G8" s="6" t="s">
        <v>23</v>
      </c>
      <c r="H8" s="38" t="s">
        <v>24</v>
      </c>
      <c r="I8" s="34" t="s">
        <v>20</v>
      </c>
      <c r="J8" s="34" t="s">
        <v>20</v>
      </c>
      <c r="K8" s="34" t="s">
        <v>20</v>
      </c>
      <c r="L8" s="42">
        <v>45061</v>
      </c>
      <c r="M8" s="43" t="s">
        <v>21</v>
      </c>
      <c r="N8" s="45"/>
      <c r="O8" s="35"/>
    </row>
    <row r="9" spans="1:16" ht="36.75">
      <c r="A9" s="3">
        <v>1</v>
      </c>
      <c r="B9" s="3">
        <v>8</v>
      </c>
      <c r="C9" s="47">
        <f>$B$5</f>
        <v>4</v>
      </c>
      <c r="D9" s="12" t="s">
        <v>15</v>
      </c>
      <c r="E9" s="12" t="s">
        <v>37</v>
      </c>
      <c r="F9" s="13" t="s">
        <v>38</v>
      </c>
      <c r="G9" s="4" t="s">
        <v>39</v>
      </c>
      <c r="H9" s="40" t="s">
        <v>40</v>
      </c>
      <c r="I9" s="34" t="s">
        <v>20</v>
      </c>
      <c r="J9" s="34" t="s">
        <v>20</v>
      </c>
      <c r="K9" s="34" t="s">
        <v>20</v>
      </c>
      <c r="L9" s="42">
        <v>45033</v>
      </c>
      <c r="M9" s="43" t="s">
        <v>21</v>
      </c>
      <c r="N9" s="45"/>
      <c r="O9" s="35"/>
    </row>
    <row r="10" spans="1:16" ht="36.75">
      <c r="A10" s="3">
        <v>1</v>
      </c>
      <c r="B10" s="3">
        <v>9</v>
      </c>
      <c r="C10" s="47">
        <f t="shared" ref="C10:C11" si="1">$B$5</f>
        <v>4</v>
      </c>
      <c r="D10" s="12" t="s">
        <v>15</v>
      </c>
      <c r="E10" s="12" t="s">
        <v>37</v>
      </c>
      <c r="F10" s="13" t="s">
        <v>41</v>
      </c>
      <c r="G10" s="6" t="s">
        <v>35</v>
      </c>
      <c r="H10" s="39" t="s">
        <v>28</v>
      </c>
      <c r="I10" s="34" t="s">
        <v>20</v>
      </c>
      <c r="J10" s="34" t="s">
        <v>20</v>
      </c>
      <c r="K10" s="34" t="s">
        <v>20</v>
      </c>
      <c r="L10" s="42">
        <v>45061</v>
      </c>
      <c r="M10" s="43" t="s">
        <v>21</v>
      </c>
      <c r="N10" s="45"/>
      <c r="O10" s="35"/>
    </row>
    <row r="11" spans="1:16" ht="36.75">
      <c r="A11" s="3">
        <v>2</v>
      </c>
      <c r="B11" s="3">
        <v>10</v>
      </c>
      <c r="C11" s="47">
        <f t="shared" si="1"/>
        <v>4</v>
      </c>
      <c r="D11" s="12" t="s">
        <v>15</v>
      </c>
      <c r="E11" s="12" t="s">
        <v>37</v>
      </c>
      <c r="F11" s="13" t="s">
        <v>42</v>
      </c>
      <c r="G11" s="6" t="s">
        <v>23</v>
      </c>
      <c r="H11" s="38" t="s">
        <v>24</v>
      </c>
      <c r="I11" s="34" t="s">
        <v>20</v>
      </c>
      <c r="J11" s="34" t="s">
        <v>20</v>
      </c>
      <c r="K11" s="34" t="s">
        <v>20</v>
      </c>
      <c r="L11" s="42">
        <v>45061</v>
      </c>
      <c r="M11" s="43" t="s">
        <v>21</v>
      </c>
      <c r="N11" s="45"/>
      <c r="O11" s="35"/>
    </row>
    <row r="12" spans="1:16" ht="36.75">
      <c r="A12" s="3">
        <v>1</v>
      </c>
      <c r="B12" s="3">
        <v>11</v>
      </c>
      <c r="C12" s="47">
        <f t="shared" ref="C12:C15" si="2">$B$6</f>
        <v>5</v>
      </c>
      <c r="D12" s="12" t="s">
        <v>15</v>
      </c>
      <c r="E12" s="12" t="s">
        <v>43</v>
      </c>
      <c r="F12" s="13" t="s">
        <v>44</v>
      </c>
      <c r="G12" s="6" t="s">
        <v>45</v>
      </c>
      <c r="H12" s="40" t="s">
        <v>40</v>
      </c>
      <c r="I12" s="34" t="s">
        <v>20</v>
      </c>
      <c r="J12" s="34" t="s">
        <v>20</v>
      </c>
      <c r="K12" s="34" t="s">
        <v>20</v>
      </c>
      <c r="L12" s="42">
        <v>45035</v>
      </c>
      <c r="M12" s="43" t="s">
        <v>21</v>
      </c>
      <c r="N12" s="45" t="s">
        <v>46</v>
      </c>
      <c r="O12" s="35" t="s">
        <v>47</v>
      </c>
      <c r="P12" t="s">
        <v>20</v>
      </c>
    </row>
    <row r="13" spans="1:16" ht="36.75">
      <c r="A13" s="3">
        <v>1</v>
      </c>
      <c r="B13" s="3">
        <v>12</v>
      </c>
      <c r="C13" s="47">
        <f t="shared" si="2"/>
        <v>5</v>
      </c>
      <c r="D13" s="12" t="s">
        <v>15</v>
      </c>
      <c r="E13" s="12" t="s">
        <v>43</v>
      </c>
      <c r="F13" s="13" t="s">
        <v>48</v>
      </c>
      <c r="G13" s="6" t="s">
        <v>45</v>
      </c>
      <c r="H13" s="40" t="s">
        <v>19</v>
      </c>
      <c r="I13" s="34" t="s">
        <v>20</v>
      </c>
      <c r="J13" s="34" t="s">
        <v>20</v>
      </c>
      <c r="K13" s="34" t="s">
        <v>20</v>
      </c>
      <c r="L13" s="42">
        <v>45037</v>
      </c>
      <c r="M13" s="43" t="s">
        <v>21</v>
      </c>
      <c r="N13" s="45"/>
      <c r="O13" s="35"/>
    </row>
    <row r="14" spans="1:16" ht="36.75">
      <c r="A14" s="3">
        <v>1</v>
      </c>
      <c r="B14" s="3">
        <v>13</v>
      </c>
      <c r="C14" s="47">
        <f t="shared" si="2"/>
        <v>5</v>
      </c>
      <c r="D14" s="12" t="s">
        <v>15</v>
      </c>
      <c r="E14" s="12" t="s">
        <v>43</v>
      </c>
      <c r="F14" s="13" t="s">
        <v>49</v>
      </c>
      <c r="G14" s="6" t="s">
        <v>35</v>
      </c>
      <c r="H14" s="39" t="s">
        <v>28</v>
      </c>
      <c r="I14" s="34" t="s">
        <v>20</v>
      </c>
      <c r="J14" s="34" t="s">
        <v>20</v>
      </c>
      <c r="K14" s="34" t="s">
        <v>20</v>
      </c>
      <c r="L14" s="42">
        <v>45061</v>
      </c>
      <c r="M14" s="43" t="s">
        <v>21</v>
      </c>
      <c r="N14" s="45"/>
      <c r="O14" s="35"/>
    </row>
    <row r="15" spans="1:16" ht="36.75">
      <c r="A15" s="3">
        <v>2</v>
      </c>
      <c r="B15" s="3">
        <v>14</v>
      </c>
      <c r="C15" s="47">
        <f t="shared" si="2"/>
        <v>5</v>
      </c>
      <c r="D15" s="12" t="s">
        <v>15</v>
      </c>
      <c r="E15" s="12" t="s">
        <v>43</v>
      </c>
      <c r="F15" s="13" t="s">
        <v>50</v>
      </c>
      <c r="G15" s="6" t="s">
        <v>23</v>
      </c>
      <c r="H15" s="38" t="s">
        <v>24</v>
      </c>
      <c r="I15" s="34" t="s">
        <v>20</v>
      </c>
      <c r="J15" s="34" t="s">
        <v>20</v>
      </c>
      <c r="K15" s="34" t="s">
        <v>20</v>
      </c>
      <c r="L15" s="42">
        <v>45061</v>
      </c>
      <c r="M15" s="43" t="s">
        <v>21</v>
      </c>
      <c r="N15" s="45"/>
      <c r="O15" s="35"/>
    </row>
    <row r="16" spans="1:16" ht="36.75">
      <c r="A16" s="3">
        <v>2</v>
      </c>
      <c r="B16" s="3">
        <v>15</v>
      </c>
      <c r="C16" s="9"/>
      <c r="D16" s="12" t="s">
        <v>15</v>
      </c>
      <c r="E16" s="12" t="s">
        <v>51</v>
      </c>
      <c r="F16" s="13" t="s">
        <v>52</v>
      </c>
      <c r="G16" s="6" t="s">
        <v>35</v>
      </c>
      <c r="H16" s="38" t="s">
        <v>28</v>
      </c>
      <c r="I16" s="34" t="s">
        <v>20</v>
      </c>
      <c r="J16" s="34" t="s">
        <v>20</v>
      </c>
      <c r="K16" s="34" t="s">
        <v>20</v>
      </c>
      <c r="L16" s="42">
        <v>45061</v>
      </c>
      <c r="M16" s="43" t="s">
        <v>21</v>
      </c>
      <c r="N16" s="45"/>
      <c r="O16" s="35"/>
    </row>
    <row r="17" spans="1:16" ht="73.5">
      <c r="A17" s="3">
        <v>1</v>
      </c>
      <c r="B17" s="3">
        <v>16</v>
      </c>
      <c r="C17" s="47">
        <f>$B$2</f>
        <v>1</v>
      </c>
      <c r="D17" s="12" t="s">
        <v>53</v>
      </c>
      <c r="E17" s="12" t="s">
        <v>25</v>
      </c>
      <c r="F17" s="13" t="s">
        <v>54</v>
      </c>
      <c r="G17" s="4" t="s">
        <v>55</v>
      </c>
      <c r="H17" s="40" t="s">
        <v>56</v>
      </c>
      <c r="I17" s="34" t="s">
        <v>20</v>
      </c>
      <c r="J17" s="34" t="s">
        <v>20</v>
      </c>
      <c r="K17" s="34" t="s">
        <v>20</v>
      </c>
      <c r="L17" s="42">
        <v>45033</v>
      </c>
      <c r="M17" s="43" t="s">
        <v>21</v>
      </c>
      <c r="N17" s="45"/>
      <c r="O17" s="35"/>
    </row>
    <row r="18" spans="1:16" ht="55.5">
      <c r="A18" s="3">
        <v>1</v>
      </c>
      <c r="B18" s="3">
        <v>17</v>
      </c>
      <c r="C18" s="47">
        <f>$B$4</f>
        <v>3</v>
      </c>
      <c r="D18" s="12" t="s">
        <v>53</v>
      </c>
      <c r="E18" s="12" t="s">
        <v>16</v>
      </c>
      <c r="F18" s="13" t="s">
        <v>57</v>
      </c>
      <c r="G18" s="4" t="s">
        <v>58</v>
      </c>
      <c r="H18" s="40" t="s">
        <v>59</v>
      </c>
      <c r="I18" s="34" t="s">
        <v>20</v>
      </c>
      <c r="J18" s="34" t="s">
        <v>20</v>
      </c>
      <c r="K18" s="34" t="s">
        <v>20</v>
      </c>
      <c r="L18" s="42">
        <v>45033</v>
      </c>
      <c r="M18" s="43" t="s">
        <v>21</v>
      </c>
      <c r="N18" s="45"/>
      <c r="O18" s="35"/>
    </row>
    <row r="19" spans="1:16" ht="73.5">
      <c r="A19" s="3">
        <v>1</v>
      </c>
      <c r="B19" s="3">
        <v>18</v>
      </c>
      <c r="C19" s="47">
        <f>$B$6</f>
        <v>5</v>
      </c>
      <c r="D19" s="12" t="s">
        <v>53</v>
      </c>
      <c r="E19" s="12" t="s">
        <v>16</v>
      </c>
      <c r="F19" s="13" t="s">
        <v>60</v>
      </c>
      <c r="G19" s="4" t="s">
        <v>58</v>
      </c>
      <c r="H19" s="40" t="s">
        <v>59</v>
      </c>
      <c r="I19" s="34" t="s">
        <v>20</v>
      </c>
      <c r="J19" s="34" t="s">
        <v>20</v>
      </c>
      <c r="K19" s="34" t="s">
        <v>20</v>
      </c>
      <c r="L19" s="42">
        <v>45037</v>
      </c>
      <c r="M19" s="43" t="s">
        <v>21</v>
      </c>
      <c r="N19" s="45"/>
      <c r="O19" s="35"/>
    </row>
    <row r="20" spans="1:16" ht="275.25">
      <c r="A20" s="3">
        <v>1</v>
      </c>
      <c r="B20" s="3">
        <v>19</v>
      </c>
      <c r="C20" s="47">
        <f>$B$5</f>
        <v>4</v>
      </c>
      <c r="D20" s="12" t="s">
        <v>61</v>
      </c>
      <c r="E20" s="12" t="s">
        <v>62</v>
      </c>
      <c r="F20" s="13" t="s">
        <v>63</v>
      </c>
      <c r="G20" s="4" t="s">
        <v>64</v>
      </c>
      <c r="H20" s="40" t="s">
        <v>65</v>
      </c>
      <c r="I20" s="34" t="s">
        <v>20</v>
      </c>
      <c r="J20" s="34" t="s">
        <v>20</v>
      </c>
      <c r="K20" s="34" t="s">
        <v>20</v>
      </c>
      <c r="L20" s="42">
        <v>45033</v>
      </c>
      <c r="M20" s="43" t="s">
        <v>21</v>
      </c>
      <c r="N20" s="45"/>
      <c r="O20" s="35"/>
    </row>
    <row r="21" spans="1:16" ht="256.5">
      <c r="A21" s="3">
        <v>1</v>
      </c>
      <c r="B21" s="3">
        <v>20</v>
      </c>
      <c r="C21" s="9"/>
      <c r="D21" s="12" t="s">
        <v>61</v>
      </c>
      <c r="E21" s="12" t="s">
        <v>62</v>
      </c>
      <c r="F21" s="13" t="s">
        <v>63</v>
      </c>
      <c r="G21" s="6" t="s">
        <v>66</v>
      </c>
      <c r="H21" s="40" t="s">
        <v>67</v>
      </c>
      <c r="I21" s="34" t="s">
        <v>68</v>
      </c>
      <c r="J21" s="34" t="s">
        <v>68</v>
      </c>
      <c r="K21" s="34" t="s">
        <v>68</v>
      </c>
      <c r="L21" s="42">
        <v>45037</v>
      </c>
      <c r="M21" s="43" t="s">
        <v>21</v>
      </c>
      <c r="N21" s="45" t="s">
        <v>69</v>
      </c>
      <c r="O21" s="45" t="s">
        <v>70</v>
      </c>
      <c r="P21" t="s">
        <v>20</v>
      </c>
    </row>
    <row r="22" spans="1:16" ht="256.5">
      <c r="A22" s="3">
        <v>1</v>
      </c>
      <c r="B22" s="3">
        <v>21</v>
      </c>
      <c r="C22" s="9"/>
      <c r="D22" s="12" t="s">
        <v>61</v>
      </c>
      <c r="E22" s="12" t="s">
        <v>62</v>
      </c>
      <c r="F22" s="13" t="s">
        <v>63</v>
      </c>
      <c r="G22" s="6" t="s">
        <v>71</v>
      </c>
      <c r="H22" s="40" t="s">
        <v>72</v>
      </c>
      <c r="I22" s="34" t="s">
        <v>20</v>
      </c>
      <c r="J22" s="34" t="s">
        <v>20</v>
      </c>
      <c r="K22" s="34" t="s">
        <v>20</v>
      </c>
      <c r="L22" s="42">
        <v>45056</v>
      </c>
      <c r="M22" s="43" t="s">
        <v>21</v>
      </c>
      <c r="N22" s="45"/>
      <c r="O22" s="45"/>
    </row>
    <row r="23" spans="1:16" ht="55.5">
      <c r="A23" s="3">
        <v>1</v>
      </c>
      <c r="B23" s="3">
        <v>22</v>
      </c>
      <c r="C23" s="47">
        <f t="shared" ref="C23:C26" si="3">$B$5</f>
        <v>4</v>
      </c>
      <c r="D23" s="12" t="s">
        <v>61</v>
      </c>
      <c r="E23" s="12" t="s">
        <v>62</v>
      </c>
      <c r="F23" s="13" t="s">
        <v>73</v>
      </c>
      <c r="G23" s="4" t="s">
        <v>74</v>
      </c>
      <c r="H23" s="40" t="s">
        <v>75</v>
      </c>
      <c r="I23" s="34" t="s">
        <v>68</v>
      </c>
      <c r="J23" s="34" t="s">
        <v>68</v>
      </c>
      <c r="K23" s="34" t="s">
        <v>68</v>
      </c>
      <c r="L23" s="42">
        <v>45033</v>
      </c>
      <c r="M23" s="43" t="s">
        <v>21</v>
      </c>
      <c r="N23" s="45" t="s">
        <v>76</v>
      </c>
      <c r="O23" s="45" t="s">
        <v>77</v>
      </c>
      <c r="P23" t="s">
        <v>20</v>
      </c>
    </row>
    <row r="24" spans="1:16" ht="73.5">
      <c r="A24" s="3">
        <v>1</v>
      </c>
      <c r="B24" s="3">
        <v>23</v>
      </c>
      <c r="C24" s="47">
        <f t="shared" si="3"/>
        <v>4</v>
      </c>
      <c r="D24" s="12" t="s">
        <v>61</v>
      </c>
      <c r="E24" s="12" t="s">
        <v>62</v>
      </c>
      <c r="F24" s="13" t="s">
        <v>78</v>
      </c>
      <c r="G24" s="4" t="s">
        <v>79</v>
      </c>
      <c r="H24" s="40" t="s">
        <v>80</v>
      </c>
      <c r="I24" s="34" t="s">
        <v>20</v>
      </c>
      <c r="J24" s="34" t="s">
        <v>20</v>
      </c>
      <c r="K24" s="34" t="s">
        <v>20</v>
      </c>
      <c r="L24" s="42">
        <v>45033</v>
      </c>
      <c r="M24" s="43" t="s">
        <v>21</v>
      </c>
      <c r="N24" s="45"/>
      <c r="O24" s="35"/>
    </row>
    <row r="25" spans="1:16" ht="55.5">
      <c r="A25" s="3">
        <v>1</v>
      </c>
      <c r="B25" s="3">
        <v>24</v>
      </c>
      <c r="C25" s="47">
        <f t="shared" si="3"/>
        <v>4</v>
      </c>
      <c r="D25" s="12" t="s">
        <v>61</v>
      </c>
      <c r="E25" s="12" t="s">
        <v>62</v>
      </c>
      <c r="F25" s="13" t="s">
        <v>81</v>
      </c>
      <c r="G25" s="4" t="s">
        <v>82</v>
      </c>
      <c r="H25" s="40" t="s">
        <v>83</v>
      </c>
      <c r="I25" s="34" t="s">
        <v>20</v>
      </c>
      <c r="J25" s="34" t="s">
        <v>20</v>
      </c>
      <c r="K25" s="34" t="s">
        <v>20</v>
      </c>
      <c r="L25" s="42">
        <v>45033</v>
      </c>
      <c r="M25" s="43" t="s">
        <v>21</v>
      </c>
      <c r="N25" s="45"/>
      <c r="O25" s="35"/>
    </row>
    <row r="26" spans="1:16" ht="36.75">
      <c r="A26" s="3">
        <v>1</v>
      </c>
      <c r="B26" s="3">
        <v>25</v>
      </c>
      <c r="C26" s="47">
        <f t="shared" si="3"/>
        <v>4</v>
      </c>
      <c r="D26" s="12" t="s">
        <v>61</v>
      </c>
      <c r="E26" s="12" t="s">
        <v>62</v>
      </c>
      <c r="F26" s="13" t="s">
        <v>84</v>
      </c>
      <c r="G26" s="4" t="s">
        <v>85</v>
      </c>
      <c r="H26" s="40" t="s">
        <v>86</v>
      </c>
      <c r="I26" s="34" t="s">
        <v>20</v>
      </c>
      <c r="J26" s="34" t="s">
        <v>20</v>
      </c>
      <c r="K26" s="34" t="s">
        <v>20</v>
      </c>
      <c r="L26" s="42">
        <v>45033</v>
      </c>
      <c r="M26" s="43" t="s">
        <v>21</v>
      </c>
      <c r="N26" s="45"/>
      <c r="O26" s="35"/>
    </row>
    <row r="27" spans="1:16" ht="36.75">
      <c r="A27" s="3">
        <v>2</v>
      </c>
      <c r="B27" s="3">
        <v>26</v>
      </c>
      <c r="C27" s="9"/>
      <c r="D27" s="12" t="s">
        <v>87</v>
      </c>
      <c r="E27" s="12" t="s">
        <v>51</v>
      </c>
      <c r="F27" s="13" t="s">
        <v>88</v>
      </c>
      <c r="G27" s="4" t="s">
        <v>89</v>
      </c>
      <c r="H27" s="40" t="s">
        <v>90</v>
      </c>
      <c r="I27" s="34" t="s">
        <v>20</v>
      </c>
      <c r="J27" s="34" t="s">
        <v>20</v>
      </c>
      <c r="K27" s="34" t="s">
        <v>20</v>
      </c>
      <c r="L27" s="42">
        <v>45056</v>
      </c>
      <c r="M27" s="43" t="s">
        <v>21</v>
      </c>
      <c r="N27" s="45"/>
      <c r="O27" s="35"/>
    </row>
    <row r="28" spans="1:16" ht="92.25">
      <c r="A28" s="3">
        <v>2</v>
      </c>
      <c r="B28" s="3">
        <v>27</v>
      </c>
      <c r="C28" s="9"/>
      <c r="D28" s="12" t="s">
        <v>87</v>
      </c>
      <c r="E28" s="12" t="s">
        <v>51</v>
      </c>
      <c r="F28" s="13" t="s">
        <v>91</v>
      </c>
      <c r="G28" s="6" t="s">
        <v>92</v>
      </c>
      <c r="H28" s="40" t="s">
        <v>93</v>
      </c>
      <c r="I28" s="34" t="s">
        <v>20</v>
      </c>
      <c r="J28" s="34" t="s">
        <v>20</v>
      </c>
      <c r="K28" s="34" t="s">
        <v>20</v>
      </c>
      <c r="L28" s="42">
        <v>45056</v>
      </c>
      <c r="M28" s="43" t="s">
        <v>21</v>
      </c>
      <c r="N28" s="45"/>
      <c r="O28" s="35"/>
    </row>
    <row r="29" spans="1:16" ht="92.25">
      <c r="A29" s="3">
        <v>2</v>
      </c>
      <c r="B29" s="3">
        <v>28</v>
      </c>
      <c r="C29" s="9"/>
      <c r="D29" s="12" t="s">
        <v>87</v>
      </c>
      <c r="E29" s="12" t="s">
        <v>51</v>
      </c>
      <c r="F29" s="13" t="s">
        <v>94</v>
      </c>
      <c r="G29" s="6" t="s">
        <v>95</v>
      </c>
      <c r="H29" s="40" t="s">
        <v>96</v>
      </c>
      <c r="I29" s="34" t="s">
        <v>20</v>
      </c>
      <c r="J29" s="34" t="s">
        <v>20</v>
      </c>
      <c r="K29" s="34" t="s">
        <v>20</v>
      </c>
      <c r="L29" s="42">
        <v>45056</v>
      </c>
      <c r="M29" s="43" t="s">
        <v>21</v>
      </c>
      <c r="N29" s="45"/>
      <c r="O29" s="35"/>
    </row>
    <row r="30" spans="1:16" ht="92.25">
      <c r="A30" s="3">
        <v>2</v>
      </c>
      <c r="B30" s="3">
        <v>29</v>
      </c>
      <c r="C30" s="9"/>
      <c r="D30" s="12" t="s">
        <v>87</v>
      </c>
      <c r="E30" s="12" t="s">
        <v>51</v>
      </c>
      <c r="F30" s="13" t="s">
        <v>97</v>
      </c>
      <c r="G30" s="6" t="s">
        <v>98</v>
      </c>
      <c r="H30" s="40" t="s">
        <v>99</v>
      </c>
      <c r="I30" s="34" t="s">
        <v>20</v>
      </c>
      <c r="J30" s="34" t="s">
        <v>20</v>
      </c>
      <c r="K30" s="34" t="s">
        <v>20</v>
      </c>
      <c r="L30" s="42">
        <v>45056</v>
      </c>
      <c r="M30" s="43" t="s">
        <v>21</v>
      </c>
      <c r="N30" s="45"/>
      <c r="O30" s="35"/>
    </row>
    <row r="31" spans="1:16" ht="73.5">
      <c r="A31" s="3">
        <v>2</v>
      </c>
      <c r="B31" s="3">
        <v>30</v>
      </c>
      <c r="C31" s="9"/>
      <c r="D31" s="12" t="s">
        <v>87</v>
      </c>
      <c r="E31" s="12" t="s">
        <v>51</v>
      </c>
      <c r="F31" s="13" t="s">
        <v>100</v>
      </c>
      <c r="G31" s="6" t="s">
        <v>101</v>
      </c>
      <c r="H31" s="40" t="s">
        <v>102</v>
      </c>
      <c r="I31" s="34" t="s">
        <v>20</v>
      </c>
      <c r="J31" s="34" t="s">
        <v>20</v>
      </c>
      <c r="K31" s="34" t="s">
        <v>20</v>
      </c>
      <c r="L31" s="42">
        <v>45061</v>
      </c>
      <c r="M31" s="43" t="s">
        <v>21</v>
      </c>
      <c r="N31" s="45"/>
      <c r="O31" s="35"/>
    </row>
    <row r="32" spans="1:16" ht="36.75">
      <c r="A32" s="3">
        <v>2</v>
      </c>
      <c r="B32" s="3">
        <v>31</v>
      </c>
      <c r="C32" s="9"/>
      <c r="D32" s="12" t="s">
        <v>87</v>
      </c>
      <c r="E32" s="12" t="s">
        <v>51</v>
      </c>
      <c r="F32" s="13" t="s">
        <v>103</v>
      </c>
      <c r="G32" s="6" t="s">
        <v>89</v>
      </c>
      <c r="H32" s="40" t="s">
        <v>103</v>
      </c>
      <c r="I32" s="34" t="s">
        <v>20</v>
      </c>
      <c r="J32" s="34" t="s">
        <v>20</v>
      </c>
      <c r="K32" s="34" t="s">
        <v>20</v>
      </c>
      <c r="L32" s="42">
        <v>45056</v>
      </c>
      <c r="M32" s="43" t="s">
        <v>21</v>
      </c>
      <c r="N32" s="45"/>
      <c r="O32" s="35"/>
    </row>
    <row r="33" spans="1:15" ht="55.5">
      <c r="A33" s="3">
        <v>2</v>
      </c>
      <c r="B33" s="3">
        <v>32</v>
      </c>
      <c r="C33" s="9"/>
      <c r="D33" s="12" t="s">
        <v>87</v>
      </c>
      <c r="E33" s="12" t="s">
        <v>51</v>
      </c>
      <c r="F33" s="13" t="s">
        <v>104</v>
      </c>
      <c r="G33" s="6" t="s">
        <v>105</v>
      </c>
      <c r="H33" s="40" t="s">
        <v>106</v>
      </c>
      <c r="I33" s="34" t="s">
        <v>20</v>
      </c>
      <c r="J33" s="34" t="s">
        <v>20</v>
      </c>
      <c r="K33" s="34" t="s">
        <v>20</v>
      </c>
      <c r="L33" s="42">
        <v>45058</v>
      </c>
      <c r="M33" s="43" t="s">
        <v>21</v>
      </c>
      <c r="N33" s="45"/>
      <c r="O33" s="35"/>
    </row>
    <row r="34" spans="1:15" ht="55.5">
      <c r="A34" s="3">
        <v>2</v>
      </c>
      <c r="B34" s="3">
        <v>33</v>
      </c>
      <c r="C34" s="9"/>
      <c r="D34" s="12" t="s">
        <v>87</v>
      </c>
      <c r="E34" s="12" t="s">
        <v>51</v>
      </c>
      <c r="F34" s="13" t="s">
        <v>104</v>
      </c>
      <c r="G34" s="6" t="s">
        <v>105</v>
      </c>
      <c r="H34" s="40" t="s">
        <v>107</v>
      </c>
      <c r="I34" s="34" t="s">
        <v>20</v>
      </c>
      <c r="J34" s="34" t="s">
        <v>20</v>
      </c>
      <c r="K34" s="34" t="s">
        <v>20</v>
      </c>
      <c r="L34" s="42">
        <v>45058</v>
      </c>
      <c r="M34" s="43" t="s">
        <v>21</v>
      </c>
      <c r="N34" s="45"/>
      <c r="O34" s="35"/>
    </row>
    <row r="35" spans="1:15" ht="54">
      <c r="A35" s="3">
        <v>3</v>
      </c>
      <c r="B35" s="3">
        <v>34</v>
      </c>
      <c r="C35" s="9"/>
      <c r="D35" s="12" t="s">
        <v>15</v>
      </c>
      <c r="E35" s="12" t="s">
        <v>51</v>
      </c>
      <c r="F35" s="13" t="s">
        <v>108</v>
      </c>
      <c r="G35" s="6" t="s">
        <v>109</v>
      </c>
      <c r="H35" s="38" t="s">
        <v>110</v>
      </c>
      <c r="I35" s="34" t="s">
        <v>68</v>
      </c>
      <c r="J35" s="34" t="s">
        <v>68</v>
      </c>
      <c r="K35" s="34" t="s">
        <v>68</v>
      </c>
      <c r="L35" s="42">
        <v>45093</v>
      </c>
      <c r="M35" s="43" t="s">
        <v>21</v>
      </c>
      <c r="N35" s="45" t="s">
        <v>111</v>
      </c>
      <c r="O35" s="45" t="s">
        <v>112</v>
      </c>
    </row>
    <row r="36" spans="1:15" ht="54">
      <c r="A36" s="3">
        <v>4</v>
      </c>
      <c r="B36" s="3">
        <v>34</v>
      </c>
      <c r="C36" s="9"/>
      <c r="D36" s="12" t="s">
        <v>15</v>
      </c>
      <c r="E36" s="12" t="s">
        <v>51</v>
      </c>
      <c r="F36" s="13" t="s">
        <v>108</v>
      </c>
      <c r="G36" s="6" t="s">
        <v>109</v>
      </c>
      <c r="H36" s="38" t="s">
        <v>110</v>
      </c>
      <c r="I36" s="34" t="s">
        <v>20</v>
      </c>
      <c r="J36" s="34" t="s">
        <v>20</v>
      </c>
      <c r="K36" s="34" t="s">
        <v>20</v>
      </c>
      <c r="L36" s="42">
        <v>45121</v>
      </c>
      <c r="M36" s="43" t="s">
        <v>21</v>
      </c>
      <c r="N36" s="45" t="s">
        <v>111</v>
      </c>
      <c r="O36" s="45" t="s">
        <v>112</v>
      </c>
    </row>
    <row r="37" spans="1:15" ht="36.75">
      <c r="A37" s="3">
        <v>3</v>
      </c>
      <c r="B37" s="3">
        <v>35</v>
      </c>
      <c r="C37" s="9"/>
      <c r="D37" s="12" t="s">
        <v>15</v>
      </c>
      <c r="E37" s="12" t="s">
        <v>113</v>
      </c>
      <c r="F37" s="13" t="s">
        <v>114</v>
      </c>
      <c r="G37" s="6" t="s">
        <v>23</v>
      </c>
      <c r="H37" s="38" t="s">
        <v>24</v>
      </c>
      <c r="I37" s="34" t="s">
        <v>20</v>
      </c>
      <c r="J37" s="34" t="s">
        <v>20</v>
      </c>
      <c r="K37" s="34" t="s">
        <v>20</v>
      </c>
      <c r="L37" s="42">
        <v>45093</v>
      </c>
      <c r="M37" s="43" t="s">
        <v>21</v>
      </c>
      <c r="N37" s="45"/>
      <c r="O37" s="35"/>
    </row>
    <row r="38" spans="1:15" ht="36.75">
      <c r="A38" s="3">
        <v>3</v>
      </c>
      <c r="B38" s="3">
        <v>36</v>
      </c>
      <c r="C38" s="9"/>
      <c r="D38" s="12" t="s">
        <v>15</v>
      </c>
      <c r="E38" s="12" t="s">
        <v>113</v>
      </c>
      <c r="F38" s="13" t="s">
        <v>114</v>
      </c>
      <c r="G38" s="6" t="s">
        <v>23</v>
      </c>
      <c r="H38" s="38" t="s">
        <v>24</v>
      </c>
      <c r="I38" s="34" t="s">
        <v>20</v>
      </c>
      <c r="J38" s="34" t="s">
        <v>20</v>
      </c>
      <c r="K38" s="34" t="s">
        <v>20</v>
      </c>
      <c r="L38" s="42">
        <v>45093</v>
      </c>
      <c r="M38" s="43" t="s">
        <v>21</v>
      </c>
      <c r="N38" s="45"/>
      <c r="O38" s="35"/>
    </row>
    <row r="39" spans="1:15" ht="55.5">
      <c r="A39" s="3">
        <v>3</v>
      </c>
      <c r="B39" s="3">
        <v>37</v>
      </c>
      <c r="C39" s="47">
        <f>$B$35</f>
        <v>34</v>
      </c>
      <c r="D39" s="12" t="s">
        <v>87</v>
      </c>
      <c r="E39" s="12" t="s">
        <v>113</v>
      </c>
      <c r="F39" s="13" t="s">
        <v>115</v>
      </c>
      <c r="G39" s="6" t="s">
        <v>116</v>
      </c>
      <c r="H39" s="40" t="s">
        <v>117</v>
      </c>
      <c r="I39" s="34" t="s">
        <v>20</v>
      </c>
      <c r="J39" s="34" t="s">
        <v>20</v>
      </c>
      <c r="K39" s="34" t="s">
        <v>20</v>
      </c>
      <c r="L39" s="42">
        <v>45093</v>
      </c>
      <c r="M39" s="43" t="s">
        <v>21</v>
      </c>
      <c r="N39" s="45"/>
      <c r="O39" s="35"/>
    </row>
    <row r="40" spans="1:15" ht="36.75">
      <c r="A40" s="3">
        <v>3</v>
      </c>
      <c r="B40" s="3">
        <v>38</v>
      </c>
      <c r="C40" s="47">
        <f>$B$39</f>
        <v>37</v>
      </c>
      <c r="D40" s="12" t="s">
        <v>15</v>
      </c>
      <c r="E40" s="12" t="s">
        <v>113</v>
      </c>
      <c r="F40" s="13" t="s">
        <v>118</v>
      </c>
      <c r="G40" s="6" t="s">
        <v>119</v>
      </c>
      <c r="H40" s="38" t="s">
        <v>120</v>
      </c>
      <c r="I40" s="34" t="s">
        <v>20</v>
      </c>
      <c r="J40" s="34" t="s">
        <v>20</v>
      </c>
      <c r="K40" s="34" t="s">
        <v>20</v>
      </c>
      <c r="L40" s="42">
        <v>45093</v>
      </c>
      <c r="M40" s="43" t="s">
        <v>21</v>
      </c>
      <c r="N40" s="45"/>
      <c r="O40" s="35"/>
    </row>
    <row r="41" spans="1:15" ht="36.75">
      <c r="A41" s="3">
        <v>3</v>
      </c>
      <c r="B41" s="3">
        <v>39</v>
      </c>
      <c r="C41" s="47">
        <f>$B$40</f>
        <v>38</v>
      </c>
      <c r="D41" s="12" t="s">
        <v>15</v>
      </c>
      <c r="E41" s="12" t="s">
        <v>121</v>
      </c>
      <c r="F41" s="13" t="s">
        <v>122</v>
      </c>
      <c r="G41" s="6" t="s">
        <v>27</v>
      </c>
      <c r="H41" s="38" t="s">
        <v>123</v>
      </c>
      <c r="I41" s="34" t="s">
        <v>20</v>
      </c>
      <c r="J41" s="34" t="s">
        <v>20</v>
      </c>
      <c r="K41" s="34" t="s">
        <v>20</v>
      </c>
      <c r="L41" s="42">
        <v>45093</v>
      </c>
      <c r="M41" s="43" t="s">
        <v>21</v>
      </c>
      <c r="N41" s="45"/>
      <c r="O41" s="35"/>
    </row>
    <row r="42" spans="1:15" ht="36.75">
      <c r="A42" s="3">
        <v>3</v>
      </c>
      <c r="B42" s="3">
        <v>40</v>
      </c>
      <c r="C42" s="47">
        <f>$B$40</f>
        <v>38</v>
      </c>
      <c r="D42" s="12" t="s">
        <v>15</v>
      </c>
      <c r="E42" s="12" t="s">
        <v>121</v>
      </c>
      <c r="F42" s="13" t="s">
        <v>124</v>
      </c>
      <c r="G42" s="6" t="s">
        <v>125</v>
      </c>
      <c r="H42" s="38" t="s">
        <v>126</v>
      </c>
      <c r="I42" s="34" t="s">
        <v>20</v>
      </c>
      <c r="J42" s="34" t="s">
        <v>20</v>
      </c>
      <c r="K42" s="34" t="s">
        <v>20</v>
      </c>
      <c r="L42" s="42">
        <v>45093</v>
      </c>
      <c r="M42" s="43" t="s">
        <v>21</v>
      </c>
      <c r="N42" s="45"/>
      <c r="O42" s="35"/>
    </row>
    <row r="43" spans="1:15" ht="55.5">
      <c r="A43" s="3">
        <v>3</v>
      </c>
      <c r="B43" s="3">
        <v>41</v>
      </c>
      <c r="C43" s="47">
        <f>$B$42</f>
        <v>40</v>
      </c>
      <c r="D43" s="12" t="s">
        <v>127</v>
      </c>
      <c r="E43" s="12" t="s">
        <v>128</v>
      </c>
      <c r="F43" s="13" t="s">
        <v>129</v>
      </c>
      <c r="G43" s="6" t="s">
        <v>82</v>
      </c>
      <c r="H43" s="40" t="s">
        <v>130</v>
      </c>
      <c r="I43" s="34" t="s">
        <v>20</v>
      </c>
      <c r="J43" s="34" t="s">
        <v>20</v>
      </c>
      <c r="K43" s="34" t="s">
        <v>20</v>
      </c>
      <c r="L43" s="42">
        <v>45093</v>
      </c>
      <c r="M43" s="43" t="s">
        <v>21</v>
      </c>
      <c r="N43" s="45"/>
      <c r="O43" s="35"/>
    </row>
    <row r="44" spans="1:15" ht="36.75">
      <c r="A44" s="3">
        <v>3</v>
      </c>
      <c r="B44" s="3">
        <v>42</v>
      </c>
      <c r="C44" s="47">
        <f>$B$42</f>
        <v>40</v>
      </c>
      <c r="D44" s="12" t="s">
        <v>15</v>
      </c>
      <c r="E44" s="12" t="s">
        <v>128</v>
      </c>
      <c r="F44" s="13" t="s">
        <v>131</v>
      </c>
      <c r="G44" s="6" t="s">
        <v>39</v>
      </c>
      <c r="H44" s="40" t="s">
        <v>40</v>
      </c>
      <c r="I44" s="34" t="s">
        <v>20</v>
      </c>
      <c r="J44" s="34" t="s">
        <v>20</v>
      </c>
      <c r="K44" s="34" t="s">
        <v>20</v>
      </c>
      <c r="L44" s="42">
        <v>45093</v>
      </c>
      <c r="M44" s="43" t="s">
        <v>21</v>
      </c>
      <c r="N44" s="45"/>
      <c r="O44" s="35"/>
    </row>
    <row r="45" spans="1:15" ht="36.75">
      <c r="A45" s="3">
        <v>3</v>
      </c>
      <c r="B45" s="3">
        <v>43</v>
      </c>
      <c r="C45" s="47">
        <f>$B$40</f>
        <v>38</v>
      </c>
      <c r="D45" s="12" t="s">
        <v>15</v>
      </c>
      <c r="E45" s="12" t="s">
        <v>121</v>
      </c>
      <c r="F45" s="13" t="s">
        <v>132</v>
      </c>
      <c r="G45" s="6" t="s">
        <v>23</v>
      </c>
      <c r="H45" s="38" t="s">
        <v>24</v>
      </c>
      <c r="I45" s="34" t="s">
        <v>20</v>
      </c>
      <c r="J45" s="34" t="s">
        <v>20</v>
      </c>
      <c r="K45" s="34" t="s">
        <v>20</v>
      </c>
      <c r="L45" s="42">
        <v>45093</v>
      </c>
      <c r="M45" s="43" t="s">
        <v>21</v>
      </c>
      <c r="N45" s="45"/>
      <c r="O45" s="35"/>
    </row>
    <row r="46" spans="1:15" ht="36.75">
      <c r="A46" s="3">
        <v>3</v>
      </c>
      <c r="B46" s="3">
        <v>44</v>
      </c>
      <c r="C46" s="47">
        <f>$B$40</f>
        <v>38</v>
      </c>
      <c r="D46" s="12" t="s">
        <v>15</v>
      </c>
      <c r="E46" s="12" t="s">
        <v>121</v>
      </c>
      <c r="F46" s="13" t="s">
        <v>133</v>
      </c>
      <c r="G46" s="6" t="s">
        <v>35</v>
      </c>
      <c r="H46" s="38" t="s">
        <v>28</v>
      </c>
      <c r="I46" s="34" t="s">
        <v>20</v>
      </c>
      <c r="J46" s="34" t="s">
        <v>20</v>
      </c>
      <c r="K46" s="34" t="s">
        <v>20</v>
      </c>
      <c r="L46" s="42">
        <v>45093</v>
      </c>
      <c r="M46" s="43" t="s">
        <v>21</v>
      </c>
      <c r="N46" s="45"/>
      <c r="O46" s="35"/>
    </row>
    <row r="47" spans="1:15" ht="36.75">
      <c r="A47" s="3">
        <v>3</v>
      </c>
      <c r="B47" s="3">
        <v>45</v>
      </c>
      <c r="C47" s="47">
        <f>$B$42</f>
        <v>40</v>
      </c>
      <c r="D47" s="12" t="s">
        <v>15</v>
      </c>
      <c r="E47" s="12" t="s">
        <v>128</v>
      </c>
      <c r="F47" s="13" t="s">
        <v>134</v>
      </c>
      <c r="G47" s="6" t="s">
        <v>23</v>
      </c>
      <c r="H47" s="38" t="s">
        <v>24</v>
      </c>
      <c r="I47" s="34" t="s">
        <v>20</v>
      </c>
      <c r="J47" s="34" t="s">
        <v>20</v>
      </c>
      <c r="K47" s="34" t="s">
        <v>20</v>
      </c>
      <c r="L47" s="42">
        <v>45093</v>
      </c>
      <c r="M47" s="43" t="s">
        <v>21</v>
      </c>
      <c r="N47" s="45"/>
      <c r="O47" s="35"/>
    </row>
    <row r="48" spans="1:15" ht="36.75">
      <c r="A48" s="3">
        <v>3</v>
      </c>
      <c r="B48" s="3">
        <v>46</v>
      </c>
      <c r="C48" s="47">
        <f>$B$42</f>
        <v>40</v>
      </c>
      <c r="D48" s="12" t="s">
        <v>15</v>
      </c>
      <c r="E48" s="12" t="s">
        <v>128</v>
      </c>
      <c r="F48" s="13" t="s">
        <v>134</v>
      </c>
      <c r="G48" s="6" t="s">
        <v>35</v>
      </c>
      <c r="H48" s="38" t="s">
        <v>28</v>
      </c>
      <c r="I48" s="34" t="s">
        <v>20</v>
      </c>
      <c r="J48" s="34" t="s">
        <v>20</v>
      </c>
      <c r="K48" s="34" t="s">
        <v>20</v>
      </c>
      <c r="L48" s="42">
        <v>45093</v>
      </c>
      <c r="M48" s="43" t="s">
        <v>21</v>
      </c>
      <c r="N48" s="45"/>
      <c r="O48" s="35"/>
    </row>
    <row r="49" spans="1:15" ht="36.75">
      <c r="A49" s="3">
        <v>3</v>
      </c>
      <c r="B49" s="3">
        <v>47</v>
      </c>
      <c r="C49" s="9"/>
      <c r="D49" s="12" t="s">
        <v>15</v>
      </c>
      <c r="E49" s="12" t="s">
        <v>51</v>
      </c>
      <c r="F49" s="13" t="s">
        <v>135</v>
      </c>
      <c r="G49" s="6" t="s">
        <v>136</v>
      </c>
      <c r="H49" s="38" t="s">
        <v>137</v>
      </c>
      <c r="I49" s="34" t="s">
        <v>20</v>
      </c>
      <c r="J49" s="34" t="s">
        <v>20</v>
      </c>
      <c r="K49" s="34" t="s">
        <v>20</v>
      </c>
      <c r="L49" s="42">
        <v>45093</v>
      </c>
      <c r="M49" s="43" t="s">
        <v>21</v>
      </c>
      <c r="N49" s="45"/>
      <c r="O49" s="35"/>
    </row>
    <row r="50" spans="1:15" ht="92.25">
      <c r="A50" s="3">
        <v>3</v>
      </c>
      <c r="B50" s="3">
        <v>48</v>
      </c>
      <c r="C50" s="47">
        <f>$B$49</f>
        <v>47</v>
      </c>
      <c r="D50" s="12" t="s">
        <v>87</v>
      </c>
      <c r="E50" s="12" t="s">
        <v>138</v>
      </c>
      <c r="F50" s="13" t="s">
        <v>139</v>
      </c>
      <c r="G50" s="6" t="s">
        <v>140</v>
      </c>
      <c r="H50" s="40" t="s">
        <v>141</v>
      </c>
      <c r="I50" s="34" t="s">
        <v>20</v>
      </c>
      <c r="J50" s="34" t="s">
        <v>20</v>
      </c>
      <c r="K50" s="34" t="s">
        <v>20</v>
      </c>
      <c r="L50" s="42">
        <v>45093</v>
      </c>
      <c r="M50" s="43" t="s">
        <v>21</v>
      </c>
      <c r="N50" s="45"/>
      <c r="O50" s="35"/>
    </row>
    <row r="51" spans="1:15" ht="92.25">
      <c r="A51" s="3">
        <v>3</v>
      </c>
      <c r="B51" s="3">
        <v>49</v>
      </c>
      <c r="C51" s="47">
        <f t="shared" ref="C51:C52" si="4">$B$49</f>
        <v>47</v>
      </c>
      <c r="D51" s="12" t="s">
        <v>87</v>
      </c>
      <c r="E51" s="12" t="s">
        <v>138</v>
      </c>
      <c r="F51" s="13" t="s">
        <v>142</v>
      </c>
      <c r="G51" s="6" t="s">
        <v>143</v>
      </c>
      <c r="H51" s="40" t="s">
        <v>144</v>
      </c>
      <c r="I51" s="34" t="s">
        <v>20</v>
      </c>
      <c r="J51" s="34" t="s">
        <v>20</v>
      </c>
      <c r="K51" s="34" t="s">
        <v>20</v>
      </c>
      <c r="L51" s="42">
        <v>45093</v>
      </c>
      <c r="M51" s="43" t="s">
        <v>21</v>
      </c>
      <c r="N51" s="45"/>
      <c r="O51" s="35"/>
    </row>
    <row r="52" spans="1:15" ht="92.25">
      <c r="A52" s="3">
        <v>3</v>
      </c>
      <c r="B52" s="3">
        <v>50</v>
      </c>
      <c r="C52" s="47">
        <f t="shared" si="4"/>
        <v>47</v>
      </c>
      <c r="D52" s="12" t="s">
        <v>87</v>
      </c>
      <c r="E52" s="12" t="s">
        <v>138</v>
      </c>
      <c r="F52" s="13" t="s">
        <v>145</v>
      </c>
      <c r="G52" s="6" t="s">
        <v>146</v>
      </c>
      <c r="H52" s="40" t="s">
        <v>147</v>
      </c>
      <c r="I52" s="34" t="s">
        <v>20</v>
      </c>
      <c r="J52" s="34" t="s">
        <v>20</v>
      </c>
      <c r="K52" s="34" t="s">
        <v>20</v>
      </c>
      <c r="L52" s="42">
        <v>45093</v>
      </c>
      <c r="M52" s="43" t="s">
        <v>21</v>
      </c>
      <c r="N52" s="45"/>
      <c r="O52" s="35"/>
    </row>
    <row r="53" spans="1:15" ht="92.25">
      <c r="A53" s="3">
        <v>3</v>
      </c>
      <c r="B53" s="3">
        <v>51</v>
      </c>
      <c r="C53" s="47">
        <f>$B$49</f>
        <v>47</v>
      </c>
      <c r="D53" s="12" t="s">
        <v>87</v>
      </c>
      <c r="E53" s="12" t="s">
        <v>138</v>
      </c>
      <c r="F53" s="13" t="s">
        <v>148</v>
      </c>
      <c r="G53" s="6" t="s">
        <v>149</v>
      </c>
      <c r="H53" s="40" t="s">
        <v>150</v>
      </c>
      <c r="I53" s="34" t="s">
        <v>20</v>
      </c>
      <c r="J53" s="34" t="s">
        <v>20</v>
      </c>
      <c r="K53" s="34" t="s">
        <v>20</v>
      </c>
      <c r="L53" s="42">
        <v>45093</v>
      </c>
      <c r="M53" s="43" t="s">
        <v>21</v>
      </c>
      <c r="N53" s="45"/>
      <c r="O53" s="35"/>
    </row>
    <row r="54" spans="1:15" ht="73.5">
      <c r="A54" s="3">
        <v>3</v>
      </c>
      <c r="B54" s="3">
        <v>52</v>
      </c>
      <c r="C54" s="47">
        <f>$B$49</f>
        <v>47</v>
      </c>
      <c r="D54" s="12" t="s">
        <v>87</v>
      </c>
      <c r="E54" s="12" t="s">
        <v>138</v>
      </c>
      <c r="F54" s="13" t="s">
        <v>151</v>
      </c>
      <c r="G54" s="6" t="s">
        <v>152</v>
      </c>
      <c r="H54" s="40" t="s">
        <v>153</v>
      </c>
      <c r="I54" s="34" t="s">
        <v>20</v>
      </c>
      <c r="J54" s="34" t="s">
        <v>20</v>
      </c>
      <c r="K54" s="34" t="s">
        <v>20</v>
      </c>
      <c r="L54" s="42">
        <v>45093</v>
      </c>
      <c r="M54" s="43" t="s">
        <v>21</v>
      </c>
      <c r="N54" s="45"/>
      <c r="O54" s="35"/>
    </row>
    <row r="55" spans="1:15" ht="73.5">
      <c r="A55" s="3">
        <v>3</v>
      </c>
      <c r="B55" s="3">
        <v>53</v>
      </c>
      <c r="C55" s="47">
        <f>$B$49</f>
        <v>47</v>
      </c>
      <c r="D55" s="12" t="s">
        <v>87</v>
      </c>
      <c r="E55" s="12" t="s">
        <v>138</v>
      </c>
      <c r="F55" s="13" t="s">
        <v>154</v>
      </c>
      <c r="G55" s="6" t="s">
        <v>155</v>
      </c>
      <c r="H55" s="40" t="s">
        <v>156</v>
      </c>
      <c r="I55" s="34" t="s">
        <v>20</v>
      </c>
      <c r="J55" s="34" t="s">
        <v>20</v>
      </c>
      <c r="K55" s="34" t="s">
        <v>20</v>
      </c>
      <c r="L55" s="42">
        <v>45093</v>
      </c>
      <c r="M55" s="43" t="s">
        <v>21</v>
      </c>
      <c r="N55" s="45"/>
      <c r="O55" s="35"/>
    </row>
    <row r="56" spans="1:15" ht="92.25">
      <c r="A56" s="3">
        <v>3</v>
      </c>
      <c r="B56" s="3">
        <v>54</v>
      </c>
      <c r="C56" s="47">
        <f>$B$49</f>
        <v>47</v>
      </c>
      <c r="D56" s="12" t="s">
        <v>87</v>
      </c>
      <c r="E56" s="12" t="s">
        <v>138</v>
      </c>
      <c r="F56" s="13" t="s">
        <v>157</v>
      </c>
      <c r="G56" s="6" t="s">
        <v>158</v>
      </c>
      <c r="H56" s="40" t="s">
        <v>159</v>
      </c>
      <c r="I56" s="34" t="s">
        <v>20</v>
      </c>
      <c r="J56" s="34" t="s">
        <v>20</v>
      </c>
      <c r="K56" s="34" t="s">
        <v>20</v>
      </c>
      <c r="L56" s="42">
        <v>45093</v>
      </c>
      <c r="M56" s="43" t="s">
        <v>21</v>
      </c>
      <c r="N56" s="45"/>
      <c r="O56" s="35"/>
    </row>
    <row r="57" spans="1:15" ht="92.25">
      <c r="A57" s="3">
        <v>3</v>
      </c>
      <c r="B57" s="3">
        <v>55</v>
      </c>
      <c r="C57" s="47">
        <f>$B$49</f>
        <v>47</v>
      </c>
      <c r="D57" s="12" t="s">
        <v>87</v>
      </c>
      <c r="E57" s="12" t="s">
        <v>138</v>
      </c>
      <c r="F57" s="13" t="s">
        <v>160</v>
      </c>
      <c r="G57" s="6" t="s">
        <v>161</v>
      </c>
      <c r="H57" s="40" t="s">
        <v>162</v>
      </c>
      <c r="I57" s="34" t="s">
        <v>20</v>
      </c>
      <c r="J57" s="34" t="s">
        <v>20</v>
      </c>
      <c r="K57" s="34" t="s">
        <v>20</v>
      </c>
      <c r="L57" s="42">
        <v>45093</v>
      </c>
      <c r="M57" s="43" t="s">
        <v>21</v>
      </c>
      <c r="N57" s="45"/>
      <c r="O57" s="35"/>
    </row>
    <row r="58" spans="1:15" ht="92.25">
      <c r="A58" s="3">
        <v>3</v>
      </c>
      <c r="B58" s="3">
        <v>56</v>
      </c>
      <c r="C58" s="47">
        <f>$B$49</f>
        <v>47</v>
      </c>
      <c r="D58" s="12" t="s">
        <v>87</v>
      </c>
      <c r="E58" s="12" t="s">
        <v>138</v>
      </c>
      <c r="F58" s="13" t="s">
        <v>163</v>
      </c>
      <c r="G58" s="6" t="s">
        <v>164</v>
      </c>
      <c r="H58" s="40" t="s">
        <v>165</v>
      </c>
      <c r="I58" s="34" t="s">
        <v>20</v>
      </c>
      <c r="J58" s="34" t="s">
        <v>20</v>
      </c>
      <c r="K58" s="34" t="s">
        <v>20</v>
      </c>
      <c r="L58" s="42">
        <v>45093</v>
      </c>
      <c r="M58" s="43" t="s">
        <v>21</v>
      </c>
      <c r="N58" s="45"/>
      <c r="O58" s="35"/>
    </row>
    <row r="59" spans="1:15" ht="92.25">
      <c r="A59" s="3">
        <v>3</v>
      </c>
      <c r="B59" s="3">
        <v>57</v>
      </c>
      <c r="C59" s="47">
        <f>$B$49</f>
        <v>47</v>
      </c>
      <c r="D59" s="12" t="s">
        <v>87</v>
      </c>
      <c r="E59" s="12" t="s">
        <v>138</v>
      </c>
      <c r="F59" s="13" t="s">
        <v>166</v>
      </c>
      <c r="G59" s="6" t="s">
        <v>167</v>
      </c>
      <c r="H59" s="40" t="s">
        <v>168</v>
      </c>
      <c r="I59" s="34" t="s">
        <v>20</v>
      </c>
      <c r="J59" s="34" t="s">
        <v>20</v>
      </c>
      <c r="K59" s="34" t="s">
        <v>20</v>
      </c>
      <c r="L59" s="42">
        <v>45093</v>
      </c>
      <c r="M59" s="43" t="s">
        <v>21</v>
      </c>
      <c r="N59" s="45"/>
      <c r="O59" s="35"/>
    </row>
    <row r="60" spans="1:15" ht="92.25">
      <c r="A60" s="3">
        <v>3</v>
      </c>
      <c r="B60" s="3">
        <v>58</v>
      </c>
      <c r="C60" s="47">
        <f>$B$49</f>
        <v>47</v>
      </c>
      <c r="D60" s="12" t="s">
        <v>87</v>
      </c>
      <c r="E60" s="12" t="s">
        <v>138</v>
      </c>
      <c r="F60" s="13" t="s">
        <v>166</v>
      </c>
      <c r="G60" s="6" t="s">
        <v>169</v>
      </c>
      <c r="H60" s="40" t="s">
        <v>170</v>
      </c>
      <c r="I60" s="34" t="s">
        <v>20</v>
      </c>
      <c r="J60" s="34" t="s">
        <v>20</v>
      </c>
      <c r="K60" s="34" t="s">
        <v>20</v>
      </c>
      <c r="L60" s="42">
        <v>45093</v>
      </c>
      <c r="M60" s="43" t="s">
        <v>21</v>
      </c>
      <c r="N60" s="45"/>
      <c r="O60" s="35"/>
    </row>
    <row r="61" spans="1:15" ht="92.25">
      <c r="A61" s="3">
        <v>3</v>
      </c>
      <c r="B61" s="3">
        <v>59</v>
      </c>
      <c r="C61" s="47">
        <f>$B$49</f>
        <v>47</v>
      </c>
      <c r="D61" s="12" t="s">
        <v>87</v>
      </c>
      <c r="E61" s="12" t="s">
        <v>138</v>
      </c>
      <c r="F61" s="13" t="s">
        <v>171</v>
      </c>
      <c r="G61" s="6" t="s">
        <v>172</v>
      </c>
      <c r="H61" s="40" t="s">
        <v>173</v>
      </c>
      <c r="I61" s="34" t="s">
        <v>20</v>
      </c>
      <c r="J61" s="34" t="s">
        <v>20</v>
      </c>
      <c r="K61" s="34" t="s">
        <v>20</v>
      </c>
      <c r="L61" s="42">
        <v>45093</v>
      </c>
      <c r="M61" s="43" t="s">
        <v>21</v>
      </c>
      <c r="N61" s="45"/>
      <c r="O61" s="35"/>
    </row>
    <row r="62" spans="1:15" ht="92.25">
      <c r="A62" s="3">
        <v>3</v>
      </c>
      <c r="B62" s="3">
        <v>60</v>
      </c>
      <c r="C62" s="47">
        <f>$B$49</f>
        <v>47</v>
      </c>
      <c r="D62" s="12" t="s">
        <v>87</v>
      </c>
      <c r="E62" s="12" t="s">
        <v>138</v>
      </c>
      <c r="F62" s="13" t="s">
        <v>174</v>
      </c>
      <c r="G62" s="6" t="s">
        <v>169</v>
      </c>
      <c r="H62" s="40" t="s">
        <v>170</v>
      </c>
      <c r="I62" s="34" t="s">
        <v>20</v>
      </c>
      <c r="J62" s="34" t="s">
        <v>20</v>
      </c>
      <c r="K62" s="34" t="s">
        <v>20</v>
      </c>
      <c r="L62" s="42">
        <v>45093</v>
      </c>
      <c r="M62" s="43" t="s">
        <v>21</v>
      </c>
      <c r="N62" s="45"/>
      <c r="O62" s="35"/>
    </row>
    <row r="63" spans="1:15" ht="36.75">
      <c r="A63" s="3">
        <v>3</v>
      </c>
      <c r="B63" s="3">
        <v>61</v>
      </c>
      <c r="C63" s="47">
        <f>$B$49</f>
        <v>47</v>
      </c>
      <c r="D63" s="12" t="s">
        <v>15</v>
      </c>
      <c r="E63" s="12" t="s">
        <v>138</v>
      </c>
      <c r="F63" s="13" t="s">
        <v>175</v>
      </c>
      <c r="G63" s="6" t="s">
        <v>119</v>
      </c>
      <c r="H63" s="38" t="s">
        <v>176</v>
      </c>
      <c r="I63" s="34" t="s">
        <v>20</v>
      </c>
      <c r="J63" s="34" t="s">
        <v>20</v>
      </c>
      <c r="K63" s="34" t="s">
        <v>20</v>
      </c>
      <c r="L63" s="42">
        <v>45093</v>
      </c>
      <c r="M63" s="43" t="s">
        <v>21</v>
      </c>
      <c r="N63" s="45"/>
      <c r="O63" s="35"/>
    </row>
    <row r="64" spans="1:15" ht="256.5">
      <c r="A64" s="3">
        <v>3</v>
      </c>
      <c r="B64" s="3">
        <v>62</v>
      </c>
      <c r="C64" s="47">
        <f>$B$49</f>
        <v>47</v>
      </c>
      <c r="D64" s="12" t="s">
        <v>15</v>
      </c>
      <c r="E64" s="12" t="s">
        <v>138</v>
      </c>
      <c r="F64" s="12" t="s">
        <v>175</v>
      </c>
      <c r="G64" s="6" t="s">
        <v>177</v>
      </c>
      <c r="H64" s="38" t="s">
        <v>19</v>
      </c>
      <c r="I64" s="34" t="s">
        <v>20</v>
      </c>
      <c r="J64" s="34" t="s">
        <v>20</v>
      </c>
      <c r="K64" s="34" t="s">
        <v>20</v>
      </c>
      <c r="L64" s="42">
        <v>45093</v>
      </c>
      <c r="M64" s="43" t="s">
        <v>21</v>
      </c>
      <c r="N64" s="45"/>
      <c r="O64" s="35"/>
    </row>
    <row r="65" spans="1:16" ht="73.5">
      <c r="A65" s="3">
        <v>3</v>
      </c>
      <c r="B65" s="3">
        <v>63</v>
      </c>
      <c r="C65" s="47">
        <f>$B$63</f>
        <v>61</v>
      </c>
      <c r="D65" s="12" t="s">
        <v>53</v>
      </c>
      <c r="E65" s="12" t="s">
        <v>178</v>
      </c>
      <c r="F65" s="13" t="s">
        <v>179</v>
      </c>
      <c r="G65" s="4" t="s">
        <v>55</v>
      </c>
      <c r="H65" s="40" t="s">
        <v>180</v>
      </c>
      <c r="I65" s="34" t="s">
        <v>20</v>
      </c>
      <c r="J65" s="34" t="s">
        <v>20</v>
      </c>
      <c r="K65" s="34" t="s">
        <v>20</v>
      </c>
      <c r="L65" s="42">
        <v>45093</v>
      </c>
      <c r="M65" s="43" t="s">
        <v>21</v>
      </c>
      <c r="N65" s="45"/>
      <c r="O65" s="35"/>
    </row>
    <row r="66" spans="1:16" ht="73.5">
      <c r="A66" s="3">
        <v>3</v>
      </c>
      <c r="B66" s="3">
        <v>64</v>
      </c>
      <c r="C66" s="47">
        <f>$B$64</f>
        <v>62</v>
      </c>
      <c r="D66" s="12" t="s">
        <v>53</v>
      </c>
      <c r="E66" s="12" t="s">
        <v>178</v>
      </c>
      <c r="F66" s="13" t="s">
        <v>179</v>
      </c>
      <c r="G66" s="4" t="s">
        <v>55</v>
      </c>
      <c r="H66" s="40" t="s">
        <v>181</v>
      </c>
      <c r="I66" s="34" t="s">
        <v>20</v>
      </c>
      <c r="J66" s="34" t="s">
        <v>20</v>
      </c>
      <c r="K66" s="34" t="s">
        <v>20</v>
      </c>
      <c r="L66" s="42">
        <v>45093</v>
      </c>
      <c r="M66" s="43" t="s">
        <v>21</v>
      </c>
      <c r="N66" s="45"/>
      <c r="O66" s="35"/>
    </row>
    <row r="67" spans="1:16" ht="36.75">
      <c r="A67" s="3">
        <v>3</v>
      </c>
      <c r="B67" s="3">
        <v>65</v>
      </c>
      <c r="C67" s="47">
        <f>$B$49</f>
        <v>47</v>
      </c>
      <c r="D67" s="12" t="s">
        <v>15</v>
      </c>
      <c r="E67" s="12" t="s">
        <v>178</v>
      </c>
      <c r="F67" s="13" t="s">
        <v>182</v>
      </c>
      <c r="G67" s="6" t="s">
        <v>27</v>
      </c>
      <c r="H67" s="38" t="s">
        <v>137</v>
      </c>
      <c r="I67" s="34" t="s">
        <v>20</v>
      </c>
      <c r="J67" s="34" t="s">
        <v>20</v>
      </c>
      <c r="K67" s="34" t="s">
        <v>20</v>
      </c>
      <c r="L67" s="42">
        <v>45093</v>
      </c>
      <c r="M67" s="43" t="s">
        <v>21</v>
      </c>
      <c r="N67" s="45"/>
      <c r="O67" s="35"/>
    </row>
    <row r="68" spans="1:16" ht="55.5">
      <c r="A68" s="3">
        <v>3</v>
      </c>
      <c r="B68" s="3">
        <v>66</v>
      </c>
      <c r="C68" s="47">
        <f>$B$66</f>
        <v>64</v>
      </c>
      <c r="D68" s="12" t="s">
        <v>53</v>
      </c>
      <c r="E68" s="12" t="s">
        <v>138</v>
      </c>
      <c r="F68" s="13" t="s">
        <v>183</v>
      </c>
      <c r="G68" s="4" t="s">
        <v>58</v>
      </c>
      <c r="H68" s="40" t="s">
        <v>184</v>
      </c>
      <c r="I68" s="34" t="s">
        <v>20</v>
      </c>
      <c r="J68" s="34" t="s">
        <v>20</v>
      </c>
      <c r="K68" s="34" t="s">
        <v>20</v>
      </c>
      <c r="L68" s="42">
        <v>45093</v>
      </c>
      <c r="M68" s="43" t="s">
        <v>21</v>
      </c>
      <c r="N68" s="45"/>
      <c r="O68" s="35"/>
    </row>
    <row r="69" spans="1:16" ht="36.75">
      <c r="A69" s="3">
        <v>3</v>
      </c>
      <c r="B69" s="3">
        <v>67</v>
      </c>
      <c r="C69" s="47">
        <f>$B$49</f>
        <v>47</v>
      </c>
      <c r="D69" s="12" t="s">
        <v>15</v>
      </c>
      <c r="E69" s="12" t="s">
        <v>178</v>
      </c>
      <c r="F69" s="13" t="s">
        <v>185</v>
      </c>
      <c r="G69" s="6" t="s">
        <v>23</v>
      </c>
      <c r="H69" s="38" t="s">
        <v>24</v>
      </c>
      <c r="I69" s="34" t="s">
        <v>68</v>
      </c>
      <c r="J69" s="34" t="s">
        <v>68</v>
      </c>
      <c r="K69" s="34" t="s">
        <v>68</v>
      </c>
      <c r="L69" s="42">
        <v>45093</v>
      </c>
      <c r="M69" s="43" t="s">
        <v>21</v>
      </c>
      <c r="N69" s="45" t="s">
        <v>186</v>
      </c>
      <c r="O69" s="35" t="s">
        <v>187</v>
      </c>
    </row>
    <row r="70" spans="1:16" ht="36.75">
      <c r="A70" s="3">
        <v>3</v>
      </c>
      <c r="B70" s="3">
        <v>68</v>
      </c>
      <c r="C70" s="47">
        <f>$B$49</f>
        <v>47</v>
      </c>
      <c r="D70" s="12" t="s">
        <v>15</v>
      </c>
      <c r="E70" s="12" t="s">
        <v>178</v>
      </c>
      <c r="F70" s="13" t="s">
        <v>188</v>
      </c>
      <c r="G70" s="6" t="s">
        <v>35</v>
      </c>
      <c r="H70" s="38" t="s">
        <v>28</v>
      </c>
      <c r="I70" s="34" t="s">
        <v>20</v>
      </c>
      <c r="J70" s="34" t="s">
        <v>20</v>
      </c>
      <c r="K70" s="34" t="s">
        <v>20</v>
      </c>
      <c r="L70" s="42">
        <v>45093</v>
      </c>
      <c r="M70" s="43" t="s">
        <v>21</v>
      </c>
      <c r="N70" s="45"/>
      <c r="O70" s="35"/>
    </row>
    <row r="71" spans="1:16" ht="36.75">
      <c r="A71" s="3">
        <v>3</v>
      </c>
      <c r="B71" s="3">
        <v>69</v>
      </c>
      <c r="C71" s="47">
        <f>$B$66</f>
        <v>64</v>
      </c>
      <c r="D71" s="12" t="s">
        <v>15</v>
      </c>
      <c r="E71" s="12" t="s">
        <v>178</v>
      </c>
      <c r="F71" s="13" t="s">
        <v>189</v>
      </c>
      <c r="G71" s="6" t="s">
        <v>190</v>
      </c>
      <c r="H71" s="38" t="s">
        <v>191</v>
      </c>
      <c r="I71" s="34" t="s">
        <v>20</v>
      </c>
      <c r="J71" s="34" t="s">
        <v>20</v>
      </c>
      <c r="K71" s="34" t="s">
        <v>20</v>
      </c>
      <c r="L71" s="42">
        <v>45093</v>
      </c>
      <c r="M71" s="43" t="s">
        <v>21</v>
      </c>
      <c r="N71" s="45"/>
      <c r="O71" s="35"/>
    </row>
    <row r="72" spans="1:16" ht="36.75">
      <c r="A72" s="3">
        <v>3</v>
      </c>
      <c r="B72" s="3">
        <v>70</v>
      </c>
      <c r="C72" s="47">
        <f>$B$71</f>
        <v>69</v>
      </c>
      <c r="D72" s="12" t="s">
        <v>192</v>
      </c>
      <c r="E72" s="12" t="s">
        <v>193</v>
      </c>
      <c r="F72" s="13" t="s">
        <v>194</v>
      </c>
      <c r="G72" s="6" t="s">
        <v>195</v>
      </c>
      <c r="H72" s="38" t="s">
        <v>196</v>
      </c>
      <c r="I72" s="34" t="s">
        <v>20</v>
      </c>
      <c r="J72" s="34" t="s">
        <v>20</v>
      </c>
      <c r="K72" s="34" t="s">
        <v>20</v>
      </c>
      <c r="L72" s="42">
        <v>45093</v>
      </c>
      <c r="M72" s="43" t="s">
        <v>21</v>
      </c>
      <c r="N72" s="45"/>
      <c r="O72" s="35"/>
    </row>
    <row r="73" spans="1:16" ht="36.75">
      <c r="A73" s="3">
        <v>3</v>
      </c>
      <c r="B73" s="3">
        <v>71</v>
      </c>
      <c r="C73" s="47">
        <f>$B$66</f>
        <v>64</v>
      </c>
      <c r="D73" s="12" t="s">
        <v>15</v>
      </c>
      <c r="E73" s="12" t="s">
        <v>193</v>
      </c>
      <c r="F73" s="13" t="s">
        <v>197</v>
      </c>
      <c r="G73" s="6" t="s">
        <v>39</v>
      </c>
      <c r="H73" s="38" t="s">
        <v>40</v>
      </c>
      <c r="I73" s="34" t="s">
        <v>20</v>
      </c>
      <c r="J73" s="34" t="s">
        <v>20</v>
      </c>
      <c r="K73" s="34" t="s">
        <v>20</v>
      </c>
      <c r="L73" s="42">
        <v>45093</v>
      </c>
      <c r="M73" s="43" t="s">
        <v>21</v>
      </c>
      <c r="N73" s="45"/>
      <c r="O73" s="35"/>
    </row>
    <row r="74" spans="1:16" ht="55.5">
      <c r="A74" s="3">
        <v>3</v>
      </c>
      <c r="B74" s="3">
        <v>72</v>
      </c>
      <c r="C74" s="47">
        <f>$B$66</f>
        <v>64</v>
      </c>
      <c r="D74" s="12" t="s">
        <v>192</v>
      </c>
      <c r="E74" s="12" t="s">
        <v>193</v>
      </c>
      <c r="F74" s="13" t="s">
        <v>198</v>
      </c>
      <c r="G74" s="6" t="s">
        <v>199</v>
      </c>
      <c r="H74" s="38" t="s">
        <v>200</v>
      </c>
      <c r="I74" s="34" t="s">
        <v>68</v>
      </c>
      <c r="J74" s="34" t="s">
        <v>68</v>
      </c>
      <c r="K74" s="34" t="s">
        <v>68</v>
      </c>
      <c r="L74" s="42">
        <v>45093</v>
      </c>
      <c r="M74" s="43" t="s">
        <v>21</v>
      </c>
      <c r="N74" s="45" t="s">
        <v>201</v>
      </c>
      <c r="O74" s="35" t="s">
        <v>202</v>
      </c>
    </row>
    <row r="75" spans="1:16" ht="73.5">
      <c r="A75" s="3">
        <v>3</v>
      </c>
      <c r="B75" s="3">
        <v>73</v>
      </c>
      <c r="C75" s="47"/>
      <c r="D75" s="12" t="s">
        <v>203</v>
      </c>
      <c r="E75" s="12" t="s">
        <v>62</v>
      </c>
      <c r="F75" s="13" t="s">
        <v>204</v>
      </c>
      <c r="G75" s="6" t="s">
        <v>205</v>
      </c>
      <c r="H75" s="40" t="s">
        <v>206</v>
      </c>
      <c r="I75" s="34" t="s">
        <v>20</v>
      </c>
      <c r="J75" s="34" t="s">
        <v>20</v>
      </c>
      <c r="K75" s="34" t="s">
        <v>20</v>
      </c>
      <c r="L75" s="42">
        <v>45093</v>
      </c>
      <c r="M75" s="43" t="s">
        <v>21</v>
      </c>
      <c r="N75" s="45"/>
      <c r="O75" s="35"/>
    </row>
    <row r="76" spans="1:16" ht="129">
      <c r="A76" s="3">
        <v>3</v>
      </c>
      <c r="B76" s="3">
        <v>74</v>
      </c>
      <c r="C76" s="47"/>
      <c r="D76" s="12" t="s">
        <v>207</v>
      </c>
      <c r="E76" s="12" t="s">
        <v>62</v>
      </c>
      <c r="F76" s="13" t="s">
        <v>204</v>
      </c>
      <c r="G76" s="6" t="s">
        <v>208</v>
      </c>
      <c r="H76" s="40" t="s">
        <v>209</v>
      </c>
      <c r="I76" s="34" t="s">
        <v>20</v>
      </c>
      <c r="J76" s="34" t="s">
        <v>20</v>
      </c>
      <c r="K76" s="34" t="s">
        <v>20</v>
      </c>
      <c r="L76" s="42">
        <v>45093</v>
      </c>
      <c r="M76" s="43" t="s">
        <v>21</v>
      </c>
      <c r="N76" s="45"/>
      <c r="O76" s="35"/>
    </row>
    <row r="77" spans="1:16" ht="293.25">
      <c r="A77" s="3">
        <v>3</v>
      </c>
      <c r="B77" s="3">
        <v>75</v>
      </c>
      <c r="C77" s="47"/>
      <c r="D77" s="12" t="s">
        <v>210</v>
      </c>
      <c r="E77" s="12" t="s">
        <v>62</v>
      </c>
      <c r="F77" s="13" t="s">
        <v>204</v>
      </c>
      <c r="G77" s="6" t="s">
        <v>211</v>
      </c>
      <c r="H77" s="40" t="s">
        <v>212</v>
      </c>
      <c r="I77" s="34" t="s">
        <v>20</v>
      </c>
      <c r="J77" s="34" t="s">
        <v>20</v>
      </c>
      <c r="K77" s="34" t="s">
        <v>20</v>
      </c>
      <c r="L77" s="42">
        <v>45093</v>
      </c>
      <c r="M77" s="43" t="s">
        <v>21</v>
      </c>
      <c r="N77" s="45"/>
      <c r="O77" s="35"/>
    </row>
    <row r="78" spans="1:16" ht="366.75">
      <c r="A78" s="3">
        <v>3</v>
      </c>
      <c r="B78" s="3">
        <v>76</v>
      </c>
      <c r="C78" s="47"/>
      <c r="D78" s="12" t="s">
        <v>210</v>
      </c>
      <c r="E78" s="12" t="s">
        <v>62</v>
      </c>
      <c r="F78" s="13" t="s">
        <v>213</v>
      </c>
      <c r="G78" s="6" t="s">
        <v>214</v>
      </c>
      <c r="H78" s="40" t="s">
        <v>215</v>
      </c>
      <c r="I78" s="34" t="s">
        <v>20</v>
      </c>
      <c r="J78" s="34" t="s">
        <v>20</v>
      </c>
      <c r="K78" s="34" t="s">
        <v>20</v>
      </c>
      <c r="L78" s="42">
        <v>45093</v>
      </c>
      <c r="M78" s="43" t="s">
        <v>21</v>
      </c>
      <c r="N78" s="45"/>
      <c r="O78" s="35"/>
    </row>
    <row r="79" spans="1:16" ht="78.75" customHeight="1">
      <c r="A79" s="3">
        <v>3</v>
      </c>
      <c r="B79" s="3">
        <v>77</v>
      </c>
      <c r="C79" s="47">
        <f>$B$78</f>
        <v>76</v>
      </c>
      <c r="D79" s="12" t="s">
        <v>210</v>
      </c>
      <c r="E79" s="12" t="s">
        <v>62</v>
      </c>
      <c r="F79" s="13" t="s">
        <v>216</v>
      </c>
      <c r="G79" s="4" t="s">
        <v>217</v>
      </c>
      <c r="H79" s="40" t="s">
        <v>218</v>
      </c>
      <c r="I79" s="34" t="s">
        <v>20</v>
      </c>
      <c r="J79" s="34" t="s">
        <v>20</v>
      </c>
      <c r="K79" s="34" t="s">
        <v>20</v>
      </c>
      <c r="L79" s="42">
        <v>45093</v>
      </c>
      <c r="M79" s="43" t="s">
        <v>21</v>
      </c>
      <c r="N79" s="45"/>
      <c r="O79" s="45"/>
      <c r="P79" t="s">
        <v>20</v>
      </c>
    </row>
    <row r="80" spans="1:16" ht="55.5">
      <c r="A80" s="3">
        <v>3</v>
      </c>
      <c r="B80" s="3">
        <f t="shared" ref="B79:B86" si="5">ROW()-1</f>
        <v>79</v>
      </c>
      <c r="C80" s="47"/>
      <c r="D80" s="12" t="s">
        <v>219</v>
      </c>
      <c r="E80" s="12" t="s">
        <v>51</v>
      </c>
      <c r="F80" s="13" t="s">
        <v>220</v>
      </c>
      <c r="G80" s="6" t="s">
        <v>221</v>
      </c>
      <c r="H80" s="40" t="s">
        <v>222</v>
      </c>
      <c r="I80" s="34" t="s">
        <v>20</v>
      </c>
      <c r="J80" s="34" t="s">
        <v>20</v>
      </c>
      <c r="K80" s="34" t="s">
        <v>20</v>
      </c>
      <c r="L80" s="42">
        <v>45100</v>
      </c>
      <c r="M80" s="43" t="s">
        <v>21</v>
      </c>
      <c r="N80" s="45"/>
      <c r="O80" s="35"/>
    </row>
    <row r="81" spans="1:15" ht="55.5">
      <c r="A81" s="3">
        <v>3</v>
      </c>
      <c r="B81" s="3">
        <f t="shared" si="5"/>
        <v>80</v>
      </c>
      <c r="C81" s="47"/>
      <c r="D81" s="12" t="s">
        <v>219</v>
      </c>
      <c r="E81" s="12" t="s">
        <v>113</v>
      </c>
      <c r="F81" s="13" t="s">
        <v>223</v>
      </c>
      <c r="G81" s="6" t="s">
        <v>224</v>
      </c>
      <c r="H81" s="40" t="s">
        <v>222</v>
      </c>
      <c r="I81" s="34" t="s">
        <v>20</v>
      </c>
      <c r="J81" s="34" t="s">
        <v>20</v>
      </c>
      <c r="K81" s="34" t="s">
        <v>20</v>
      </c>
      <c r="L81" s="42">
        <v>45100</v>
      </c>
      <c r="M81" s="43" t="s">
        <v>21</v>
      </c>
      <c r="N81" s="45"/>
      <c r="O81" s="35"/>
    </row>
    <row r="82" spans="1:15" ht="55.5">
      <c r="A82" s="3">
        <v>3</v>
      </c>
      <c r="B82" s="3">
        <f t="shared" si="5"/>
        <v>81</v>
      </c>
      <c r="C82" s="47"/>
      <c r="D82" s="12" t="s">
        <v>219</v>
      </c>
      <c r="E82" s="12" t="s">
        <v>121</v>
      </c>
      <c r="F82" s="13" t="s">
        <v>225</v>
      </c>
      <c r="G82" s="6" t="s">
        <v>226</v>
      </c>
      <c r="H82" s="40" t="s">
        <v>222</v>
      </c>
      <c r="I82" s="34" t="s">
        <v>20</v>
      </c>
      <c r="J82" s="34" t="s">
        <v>20</v>
      </c>
      <c r="K82" s="34" t="s">
        <v>20</v>
      </c>
      <c r="L82" s="42">
        <v>45100</v>
      </c>
      <c r="M82" s="43" t="s">
        <v>21</v>
      </c>
      <c r="N82" s="45"/>
      <c r="O82" s="35"/>
    </row>
    <row r="83" spans="1:15" ht="55.5">
      <c r="A83" s="3">
        <v>3</v>
      </c>
      <c r="B83" s="3">
        <f t="shared" si="5"/>
        <v>82</v>
      </c>
      <c r="C83" s="47"/>
      <c r="D83" s="12" t="s">
        <v>219</v>
      </c>
      <c r="E83" s="12" t="s">
        <v>138</v>
      </c>
      <c r="F83" s="13" t="s">
        <v>227</v>
      </c>
      <c r="G83" s="6" t="s">
        <v>228</v>
      </c>
      <c r="H83" s="40" t="s">
        <v>222</v>
      </c>
      <c r="I83" s="34" t="s">
        <v>20</v>
      </c>
      <c r="J83" s="34" t="s">
        <v>20</v>
      </c>
      <c r="K83" s="34" t="s">
        <v>20</v>
      </c>
      <c r="L83" s="42">
        <v>45100</v>
      </c>
      <c r="M83" s="43" t="s">
        <v>21</v>
      </c>
      <c r="N83" s="45"/>
      <c r="O83" s="35"/>
    </row>
    <row r="84" spans="1:15" ht="55.5">
      <c r="A84" s="3">
        <v>3</v>
      </c>
      <c r="B84" s="3">
        <f t="shared" si="5"/>
        <v>83</v>
      </c>
      <c r="C84" s="47"/>
      <c r="D84" s="12" t="s">
        <v>219</v>
      </c>
      <c r="E84" s="12" t="s">
        <v>178</v>
      </c>
      <c r="F84" s="13" t="s">
        <v>229</v>
      </c>
      <c r="G84" s="6" t="s">
        <v>230</v>
      </c>
      <c r="H84" s="40" t="s">
        <v>222</v>
      </c>
      <c r="I84" s="34" t="s">
        <v>20</v>
      </c>
      <c r="J84" s="34" t="s">
        <v>20</v>
      </c>
      <c r="K84" s="34" t="s">
        <v>20</v>
      </c>
      <c r="L84" s="42">
        <v>45100</v>
      </c>
      <c r="M84" s="43" t="s">
        <v>21</v>
      </c>
      <c r="N84" s="45"/>
      <c r="O84" s="35"/>
    </row>
    <row r="85" spans="1:15" ht="55.5">
      <c r="A85" s="3">
        <v>3</v>
      </c>
      <c r="B85" s="3">
        <f t="shared" si="5"/>
        <v>84</v>
      </c>
      <c r="C85" s="47"/>
      <c r="D85" s="12" t="s">
        <v>192</v>
      </c>
      <c r="E85" s="12" t="s">
        <v>51</v>
      </c>
      <c r="F85" s="13" t="s">
        <v>231</v>
      </c>
      <c r="G85" s="6" t="s">
        <v>232</v>
      </c>
      <c r="H85" s="40" t="s">
        <v>233</v>
      </c>
      <c r="I85" s="34" t="s">
        <v>20</v>
      </c>
      <c r="J85" s="34" t="s">
        <v>20</v>
      </c>
      <c r="K85" s="34" t="s">
        <v>20</v>
      </c>
      <c r="L85" s="42">
        <v>45100</v>
      </c>
      <c r="M85" s="43" t="s">
        <v>21</v>
      </c>
      <c r="N85" s="45"/>
      <c r="O85" s="35"/>
    </row>
    <row r="86" spans="1:15" ht="55.5">
      <c r="A86" s="3">
        <v>3</v>
      </c>
      <c r="B86" s="3">
        <f t="shared" si="5"/>
        <v>85</v>
      </c>
      <c r="C86" s="47"/>
      <c r="D86" s="12" t="s">
        <v>234</v>
      </c>
      <c r="E86" s="12" t="s">
        <v>51</v>
      </c>
      <c r="F86" s="13" t="s">
        <v>235</v>
      </c>
      <c r="G86" s="6" t="s">
        <v>236</v>
      </c>
      <c r="H86" s="40" t="s">
        <v>237</v>
      </c>
      <c r="I86" s="34" t="s">
        <v>20</v>
      </c>
      <c r="J86" s="34" t="s">
        <v>20</v>
      </c>
      <c r="K86" s="34" t="s">
        <v>20</v>
      </c>
      <c r="L86" s="42">
        <v>45100</v>
      </c>
      <c r="M86" s="43" t="s">
        <v>21</v>
      </c>
      <c r="N86" s="45"/>
      <c r="O86" s="35"/>
    </row>
    <row r="87" spans="1:15" ht="55.5">
      <c r="A87" s="3">
        <v>4</v>
      </c>
      <c r="B87" s="3">
        <f t="shared" ref="B87:B150" si="6">ROW()-1</f>
        <v>86</v>
      </c>
      <c r="C87" s="9"/>
      <c r="D87" s="12" t="s">
        <v>238</v>
      </c>
      <c r="E87" s="12" t="s">
        <v>239</v>
      </c>
      <c r="F87" s="13" t="s">
        <v>240</v>
      </c>
      <c r="G87" s="6" t="s">
        <v>241</v>
      </c>
      <c r="H87" s="40" t="s">
        <v>242</v>
      </c>
      <c r="I87" s="34" t="s">
        <v>20</v>
      </c>
      <c r="J87" s="34" t="s">
        <v>20</v>
      </c>
      <c r="K87" s="34" t="s">
        <v>20</v>
      </c>
      <c r="L87" s="42">
        <v>45117</v>
      </c>
      <c r="M87" s="43" t="s">
        <v>21</v>
      </c>
      <c r="N87" s="45"/>
      <c r="O87" s="35"/>
    </row>
    <row r="88" spans="1:15" ht="55.5">
      <c r="A88" s="3">
        <v>4</v>
      </c>
      <c r="B88" s="3">
        <f t="shared" si="6"/>
        <v>87</v>
      </c>
      <c r="C88" s="9"/>
      <c r="D88" s="12" t="s">
        <v>238</v>
      </c>
      <c r="E88" s="12" t="s">
        <v>239</v>
      </c>
      <c r="F88" s="13" t="s">
        <v>243</v>
      </c>
      <c r="G88" s="6" t="s">
        <v>244</v>
      </c>
      <c r="H88" s="40" t="s">
        <v>245</v>
      </c>
      <c r="I88" s="34" t="s">
        <v>20</v>
      </c>
      <c r="J88" s="34" t="s">
        <v>20</v>
      </c>
      <c r="K88" s="34" t="s">
        <v>20</v>
      </c>
      <c r="L88" s="42">
        <v>45117</v>
      </c>
      <c r="M88" s="43" t="s">
        <v>21</v>
      </c>
      <c r="N88" s="45"/>
      <c r="O88" s="35"/>
    </row>
    <row r="89" spans="1:15" ht="55.5">
      <c r="A89" s="3">
        <v>4</v>
      </c>
      <c r="B89" s="3">
        <f t="shared" si="6"/>
        <v>88</v>
      </c>
      <c r="C89" s="9"/>
      <c r="D89" s="12" t="s">
        <v>238</v>
      </c>
      <c r="E89" s="12" t="s">
        <v>239</v>
      </c>
      <c r="F89" s="13" t="s">
        <v>246</v>
      </c>
      <c r="G89" s="6" t="s">
        <v>247</v>
      </c>
      <c r="H89" s="40" t="s">
        <v>248</v>
      </c>
      <c r="I89" s="34" t="s">
        <v>68</v>
      </c>
      <c r="J89" s="34" t="s">
        <v>68</v>
      </c>
      <c r="K89" s="34" t="s">
        <v>68</v>
      </c>
      <c r="L89" s="42">
        <v>45117</v>
      </c>
      <c r="M89" s="43" t="s">
        <v>21</v>
      </c>
      <c r="N89" s="45" t="s">
        <v>249</v>
      </c>
      <c r="O89" s="35" t="s">
        <v>250</v>
      </c>
    </row>
    <row r="90" spans="1:15" ht="73.5">
      <c r="A90" s="3">
        <v>4</v>
      </c>
      <c r="B90" s="3">
        <f t="shared" si="6"/>
        <v>89</v>
      </c>
      <c r="C90" s="9"/>
      <c r="D90" s="12" t="s">
        <v>219</v>
      </c>
      <c r="E90" s="12" t="s">
        <v>239</v>
      </c>
      <c r="F90" s="13" t="s">
        <v>251</v>
      </c>
      <c r="G90" s="6" t="s">
        <v>252</v>
      </c>
      <c r="H90" s="40" t="s">
        <v>253</v>
      </c>
      <c r="I90" s="34" t="s">
        <v>20</v>
      </c>
      <c r="J90" s="34" t="s">
        <v>20</v>
      </c>
      <c r="K90" s="34" t="s">
        <v>20</v>
      </c>
      <c r="L90" s="42">
        <v>45117</v>
      </c>
      <c r="M90" s="43" t="s">
        <v>21</v>
      </c>
      <c r="N90" s="45"/>
      <c r="O90" s="35"/>
    </row>
    <row r="91" spans="1:15" ht="92.25">
      <c r="A91" s="3">
        <v>4</v>
      </c>
      <c r="B91" s="3">
        <f t="shared" si="6"/>
        <v>90</v>
      </c>
      <c r="C91" s="9">
        <f>$B$87</f>
        <v>86</v>
      </c>
      <c r="D91" s="12" t="s">
        <v>254</v>
      </c>
      <c r="E91" s="12" t="s">
        <v>255</v>
      </c>
      <c r="F91" s="13" t="s">
        <v>256</v>
      </c>
      <c r="G91" s="4" t="s">
        <v>257</v>
      </c>
      <c r="H91" s="40" t="s">
        <v>258</v>
      </c>
      <c r="I91" s="34" t="s">
        <v>20</v>
      </c>
      <c r="J91" s="34" t="s">
        <v>20</v>
      </c>
      <c r="K91" s="34" t="s">
        <v>20</v>
      </c>
      <c r="L91" s="42">
        <v>45117</v>
      </c>
      <c r="M91" s="43" t="s">
        <v>21</v>
      </c>
      <c r="N91" s="45"/>
      <c r="O91" s="35"/>
    </row>
    <row r="92" spans="1:15" ht="92.25">
      <c r="A92" s="3">
        <v>4</v>
      </c>
      <c r="B92" s="3">
        <f t="shared" si="6"/>
        <v>91</v>
      </c>
      <c r="C92" s="9">
        <f>$B$87</f>
        <v>86</v>
      </c>
      <c r="D92" s="12" t="s">
        <v>254</v>
      </c>
      <c r="E92" s="12" t="s">
        <v>16</v>
      </c>
      <c r="F92" s="13" t="s">
        <v>256</v>
      </c>
      <c r="G92" s="6" t="s">
        <v>259</v>
      </c>
      <c r="H92" s="40" t="s">
        <v>258</v>
      </c>
      <c r="I92" s="34" t="s">
        <v>20</v>
      </c>
      <c r="J92" s="34" t="s">
        <v>20</v>
      </c>
      <c r="K92" s="34" t="s">
        <v>20</v>
      </c>
      <c r="L92" s="42">
        <v>45117</v>
      </c>
      <c r="M92" s="43" t="s">
        <v>21</v>
      </c>
      <c r="N92" s="45"/>
      <c r="O92" s="35"/>
    </row>
    <row r="93" spans="1:15" ht="330">
      <c r="A93" s="3">
        <v>4</v>
      </c>
      <c r="B93" s="3">
        <f t="shared" si="6"/>
        <v>92</v>
      </c>
      <c r="C93" s="9"/>
      <c r="D93" s="12" t="s">
        <v>254</v>
      </c>
      <c r="E93" s="12" t="s">
        <v>260</v>
      </c>
      <c r="F93" s="13" t="s">
        <v>256</v>
      </c>
      <c r="G93" s="6" t="s">
        <v>261</v>
      </c>
      <c r="H93" s="40" t="s">
        <v>258</v>
      </c>
      <c r="I93" s="34" t="s">
        <v>20</v>
      </c>
      <c r="J93" s="34" t="s">
        <v>20</v>
      </c>
      <c r="K93" s="34" t="s">
        <v>20</v>
      </c>
      <c r="L93" s="42">
        <v>45117</v>
      </c>
      <c r="M93" s="43" t="s">
        <v>21</v>
      </c>
      <c r="N93" s="45"/>
      <c r="O93" s="35"/>
    </row>
    <row r="94" spans="1:15" ht="73.5">
      <c r="A94" s="3">
        <v>4</v>
      </c>
      <c r="B94" s="3">
        <f t="shared" si="6"/>
        <v>93</v>
      </c>
      <c r="C94" s="9">
        <f>$B$93</f>
        <v>92</v>
      </c>
      <c r="D94" s="12" t="s">
        <v>254</v>
      </c>
      <c r="E94" s="12" t="s">
        <v>262</v>
      </c>
      <c r="F94" s="13" t="s">
        <v>263</v>
      </c>
      <c r="G94" s="6" t="s">
        <v>264</v>
      </c>
      <c r="H94" s="40" t="s">
        <v>258</v>
      </c>
      <c r="I94" s="34" t="s">
        <v>20</v>
      </c>
      <c r="J94" s="34" t="s">
        <v>20</v>
      </c>
      <c r="K94" s="34" t="s">
        <v>20</v>
      </c>
      <c r="L94" s="42">
        <v>45117</v>
      </c>
      <c r="M94" s="43" t="s">
        <v>21</v>
      </c>
      <c r="N94" s="45"/>
      <c r="O94" s="35"/>
    </row>
    <row r="95" spans="1:15" ht="275.25">
      <c r="A95" s="3">
        <v>4</v>
      </c>
      <c r="B95" s="3">
        <f t="shared" si="6"/>
        <v>94</v>
      </c>
      <c r="C95" s="9">
        <f>$B$94</f>
        <v>93</v>
      </c>
      <c r="D95" s="12" t="s">
        <v>265</v>
      </c>
      <c r="E95" s="12" t="s">
        <v>16</v>
      </c>
      <c r="F95" s="13" t="s">
        <v>266</v>
      </c>
      <c r="G95" s="6" t="s">
        <v>267</v>
      </c>
      <c r="H95" s="40" t="s">
        <v>258</v>
      </c>
      <c r="I95" s="34" t="s">
        <v>20</v>
      </c>
      <c r="J95" s="34" t="s">
        <v>20</v>
      </c>
      <c r="K95" s="34" t="s">
        <v>20</v>
      </c>
      <c r="L95" s="42">
        <v>45117</v>
      </c>
      <c r="M95" s="43" t="s">
        <v>21</v>
      </c>
      <c r="N95" s="45"/>
      <c r="O95" s="35"/>
    </row>
    <row r="96" spans="1:15" ht="73.5">
      <c r="A96" s="3">
        <v>4</v>
      </c>
      <c r="B96" s="3">
        <f t="shared" si="6"/>
        <v>95</v>
      </c>
      <c r="C96" s="9">
        <f>$B$87</f>
        <v>86</v>
      </c>
      <c r="D96" s="12" t="s">
        <v>254</v>
      </c>
      <c r="E96" s="12" t="s">
        <v>51</v>
      </c>
      <c r="F96" s="13" t="s">
        <v>263</v>
      </c>
      <c r="G96" s="6" t="s">
        <v>268</v>
      </c>
      <c r="H96" s="40" t="s">
        <v>258</v>
      </c>
      <c r="I96" s="34" t="s">
        <v>20</v>
      </c>
      <c r="J96" s="34" t="s">
        <v>20</v>
      </c>
      <c r="K96" s="34" t="s">
        <v>20</v>
      </c>
      <c r="L96" s="42">
        <v>45117</v>
      </c>
      <c r="M96" s="43" t="s">
        <v>21</v>
      </c>
      <c r="N96" s="45"/>
      <c r="O96" s="35"/>
    </row>
    <row r="97" spans="1:15" ht="73.5">
      <c r="A97" s="3">
        <v>4</v>
      </c>
      <c r="B97" s="3">
        <f t="shared" si="6"/>
        <v>96</v>
      </c>
      <c r="C97" s="9">
        <f>$B$96</f>
        <v>95</v>
      </c>
      <c r="D97" s="12" t="s">
        <v>254</v>
      </c>
      <c r="E97" s="12" t="s">
        <v>138</v>
      </c>
      <c r="F97" s="13" t="s">
        <v>263</v>
      </c>
      <c r="G97" s="6" t="s">
        <v>269</v>
      </c>
      <c r="H97" s="40" t="s">
        <v>258</v>
      </c>
      <c r="I97" s="34" t="s">
        <v>20</v>
      </c>
      <c r="J97" s="34" t="s">
        <v>20</v>
      </c>
      <c r="K97" s="34" t="s">
        <v>20</v>
      </c>
      <c r="L97" s="42">
        <v>45117</v>
      </c>
      <c r="M97" s="43" t="s">
        <v>21</v>
      </c>
      <c r="N97" s="45"/>
      <c r="O97" s="35"/>
    </row>
    <row r="98" spans="1:15" ht="73.5">
      <c r="A98" s="3">
        <v>4</v>
      </c>
      <c r="B98" s="3">
        <f t="shared" si="6"/>
        <v>97</v>
      </c>
      <c r="C98" s="9">
        <f>$B$97</f>
        <v>96</v>
      </c>
      <c r="D98" s="12" t="s">
        <v>254</v>
      </c>
      <c r="E98" s="12" t="s">
        <v>178</v>
      </c>
      <c r="F98" s="13" t="s">
        <v>263</v>
      </c>
      <c r="G98" s="6" t="s">
        <v>270</v>
      </c>
      <c r="H98" s="40" t="s">
        <v>258</v>
      </c>
      <c r="I98" s="34" t="s">
        <v>20</v>
      </c>
      <c r="J98" s="34" t="s">
        <v>20</v>
      </c>
      <c r="K98" s="34" t="s">
        <v>20</v>
      </c>
      <c r="L98" s="42">
        <v>45117</v>
      </c>
      <c r="M98" s="43" t="s">
        <v>21</v>
      </c>
      <c r="N98" s="45"/>
      <c r="O98" s="35"/>
    </row>
    <row r="99" spans="1:15" ht="73.5">
      <c r="A99" s="3">
        <v>4</v>
      </c>
      <c r="B99" s="3">
        <f t="shared" si="6"/>
        <v>98</v>
      </c>
      <c r="C99" s="9">
        <f>$B$98</f>
        <v>97</v>
      </c>
      <c r="D99" s="12" t="s">
        <v>254</v>
      </c>
      <c r="E99" s="12" t="s">
        <v>193</v>
      </c>
      <c r="F99" s="13" t="s">
        <v>263</v>
      </c>
      <c r="G99" s="6" t="s">
        <v>271</v>
      </c>
      <c r="H99" s="40" t="s">
        <v>258</v>
      </c>
      <c r="I99" s="34" t="s">
        <v>20</v>
      </c>
      <c r="J99" s="34" t="s">
        <v>20</v>
      </c>
      <c r="K99" s="34" t="s">
        <v>20</v>
      </c>
      <c r="L99" s="42">
        <v>45117</v>
      </c>
      <c r="M99" s="43" t="s">
        <v>21</v>
      </c>
      <c r="N99" s="45"/>
      <c r="O99" s="35"/>
    </row>
    <row r="100" spans="1:15" ht="73.5">
      <c r="A100" s="3">
        <v>4</v>
      </c>
      <c r="B100" s="3">
        <f t="shared" si="6"/>
        <v>99</v>
      </c>
      <c r="C100" s="9">
        <f>$B$96</f>
        <v>95</v>
      </c>
      <c r="D100" s="12" t="s">
        <v>254</v>
      </c>
      <c r="E100" s="12" t="s">
        <v>113</v>
      </c>
      <c r="F100" s="13" t="s">
        <v>263</v>
      </c>
      <c r="G100" s="6" t="s">
        <v>272</v>
      </c>
      <c r="H100" s="40" t="s">
        <v>258</v>
      </c>
      <c r="I100" s="34" t="s">
        <v>20</v>
      </c>
      <c r="J100" s="34" t="s">
        <v>20</v>
      </c>
      <c r="K100" s="34" t="s">
        <v>20</v>
      </c>
      <c r="L100" s="42">
        <v>45117</v>
      </c>
      <c r="M100" s="43" t="s">
        <v>21</v>
      </c>
      <c r="N100" s="45"/>
      <c r="O100" s="35"/>
    </row>
    <row r="101" spans="1:15" ht="73.5">
      <c r="A101" s="3">
        <v>4</v>
      </c>
      <c r="B101" s="3">
        <f t="shared" si="6"/>
        <v>100</v>
      </c>
      <c r="C101" s="9">
        <f>$B$100</f>
        <v>99</v>
      </c>
      <c r="D101" s="12" t="s">
        <v>254</v>
      </c>
      <c r="E101" s="12" t="s">
        <v>121</v>
      </c>
      <c r="F101" s="13" t="s">
        <v>263</v>
      </c>
      <c r="G101" s="6" t="s">
        <v>273</v>
      </c>
      <c r="H101" s="40" t="s">
        <v>258</v>
      </c>
      <c r="I101" s="34" t="s">
        <v>20</v>
      </c>
      <c r="J101" s="34" t="s">
        <v>20</v>
      </c>
      <c r="K101" s="34" t="s">
        <v>20</v>
      </c>
      <c r="L101" s="42">
        <v>45117</v>
      </c>
      <c r="M101" s="43" t="s">
        <v>21</v>
      </c>
      <c r="N101" s="45"/>
      <c r="O101" s="35"/>
    </row>
    <row r="102" spans="1:15" ht="73.5">
      <c r="A102" s="3">
        <v>4</v>
      </c>
      <c r="B102" s="3">
        <f t="shared" si="6"/>
        <v>101</v>
      </c>
      <c r="C102" s="9">
        <f>$B$101</f>
        <v>100</v>
      </c>
      <c r="D102" s="12" t="s">
        <v>254</v>
      </c>
      <c r="E102" s="12" t="s">
        <v>128</v>
      </c>
      <c r="F102" s="13" t="s">
        <v>263</v>
      </c>
      <c r="G102" s="6" t="s">
        <v>274</v>
      </c>
      <c r="H102" s="40" t="s">
        <v>258</v>
      </c>
      <c r="I102" s="34" t="s">
        <v>20</v>
      </c>
      <c r="J102" s="34" t="s">
        <v>20</v>
      </c>
      <c r="K102" s="34" t="s">
        <v>20</v>
      </c>
      <c r="L102" s="42">
        <v>45117</v>
      </c>
      <c r="M102" s="43" t="s">
        <v>21</v>
      </c>
      <c r="N102" s="45"/>
      <c r="O102" s="35"/>
    </row>
    <row r="103" spans="1:15" ht="36.75">
      <c r="A103" s="3">
        <v>4</v>
      </c>
      <c r="B103" s="3">
        <f t="shared" si="6"/>
        <v>102</v>
      </c>
      <c r="C103" s="9">
        <f>$B$87</f>
        <v>86</v>
      </c>
      <c r="D103" s="12" t="s">
        <v>275</v>
      </c>
      <c r="E103" s="12" t="s">
        <v>276</v>
      </c>
      <c r="F103" s="13" t="s">
        <v>277</v>
      </c>
      <c r="G103" s="6" t="s">
        <v>278</v>
      </c>
      <c r="H103" s="40" t="s">
        <v>279</v>
      </c>
      <c r="I103" s="34" t="s">
        <v>20</v>
      </c>
      <c r="J103" s="34" t="s">
        <v>20</v>
      </c>
      <c r="K103" s="34" t="s">
        <v>20</v>
      </c>
      <c r="L103" s="42">
        <v>45117</v>
      </c>
      <c r="M103" s="43" t="s">
        <v>21</v>
      </c>
      <c r="N103" s="45"/>
      <c r="O103" s="35"/>
    </row>
    <row r="104" spans="1:15" ht="36.75">
      <c r="A104" s="3">
        <v>4</v>
      </c>
      <c r="B104" s="3">
        <f t="shared" si="6"/>
        <v>103</v>
      </c>
      <c r="C104" s="9">
        <f>$B$87</f>
        <v>86</v>
      </c>
      <c r="D104" s="12" t="s">
        <v>275</v>
      </c>
      <c r="E104" s="12" t="s">
        <v>276</v>
      </c>
      <c r="F104" s="13" t="s">
        <v>277</v>
      </c>
      <c r="G104" s="6" t="s">
        <v>278</v>
      </c>
      <c r="H104" s="40" t="s">
        <v>280</v>
      </c>
      <c r="I104" s="34" t="s">
        <v>20</v>
      </c>
      <c r="J104" s="34" t="s">
        <v>20</v>
      </c>
      <c r="K104" s="34" t="s">
        <v>20</v>
      </c>
      <c r="L104" s="42">
        <v>45117</v>
      </c>
      <c r="M104" s="43" t="s">
        <v>21</v>
      </c>
      <c r="N104" s="45"/>
      <c r="O104" s="35"/>
    </row>
    <row r="105" spans="1:15" ht="92.25">
      <c r="A105" s="3">
        <v>4</v>
      </c>
      <c r="B105" s="3">
        <f t="shared" si="6"/>
        <v>104</v>
      </c>
      <c r="C105" s="9"/>
      <c r="D105" s="12" t="s">
        <v>254</v>
      </c>
      <c r="E105" s="12" t="s">
        <v>255</v>
      </c>
      <c r="F105" s="13" t="s">
        <v>281</v>
      </c>
      <c r="G105" s="6" t="s">
        <v>282</v>
      </c>
      <c r="H105" s="40" t="s">
        <v>283</v>
      </c>
      <c r="I105" s="34" t="s">
        <v>20</v>
      </c>
      <c r="J105" s="34" t="s">
        <v>20</v>
      </c>
      <c r="K105" s="34" t="s">
        <v>20</v>
      </c>
      <c r="L105" s="42">
        <v>45117</v>
      </c>
      <c r="M105" s="43" t="s">
        <v>21</v>
      </c>
      <c r="N105" s="45"/>
      <c r="O105" s="35"/>
    </row>
    <row r="106" spans="1:15" ht="73.5">
      <c r="A106" s="3">
        <v>4</v>
      </c>
      <c r="B106" s="3">
        <f t="shared" si="6"/>
        <v>105</v>
      </c>
      <c r="C106" s="9">
        <f>$B$105</f>
        <v>104</v>
      </c>
      <c r="D106" s="12" t="s">
        <v>254</v>
      </c>
      <c r="E106" s="12" t="s">
        <v>51</v>
      </c>
      <c r="F106" s="13" t="s">
        <v>284</v>
      </c>
      <c r="G106" s="6" t="s">
        <v>285</v>
      </c>
      <c r="H106" s="40" t="s">
        <v>286</v>
      </c>
      <c r="I106" s="34" t="s">
        <v>20</v>
      </c>
      <c r="J106" s="34" t="s">
        <v>20</v>
      </c>
      <c r="K106" s="34" t="s">
        <v>20</v>
      </c>
      <c r="L106" s="42">
        <v>45117</v>
      </c>
      <c r="M106" s="43" t="s">
        <v>21</v>
      </c>
      <c r="N106" s="45"/>
      <c r="O106" s="35"/>
    </row>
    <row r="107" spans="1:15" ht="73.5">
      <c r="A107" s="3">
        <v>4</v>
      </c>
      <c r="B107" s="3">
        <f t="shared" si="6"/>
        <v>106</v>
      </c>
      <c r="C107" s="9">
        <f t="shared" ref="C107:C116" si="7">$B$105</f>
        <v>104</v>
      </c>
      <c r="D107" s="12" t="s">
        <v>254</v>
      </c>
      <c r="E107" s="12" t="s">
        <v>16</v>
      </c>
      <c r="F107" s="13" t="s">
        <v>284</v>
      </c>
      <c r="G107" s="6" t="s">
        <v>287</v>
      </c>
      <c r="H107" s="40" t="s">
        <v>286</v>
      </c>
      <c r="I107" s="34" t="s">
        <v>20</v>
      </c>
      <c r="J107" s="34" t="s">
        <v>20</v>
      </c>
      <c r="K107" s="34" t="s">
        <v>20</v>
      </c>
      <c r="L107" s="42">
        <v>45117</v>
      </c>
      <c r="M107" s="43" t="s">
        <v>21</v>
      </c>
      <c r="N107" s="45"/>
      <c r="O107" s="35"/>
    </row>
    <row r="108" spans="1:15" ht="73.5">
      <c r="A108" s="3">
        <v>4</v>
      </c>
      <c r="B108" s="3">
        <f t="shared" si="6"/>
        <v>107</v>
      </c>
      <c r="C108" s="9">
        <f t="shared" si="7"/>
        <v>104</v>
      </c>
      <c r="D108" s="12" t="s">
        <v>254</v>
      </c>
      <c r="E108" s="12" t="s">
        <v>260</v>
      </c>
      <c r="F108" s="13" t="s">
        <v>284</v>
      </c>
      <c r="G108" s="6" t="s">
        <v>288</v>
      </c>
      <c r="H108" s="40" t="s">
        <v>286</v>
      </c>
      <c r="I108" s="34" t="s">
        <v>20</v>
      </c>
      <c r="J108" s="34" t="s">
        <v>20</v>
      </c>
      <c r="K108" s="34" t="s">
        <v>20</v>
      </c>
      <c r="L108" s="42">
        <v>45117</v>
      </c>
      <c r="M108" s="43" t="s">
        <v>21</v>
      </c>
      <c r="N108" s="45"/>
      <c r="O108" s="35"/>
    </row>
    <row r="109" spans="1:15" ht="73.5">
      <c r="A109" s="3">
        <v>4</v>
      </c>
      <c r="B109" s="3">
        <f t="shared" si="6"/>
        <v>108</v>
      </c>
      <c r="C109" s="9">
        <f t="shared" si="7"/>
        <v>104</v>
      </c>
      <c r="D109" s="12" t="s">
        <v>254</v>
      </c>
      <c r="E109" s="12" t="s">
        <v>262</v>
      </c>
      <c r="F109" s="13" t="s">
        <v>284</v>
      </c>
      <c r="G109" s="6" t="s">
        <v>289</v>
      </c>
      <c r="H109" s="40" t="s">
        <v>286</v>
      </c>
      <c r="I109" s="34" t="s">
        <v>20</v>
      </c>
      <c r="J109" s="34" t="s">
        <v>20</v>
      </c>
      <c r="K109" s="34" t="s">
        <v>20</v>
      </c>
      <c r="L109" s="42">
        <v>45117</v>
      </c>
      <c r="M109" s="43" t="s">
        <v>21</v>
      </c>
      <c r="N109" s="45"/>
      <c r="O109" s="35"/>
    </row>
    <row r="110" spans="1:15" ht="73.5">
      <c r="A110" s="3">
        <v>4</v>
      </c>
      <c r="B110" s="3">
        <f t="shared" si="6"/>
        <v>109</v>
      </c>
      <c r="C110" s="9">
        <f t="shared" si="7"/>
        <v>104</v>
      </c>
      <c r="D110" s="12" t="s">
        <v>254</v>
      </c>
      <c r="E110" s="12" t="s">
        <v>138</v>
      </c>
      <c r="F110" s="13" t="s">
        <v>284</v>
      </c>
      <c r="G110" s="6" t="s">
        <v>290</v>
      </c>
      <c r="H110" s="40" t="s">
        <v>286</v>
      </c>
      <c r="I110" s="34" t="s">
        <v>20</v>
      </c>
      <c r="J110" s="34" t="s">
        <v>20</v>
      </c>
      <c r="K110" s="34" t="s">
        <v>20</v>
      </c>
      <c r="L110" s="42">
        <v>45117</v>
      </c>
      <c r="M110" s="43" t="s">
        <v>21</v>
      </c>
      <c r="N110" s="45"/>
      <c r="O110" s="35"/>
    </row>
    <row r="111" spans="1:15" ht="73.5">
      <c r="A111" s="3">
        <v>4</v>
      </c>
      <c r="B111" s="3">
        <f t="shared" si="6"/>
        <v>110</v>
      </c>
      <c r="C111" s="9">
        <f t="shared" si="7"/>
        <v>104</v>
      </c>
      <c r="D111" s="12" t="s">
        <v>254</v>
      </c>
      <c r="E111" s="12" t="s">
        <v>178</v>
      </c>
      <c r="F111" s="13" t="s">
        <v>284</v>
      </c>
      <c r="G111" s="6" t="s">
        <v>291</v>
      </c>
      <c r="H111" s="40" t="s">
        <v>286</v>
      </c>
      <c r="I111" s="34" t="s">
        <v>68</v>
      </c>
      <c r="J111" s="34" t="s">
        <v>68</v>
      </c>
      <c r="K111" s="34" t="s">
        <v>68</v>
      </c>
      <c r="L111" s="42">
        <v>45117</v>
      </c>
      <c r="M111" s="43" t="s">
        <v>21</v>
      </c>
      <c r="N111" s="45" t="s">
        <v>292</v>
      </c>
      <c r="O111" s="35" t="s">
        <v>293</v>
      </c>
    </row>
    <row r="112" spans="1:15" ht="73.5">
      <c r="A112" s="3">
        <v>4</v>
      </c>
      <c r="B112" s="3">
        <f t="shared" si="6"/>
        <v>111</v>
      </c>
      <c r="C112" s="9">
        <f t="shared" si="7"/>
        <v>104</v>
      </c>
      <c r="D112" s="12" t="s">
        <v>254</v>
      </c>
      <c r="E112" s="12" t="s">
        <v>193</v>
      </c>
      <c r="F112" s="13" t="s">
        <v>284</v>
      </c>
      <c r="G112" s="6" t="s">
        <v>294</v>
      </c>
      <c r="H112" s="40" t="s">
        <v>286</v>
      </c>
      <c r="I112" s="34" t="s">
        <v>20</v>
      </c>
      <c r="J112" s="34" t="s">
        <v>20</v>
      </c>
      <c r="K112" s="34" t="s">
        <v>20</v>
      </c>
      <c r="L112" s="42">
        <v>45117</v>
      </c>
      <c r="M112" s="43" t="s">
        <v>21</v>
      </c>
      <c r="N112" s="45"/>
      <c r="O112" s="35"/>
    </row>
    <row r="113" spans="1:15" ht="73.5">
      <c r="A113" s="3">
        <v>4</v>
      </c>
      <c r="B113" s="3">
        <f t="shared" si="6"/>
        <v>112</v>
      </c>
      <c r="C113" s="9">
        <f t="shared" si="7"/>
        <v>104</v>
      </c>
      <c r="D113" s="12" t="s">
        <v>254</v>
      </c>
      <c r="E113" s="12" t="s">
        <v>113</v>
      </c>
      <c r="F113" s="13" t="s">
        <v>284</v>
      </c>
      <c r="G113" s="6" t="s">
        <v>295</v>
      </c>
      <c r="H113" s="40" t="s">
        <v>286</v>
      </c>
      <c r="I113" s="34" t="s">
        <v>20</v>
      </c>
      <c r="J113" s="34" t="s">
        <v>20</v>
      </c>
      <c r="K113" s="34" t="s">
        <v>20</v>
      </c>
      <c r="L113" s="42">
        <v>45117</v>
      </c>
      <c r="M113" s="43" t="s">
        <v>21</v>
      </c>
      <c r="N113" s="45"/>
      <c r="O113" s="35"/>
    </row>
    <row r="114" spans="1:15" ht="73.5">
      <c r="A114" s="3">
        <v>4</v>
      </c>
      <c r="B114" s="3">
        <f t="shared" si="6"/>
        <v>113</v>
      </c>
      <c r="C114" s="9">
        <f t="shared" si="7"/>
        <v>104</v>
      </c>
      <c r="D114" s="12" t="s">
        <v>254</v>
      </c>
      <c r="E114" s="12" t="s">
        <v>121</v>
      </c>
      <c r="F114" s="13" t="s">
        <v>284</v>
      </c>
      <c r="G114" s="6" t="s">
        <v>296</v>
      </c>
      <c r="H114" s="40" t="s">
        <v>286</v>
      </c>
      <c r="I114" s="34" t="s">
        <v>20</v>
      </c>
      <c r="J114" s="34" t="s">
        <v>20</v>
      </c>
      <c r="K114" s="34" t="s">
        <v>20</v>
      </c>
      <c r="L114" s="42">
        <v>45117</v>
      </c>
      <c r="M114" s="43" t="s">
        <v>21</v>
      </c>
      <c r="N114" s="45"/>
      <c r="O114" s="35"/>
    </row>
    <row r="115" spans="1:15" ht="73.5">
      <c r="A115" s="3">
        <v>4</v>
      </c>
      <c r="B115" s="3">
        <f t="shared" si="6"/>
        <v>114</v>
      </c>
      <c r="C115" s="9">
        <f t="shared" si="7"/>
        <v>104</v>
      </c>
      <c r="D115" s="12" t="s">
        <v>254</v>
      </c>
      <c r="E115" s="12" t="s">
        <v>128</v>
      </c>
      <c r="F115" s="13" t="s">
        <v>284</v>
      </c>
      <c r="G115" s="6" t="s">
        <v>297</v>
      </c>
      <c r="H115" s="40" t="s">
        <v>286</v>
      </c>
      <c r="I115" s="34" t="s">
        <v>20</v>
      </c>
      <c r="J115" s="34" t="s">
        <v>20</v>
      </c>
      <c r="K115" s="34" t="s">
        <v>20</v>
      </c>
      <c r="L115" s="42">
        <v>45117</v>
      </c>
      <c r="M115" s="43" t="s">
        <v>21</v>
      </c>
      <c r="N115" s="45"/>
      <c r="O115" s="35"/>
    </row>
    <row r="116" spans="1:15" ht="36.75">
      <c r="A116" s="3">
        <v>4</v>
      </c>
      <c r="B116" s="3">
        <f t="shared" si="6"/>
        <v>115</v>
      </c>
      <c r="C116" s="9">
        <f>$B$105</f>
        <v>104</v>
      </c>
      <c r="D116" s="12" t="s">
        <v>275</v>
      </c>
      <c r="E116" s="12" t="s">
        <v>276</v>
      </c>
      <c r="F116" s="13" t="s">
        <v>298</v>
      </c>
      <c r="G116" s="6" t="s">
        <v>278</v>
      </c>
      <c r="H116" s="40" t="s">
        <v>279</v>
      </c>
      <c r="I116" s="34" t="s">
        <v>20</v>
      </c>
      <c r="J116" s="34" t="s">
        <v>20</v>
      </c>
      <c r="K116" s="34" t="s">
        <v>20</v>
      </c>
      <c r="L116" s="42">
        <v>45117</v>
      </c>
      <c r="M116" s="43" t="s">
        <v>21</v>
      </c>
      <c r="N116" s="45"/>
      <c r="O116" s="35"/>
    </row>
    <row r="117" spans="1:15" ht="36.75">
      <c r="A117" s="3">
        <v>4</v>
      </c>
      <c r="B117" s="3">
        <f t="shared" si="6"/>
        <v>116</v>
      </c>
      <c r="C117" s="9">
        <f>$B$105</f>
        <v>104</v>
      </c>
      <c r="D117" s="12" t="s">
        <v>275</v>
      </c>
      <c r="E117" s="12" t="s">
        <v>276</v>
      </c>
      <c r="F117" s="13" t="s">
        <v>298</v>
      </c>
      <c r="G117" s="6" t="s">
        <v>278</v>
      </c>
      <c r="H117" s="40" t="s">
        <v>280</v>
      </c>
      <c r="I117" s="34" t="s">
        <v>20</v>
      </c>
      <c r="J117" s="34" t="s">
        <v>20</v>
      </c>
      <c r="K117" s="34" t="s">
        <v>20</v>
      </c>
      <c r="L117" s="42">
        <v>45117</v>
      </c>
      <c r="M117" s="43" t="s">
        <v>21</v>
      </c>
      <c r="N117" s="45"/>
      <c r="O117" s="35"/>
    </row>
    <row r="118" spans="1:15" ht="55.5">
      <c r="A118" s="3">
        <v>4</v>
      </c>
      <c r="B118" s="3">
        <f t="shared" si="6"/>
        <v>117</v>
      </c>
      <c r="C118" s="9">
        <f>$B$105</f>
        <v>104</v>
      </c>
      <c r="D118" s="12" t="s">
        <v>275</v>
      </c>
      <c r="E118" s="12" t="s">
        <v>276</v>
      </c>
      <c r="F118" s="13" t="s">
        <v>299</v>
      </c>
      <c r="G118" s="6" t="s">
        <v>278</v>
      </c>
      <c r="H118" s="40" t="s">
        <v>300</v>
      </c>
      <c r="I118" s="34" t="s">
        <v>68</v>
      </c>
      <c r="J118" s="34" t="s">
        <v>68</v>
      </c>
      <c r="K118" s="34" t="s">
        <v>68</v>
      </c>
      <c r="L118" s="42">
        <v>45117</v>
      </c>
      <c r="M118" s="43" t="s">
        <v>21</v>
      </c>
      <c r="N118" s="45" t="s">
        <v>301</v>
      </c>
      <c r="O118" s="35" t="s">
        <v>302</v>
      </c>
    </row>
    <row r="119" spans="1:15">
      <c r="A119" s="3">
        <v>4</v>
      </c>
      <c r="B119" s="3">
        <f t="shared" si="6"/>
        <v>118</v>
      </c>
      <c r="C119" s="9">
        <f>$B$96</f>
        <v>95</v>
      </c>
      <c r="D119" s="12" t="s">
        <v>303</v>
      </c>
      <c r="E119" s="12" t="s">
        <v>51</v>
      </c>
      <c r="F119" s="13" t="s">
        <v>304</v>
      </c>
      <c r="G119" s="4" t="s">
        <v>305</v>
      </c>
      <c r="H119" s="40" t="s">
        <v>306</v>
      </c>
      <c r="I119" s="34" t="s">
        <v>20</v>
      </c>
      <c r="J119" s="34" t="s">
        <v>20</v>
      </c>
      <c r="K119" s="34" t="s">
        <v>20</v>
      </c>
      <c r="L119" s="42">
        <v>45121</v>
      </c>
      <c r="M119" s="43" t="s">
        <v>21</v>
      </c>
      <c r="N119" s="45"/>
      <c r="O119" s="35"/>
    </row>
    <row r="120" spans="1:15">
      <c r="A120" s="3">
        <v>4</v>
      </c>
      <c r="B120" s="3">
        <f t="shared" si="6"/>
        <v>119</v>
      </c>
      <c r="C120" s="9">
        <f>$B$96</f>
        <v>95</v>
      </c>
      <c r="D120" s="12" t="s">
        <v>303</v>
      </c>
      <c r="E120" s="12" t="s">
        <v>51</v>
      </c>
      <c r="F120" s="13" t="s">
        <v>304</v>
      </c>
      <c r="G120" s="4" t="s">
        <v>307</v>
      </c>
      <c r="H120" s="40" t="s">
        <v>306</v>
      </c>
      <c r="I120" s="34" t="s">
        <v>20</v>
      </c>
      <c r="J120" s="34" t="s">
        <v>20</v>
      </c>
      <c r="K120" s="34" t="s">
        <v>20</v>
      </c>
      <c r="L120" s="42">
        <v>45121</v>
      </c>
      <c r="M120" s="43" t="s">
        <v>21</v>
      </c>
      <c r="N120" s="45"/>
      <c r="O120" s="35"/>
    </row>
    <row r="121" spans="1:15" ht="36.75">
      <c r="A121" s="3">
        <v>4</v>
      </c>
      <c r="B121" s="3">
        <f t="shared" si="6"/>
        <v>120</v>
      </c>
      <c r="C121" s="9">
        <f>$B$96</f>
        <v>95</v>
      </c>
      <c r="D121" s="12" t="s">
        <v>303</v>
      </c>
      <c r="E121" s="12" t="s">
        <v>51</v>
      </c>
      <c r="F121" s="13" t="s">
        <v>308</v>
      </c>
      <c r="G121" s="4" t="s">
        <v>309</v>
      </c>
      <c r="H121" s="40" t="s">
        <v>310</v>
      </c>
      <c r="I121" s="34" t="s">
        <v>20</v>
      </c>
      <c r="J121" s="34" t="s">
        <v>20</v>
      </c>
      <c r="K121" s="34" t="s">
        <v>20</v>
      </c>
      <c r="L121" s="42">
        <v>45121</v>
      </c>
      <c r="M121" s="43" t="s">
        <v>21</v>
      </c>
      <c r="N121" s="45"/>
      <c r="O121" s="35"/>
    </row>
    <row r="122" spans="1:15" ht="36.75">
      <c r="A122" s="3">
        <v>4</v>
      </c>
      <c r="B122" s="3">
        <f t="shared" si="6"/>
        <v>121</v>
      </c>
      <c r="C122" s="9">
        <f>$B$96</f>
        <v>95</v>
      </c>
      <c r="D122" s="12" t="s">
        <v>303</v>
      </c>
      <c r="E122" s="12" t="s">
        <v>51</v>
      </c>
      <c r="F122" s="13" t="s">
        <v>311</v>
      </c>
      <c r="G122" s="4" t="s">
        <v>312</v>
      </c>
      <c r="H122" s="40" t="s">
        <v>313</v>
      </c>
      <c r="I122" s="34" t="s">
        <v>20</v>
      </c>
      <c r="J122" s="34" t="s">
        <v>20</v>
      </c>
      <c r="K122" s="34" t="s">
        <v>20</v>
      </c>
      <c r="L122" s="42">
        <v>45121</v>
      </c>
      <c r="M122" s="43" t="s">
        <v>21</v>
      </c>
      <c r="N122" s="45"/>
      <c r="O122" s="35"/>
    </row>
    <row r="123" spans="1:15" ht="36.75">
      <c r="A123" s="3">
        <v>4</v>
      </c>
      <c r="B123" s="3">
        <f t="shared" si="6"/>
        <v>122</v>
      </c>
      <c r="C123" s="9">
        <f>$B$96</f>
        <v>95</v>
      </c>
      <c r="D123" s="12" t="s">
        <v>303</v>
      </c>
      <c r="E123" s="12" t="s">
        <v>51</v>
      </c>
      <c r="F123" s="13" t="s">
        <v>314</v>
      </c>
      <c r="G123" s="4" t="s">
        <v>315</v>
      </c>
      <c r="H123" s="40" t="s">
        <v>316</v>
      </c>
      <c r="I123" s="34" t="s">
        <v>20</v>
      </c>
      <c r="J123" s="34" t="s">
        <v>20</v>
      </c>
      <c r="K123" s="34" t="s">
        <v>20</v>
      </c>
      <c r="L123" s="42">
        <v>45121</v>
      </c>
      <c r="M123" s="43" t="s">
        <v>21</v>
      </c>
      <c r="N123" s="45"/>
      <c r="O123" s="35"/>
    </row>
    <row r="124" spans="1:15" ht="36.75">
      <c r="A124" s="3">
        <v>4</v>
      </c>
      <c r="B124" s="3">
        <f t="shared" si="6"/>
        <v>123</v>
      </c>
      <c r="C124" s="9">
        <f>$B$96</f>
        <v>95</v>
      </c>
      <c r="D124" s="12" t="s">
        <v>303</v>
      </c>
      <c r="E124" s="12" t="s">
        <v>51</v>
      </c>
      <c r="F124" s="13" t="s">
        <v>317</v>
      </c>
      <c r="G124" s="4" t="s">
        <v>318</v>
      </c>
      <c r="H124" s="40" t="s">
        <v>319</v>
      </c>
      <c r="I124" s="34" t="s">
        <v>20</v>
      </c>
      <c r="J124" s="34" t="s">
        <v>20</v>
      </c>
      <c r="K124" s="34" t="s">
        <v>20</v>
      </c>
      <c r="L124" s="42">
        <v>45121</v>
      </c>
      <c r="M124" s="43" t="s">
        <v>21</v>
      </c>
      <c r="N124" s="45"/>
      <c r="O124" s="35"/>
    </row>
    <row r="125" spans="1:15" ht="36.75">
      <c r="A125" s="3">
        <v>4</v>
      </c>
      <c r="B125" s="3">
        <f t="shared" si="6"/>
        <v>124</v>
      </c>
      <c r="C125" s="9">
        <f>$B$96</f>
        <v>95</v>
      </c>
      <c r="D125" s="12" t="s">
        <v>303</v>
      </c>
      <c r="E125" s="12" t="s">
        <v>51</v>
      </c>
      <c r="F125" s="13" t="s">
        <v>320</v>
      </c>
      <c r="G125" s="4" t="s">
        <v>321</v>
      </c>
      <c r="H125" s="40" t="s">
        <v>322</v>
      </c>
      <c r="I125" s="34" t="s">
        <v>20</v>
      </c>
      <c r="J125" s="34" t="s">
        <v>20</v>
      </c>
      <c r="K125" s="34" t="s">
        <v>20</v>
      </c>
      <c r="L125" s="42">
        <v>45121</v>
      </c>
      <c r="M125" s="43" t="s">
        <v>21</v>
      </c>
      <c r="N125" s="45"/>
      <c r="O125" s="35"/>
    </row>
    <row r="126" spans="1:15" ht="36.75">
      <c r="A126" s="3">
        <v>4</v>
      </c>
      <c r="B126" s="3">
        <f t="shared" si="6"/>
        <v>125</v>
      </c>
      <c r="C126" s="9">
        <f>$B$96</f>
        <v>95</v>
      </c>
      <c r="D126" s="12" t="s">
        <v>303</v>
      </c>
      <c r="E126" s="12" t="s">
        <v>51</v>
      </c>
      <c r="F126" s="13" t="s">
        <v>323</v>
      </c>
      <c r="G126" s="4" t="s">
        <v>324</v>
      </c>
      <c r="H126" s="40" t="s">
        <v>325</v>
      </c>
      <c r="I126" s="34" t="s">
        <v>20</v>
      </c>
      <c r="J126" s="34" t="s">
        <v>20</v>
      </c>
      <c r="K126" s="34" t="s">
        <v>20</v>
      </c>
      <c r="L126" s="42">
        <v>45121</v>
      </c>
      <c r="M126" s="43" t="s">
        <v>21</v>
      </c>
      <c r="N126" s="45"/>
      <c r="O126" s="35"/>
    </row>
    <row r="127" spans="1:15" ht="36.75">
      <c r="A127" s="3">
        <v>4</v>
      </c>
      <c r="B127" s="3">
        <f t="shared" si="6"/>
        <v>126</v>
      </c>
      <c r="C127" s="9">
        <f>$B$96</f>
        <v>95</v>
      </c>
      <c r="D127" s="12" t="s">
        <v>303</v>
      </c>
      <c r="E127" s="12" t="s">
        <v>51</v>
      </c>
      <c r="F127" s="13" t="s">
        <v>326</v>
      </c>
      <c r="G127" s="4" t="s">
        <v>327</v>
      </c>
      <c r="H127" s="40" t="s">
        <v>328</v>
      </c>
      <c r="I127" s="34" t="s">
        <v>20</v>
      </c>
      <c r="J127" s="34" t="s">
        <v>20</v>
      </c>
      <c r="K127" s="34" t="s">
        <v>20</v>
      </c>
      <c r="L127" s="42">
        <v>45121</v>
      </c>
      <c r="M127" s="43" t="s">
        <v>21</v>
      </c>
      <c r="N127" s="45"/>
      <c r="O127" s="35"/>
    </row>
    <row r="128" spans="1:15" ht="147">
      <c r="A128" s="3">
        <v>4</v>
      </c>
      <c r="B128" s="3">
        <f t="shared" si="6"/>
        <v>127</v>
      </c>
      <c r="C128" s="9">
        <f>$B$96</f>
        <v>95</v>
      </c>
      <c r="D128" s="12" t="s">
        <v>303</v>
      </c>
      <c r="E128" s="12" t="s">
        <v>51</v>
      </c>
      <c r="F128" s="13" t="s">
        <v>329</v>
      </c>
      <c r="G128" s="6" t="s">
        <v>330</v>
      </c>
      <c r="H128" s="40" t="s">
        <v>331</v>
      </c>
      <c r="I128" s="34" t="s">
        <v>20</v>
      </c>
      <c r="J128" s="34" t="s">
        <v>20</v>
      </c>
      <c r="K128" s="34" t="s">
        <v>20</v>
      </c>
      <c r="L128" s="42">
        <v>45121</v>
      </c>
      <c r="M128" s="43" t="s">
        <v>21</v>
      </c>
      <c r="N128" s="45"/>
      <c r="O128" s="35"/>
    </row>
    <row r="129" spans="1:15" ht="55.5">
      <c r="A129" s="3">
        <v>4</v>
      </c>
      <c r="B129" s="3">
        <f t="shared" si="6"/>
        <v>128</v>
      </c>
      <c r="C129" s="9">
        <f>$B$96</f>
        <v>95</v>
      </c>
      <c r="D129" s="12" t="s">
        <v>332</v>
      </c>
      <c r="E129" s="12" t="s">
        <v>51</v>
      </c>
      <c r="F129" s="13" t="s">
        <v>333</v>
      </c>
      <c r="G129" s="6" t="s">
        <v>334</v>
      </c>
      <c r="H129" s="40" t="s">
        <v>335</v>
      </c>
      <c r="I129" s="34" t="s">
        <v>20</v>
      </c>
      <c r="J129" s="34" t="s">
        <v>20</v>
      </c>
      <c r="K129" s="34" t="s">
        <v>20</v>
      </c>
      <c r="L129" s="42">
        <v>45121</v>
      </c>
      <c r="M129" s="43" t="s">
        <v>21</v>
      </c>
      <c r="N129" s="45"/>
      <c r="O129" s="35"/>
    </row>
    <row r="130" spans="1:15" ht="36.75">
      <c r="A130" s="3">
        <v>4</v>
      </c>
      <c r="B130" s="3">
        <f t="shared" si="6"/>
        <v>129</v>
      </c>
      <c r="C130" s="9"/>
      <c r="D130" s="12" t="s">
        <v>336</v>
      </c>
      <c r="E130" s="12" t="s">
        <v>51</v>
      </c>
      <c r="F130" s="13" t="s">
        <v>337</v>
      </c>
      <c r="G130" s="6" t="s">
        <v>285</v>
      </c>
      <c r="H130" s="40" t="s">
        <v>286</v>
      </c>
      <c r="I130" s="34" t="s">
        <v>68</v>
      </c>
      <c r="J130" s="34" t="s">
        <v>68</v>
      </c>
      <c r="K130" s="34" t="s">
        <v>68</v>
      </c>
      <c r="L130" s="42">
        <v>45121</v>
      </c>
      <c r="M130" s="43" t="s">
        <v>21</v>
      </c>
      <c r="N130" s="45" t="s">
        <v>338</v>
      </c>
      <c r="O130" s="35" t="s">
        <v>339</v>
      </c>
    </row>
    <row r="131" spans="1:15" ht="36.75">
      <c r="A131" s="3">
        <v>4</v>
      </c>
      <c r="B131" s="3">
        <f t="shared" si="6"/>
        <v>130</v>
      </c>
      <c r="C131" s="9"/>
      <c r="D131" s="12" t="s">
        <v>336</v>
      </c>
      <c r="E131" s="12" t="s">
        <v>16</v>
      </c>
      <c r="F131" s="13" t="s">
        <v>337</v>
      </c>
      <c r="G131" s="6" t="s">
        <v>287</v>
      </c>
      <c r="H131" s="40" t="s">
        <v>286</v>
      </c>
      <c r="I131" s="34" t="s">
        <v>20</v>
      </c>
      <c r="J131" s="34" t="s">
        <v>20</v>
      </c>
      <c r="K131" s="34" t="s">
        <v>20</v>
      </c>
      <c r="L131" s="42">
        <v>45121</v>
      </c>
      <c r="M131" s="43" t="s">
        <v>21</v>
      </c>
      <c r="N131" s="45"/>
      <c r="O131" s="35"/>
    </row>
    <row r="132" spans="1:15" ht="36.75">
      <c r="A132" s="3">
        <v>4</v>
      </c>
      <c r="B132" s="3">
        <f t="shared" si="6"/>
        <v>131</v>
      </c>
      <c r="C132" s="9"/>
      <c r="D132" s="12" t="s">
        <v>336</v>
      </c>
      <c r="E132" s="12" t="s">
        <v>260</v>
      </c>
      <c r="F132" s="13" t="s">
        <v>337</v>
      </c>
      <c r="G132" s="6" t="s">
        <v>288</v>
      </c>
      <c r="H132" s="40" t="s">
        <v>286</v>
      </c>
      <c r="I132" s="34" t="s">
        <v>68</v>
      </c>
      <c r="J132" s="34" t="s">
        <v>68</v>
      </c>
      <c r="K132" s="34" t="s">
        <v>68</v>
      </c>
      <c r="L132" s="42">
        <v>45121</v>
      </c>
      <c r="M132" s="43" t="s">
        <v>21</v>
      </c>
      <c r="N132" s="45" t="s">
        <v>338</v>
      </c>
      <c r="O132" s="35" t="s">
        <v>339</v>
      </c>
    </row>
    <row r="133" spans="1:15" ht="36.75">
      <c r="A133" s="3">
        <v>4</v>
      </c>
      <c r="B133" s="3">
        <f t="shared" si="6"/>
        <v>132</v>
      </c>
      <c r="C133" s="9"/>
      <c r="D133" s="12" t="s">
        <v>336</v>
      </c>
      <c r="E133" s="12" t="s">
        <v>262</v>
      </c>
      <c r="F133" s="13" t="s">
        <v>337</v>
      </c>
      <c r="G133" s="6" t="s">
        <v>289</v>
      </c>
      <c r="H133" s="40" t="s">
        <v>286</v>
      </c>
      <c r="I133" s="34" t="s">
        <v>68</v>
      </c>
      <c r="J133" s="34" t="s">
        <v>68</v>
      </c>
      <c r="K133" s="34" t="s">
        <v>68</v>
      </c>
      <c r="L133" s="42">
        <v>45121</v>
      </c>
      <c r="M133" s="43" t="s">
        <v>21</v>
      </c>
      <c r="N133" s="45"/>
      <c r="O133" s="35"/>
    </row>
    <row r="134" spans="1:15" ht="36.75">
      <c r="A134" s="3">
        <v>4</v>
      </c>
      <c r="B134" s="3">
        <f t="shared" si="6"/>
        <v>133</v>
      </c>
      <c r="C134" s="9"/>
      <c r="D134" s="12" t="s">
        <v>336</v>
      </c>
      <c r="E134" s="12" t="s">
        <v>138</v>
      </c>
      <c r="F134" s="13" t="s">
        <v>337</v>
      </c>
      <c r="G134" s="6" t="s">
        <v>290</v>
      </c>
      <c r="H134" s="40" t="s">
        <v>286</v>
      </c>
      <c r="I134" s="34" t="s">
        <v>20</v>
      </c>
      <c r="J134" s="34" t="s">
        <v>20</v>
      </c>
      <c r="K134" s="34" t="s">
        <v>20</v>
      </c>
      <c r="L134" s="42">
        <v>45121</v>
      </c>
      <c r="M134" s="43" t="s">
        <v>21</v>
      </c>
      <c r="N134" s="45"/>
      <c r="O134" s="35"/>
    </row>
    <row r="135" spans="1:15" ht="36.75">
      <c r="A135" s="3">
        <v>4</v>
      </c>
      <c r="B135" s="3">
        <f t="shared" si="6"/>
        <v>134</v>
      </c>
      <c r="C135" s="9"/>
      <c r="D135" s="12" t="s">
        <v>336</v>
      </c>
      <c r="E135" s="12" t="s">
        <v>178</v>
      </c>
      <c r="F135" s="13" t="s">
        <v>337</v>
      </c>
      <c r="G135" s="6" t="s">
        <v>291</v>
      </c>
      <c r="H135" s="40" t="s">
        <v>286</v>
      </c>
      <c r="I135" s="34" t="s">
        <v>68</v>
      </c>
      <c r="J135" s="34" t="s">
        <v>68</v>
      </c>
      <c r="K135" s="34" t="s">
        <v>68</v>
      </c>
      <c r="L135" s="42">
        <v>45121</v>
      </c>
      <c r="M135" s="43" t="s">
        <v>21</v>
      </c>
      <c r="N135" s="45" t="s">
        <v>340</v>
      </c>
      <c r="O135" s="35" t="s">
        <v>339</v>
      </c>
    </row>
    <row r="136" spans="1:15" ht="36.75">
      <c r="A136" s="3">
        <v>4</v>
      </c>
      <c r="B136" s="3">
        <f t="shared" si="6"/>
        <v>135</v>
      </c>
      <c r="C136" s="9"/>
      <c r="D136" s="12" t="s">
        <v>336</v>
      </c>
      <c r="E136" s="12" t="s">
        <v>193</v>
      </c>
      <c r="F136" s="13" t="s">
        <v>337</v>
      </c>
      <c r="G136" s="6" t="s">
        <v>294</v>
      </c>
      <c r="H136" s="40" t="s">
        <v>286</v>
      </c>
      <c r="I136" s="34" t="s">
        <v>68</v>
      </c>
      <c r="J136" s="34" t="s">
        <v>68</v>
      </c>
      <c r="K136" s="34" t="s">
        <v>68</v>
      </c>
      <c r="L136" s="42">
        <v>45121</v>
      </c>
      <c r="M136" s="43" t="s">
        <v>21</v>
      </c>
      <c r="N136" s="45" t="s">
        <v>341</v>
      </c>
      <c r="O136" s="35" t="s">
        <v>339</v>
      </c>
    </row>
    <row r="137" spans="1:15" ht="36.75">
      <c r="A137" s="3">
        <v>4</v>
      </c>
      <c r="B137" s="3">
        <f t="shared" si="6"/>
        <v>136</v>
      </c>
      <c r="C137" s="9"/>
      <c r="D137" s="12" t="s">
        <v>336</v>
      </c>
      <c r="E137" s="12" t="s">
        <v>113</v>
      </c>
      <c r="F137" s="13" t="s">
        <v>337</v>
      </c>
      <c r="G137" s="6" t="s">
        <v>295</v>
      </c>
      <c r="H137" s="40" t="s">
        <v>286</v>
      </c>
      <c r="I137" s="34" t="s">
        <v>68</v>
      </c>
      <c r="J137" s="34" t="s">
        <v>68</v>
      </c>
      <c r="K137" s="34" t="s">
        <v>68</v>
      </c>
      <c r="L137" s="42">
        <v>45121</v>
      </c>
      <c r="M137" s="43" t="s">
        <v>21</v>
      </c>
      <c r="N137" s="45" t="s">
        <v>342</v>
      </c>
      <c r="O137" s="35" t="s">
        <v>339</v>
      </c>
    </row>
    <row r="138" spans="1:15" ht="36.75">
      <c r="A138" s="3">
        <v>4</v>
      </c>
      <c r="B138" s="3">
        <f t="shared" si="6"/>
        <v>137</v>
      </c>
      <c r="C138" s="9"/>
      <c r="D138" s="12" t="s">
        <v>336</v>
      </c>
      <c r="E138" s="12" t="s">
        <v>121</v>
      </c>
      <c r="F138" s="13" t="s">
        <v>337</v>
      </c>
      <c r="G138" s="6" t="s">
        <v>296</v>
      </c>
      <c r="H138" s="40" t="s">
        <v>286</v>
      </c>
      <c r="I138" s="34" t="s">
        <v>68</v>
      </c>
      <c r="J138" s="34" t="s">
        <v>68</v>
      </c>
      <c r="K138" s="34" t="s">
        <v>68</v>
      </c>
      <c r="L138" s="42">
        <v>45121</v>
      </c>
      <c r="M138" s="43" t="s">
        <v>21</v>
      </c>
      <c r="N138" s="45" t="s">
        <v>340</v>
      </c>
      <c r="O138" s="35" t="s">
        <v>339</v>
      </c>
    </row>
    <row r="139" spans="1:15" ht="36.75">
      <c r="A139" s="3">
        <v>4</v>
      </c>
      <c r="B139" s="3">
        <f t="shared" si="6"/>
        <v>138</v>
      </c>
      <c r="C139" s="9"/>
      <c r="D139" s="12" t="s">
        <v>336</v>
      </c>
      <c r="E139" s="12" t="s">
        <v>128</v>
      </c>
      <c r="F139" s="13" t="s">
        <v>337</v>
      </c>
      <c r="G139" s="6" t="s">
        <v>297</v>
      </c>
      <c r="H139" s="40" t="s">
        <v>286</v>
      </c>
      <c r="I139" s="34" t="s">
        <v>68</v>
      </c>
      <c r="J139" s="34" t="s">
        <v>68</v>
      </c>
      <c r="K139" s="34" t="s">
        <v>68</v>
      </c>
      <c r="L139" s="42">
        <v>45121</v>
      </c>
      <c r="M139" s="43" t="s">
        <v>21</v>
      </c>
      <c r="N139" s="45" t="s">
        <v>343</v>
      </c>
      <c r="O139" s="35" t="s">
        <v>339</v>
      </c>
    </row>
    <row r="140" spans="1:15">
      <c r="A140" s="3"/>
      <c r="B140" s="3">
        <f t="shared" si="6"/>
        <v>139</v>
      </c>
      <c r="C140" s="9"/>
      <c r="D140" s="12"/>
      <c r="E140" s="12"/>
      <c r="F140" s="13"/>
      <c r="G140" s="4"/>
      <c r="H140" s="40"/>
      <c r="I140" s="34"/>
      <c r="J140" s="36"/>
      <c r="K140" s="35"/>
      <c r="L140" s="44"/>
      <c r="M140" s="43"/>
      <c r="N140" s="45"/>
      <c r="O140" s="35"/>
    </row>
    <row r="141" spans="1:15">
      <c r="A141" s="3"/>
      <c r="B141" s="3">
        <f t="shared" si="6"/>
        <v>140</v>
      </c>
      <c r="C141" s="9"/>
      <c r="D141" s="12"/>
      <c r="E141" s="12"/>
      <c r="F141" s="13"/>
      <c r="G141" s="4"/>
      <c r="H141" s="40"/>
      <c r="I141" s="34"/>
      <c r="J141" s="36"/>
      <c r="K141" s="35"/>
      <c r="L141" s="44"/>
      <c r="M141" s="43"/>
      <c r="N141" s="45"/>
      <c r="O141" s="35"/>
    </row>
    <row r="142" spans="1:15">
      <c r="A142" s="3"/>
      <c r="B142" s="3">
        <f t="shared" si="6"/>
        <v>141</v>
      </c>
      <c r="C142" s="9"/>
      <c r="D142" s="12"/>
      <c r="E142" s="12"/>
      <c r="F142" s="13"/>
      <c r="G142" s="4"/>
      <c r="H142" s="40"/>
      <c r="I142" s="34"/>
      <c r="J142" s="36"/>
      <c r="K142" s="35"/>
      <c r="L142" s="44"/>
      <c r="M142" s="43"/>
      <c r="N142" s="45"/>
      <c r="O142" s="35"/>
    </row>
    <row r="143" spans="1:15">
      <c r="A143" s="3"/>
      <c r="B143" s="3">
        <f t="shared" si="6"/>
        <v>142</v>
      </c>
      <c r="C143" s="9"/>
      <c r="D143" s="12"/>
      <c r="E143" s="12"/>
      <c r="F143" s="13"/>
      <c r="G143" s="4"/>
      <c r="H143" s="40"/>
      <c r="I143" s="34"/>
      <c r="J143" s="36"/>
      <c r="K143" s="35"/>
      <c r="L143" s="44"/>
      <c r="M143" s="43"/>
      <c r="N143" s="45"/>
      <c r="O143" s="35"/>
    </row>
    <row r="144" spans="1:15">
      <c r="A144" s="3"/>
      <c r="B144" s="3">
        <f t="shared" si="6"/>
        <v>143</v>
      </c>
      <c r="C144" s="9"/>
      <c r="D144" s="12"/>
      <c r="E144" s="12"/>
      <c r="F144" s="13"/>
      <c r="G144" s="4"/>
      <c r="H144" s="40"/>
      <c r="I144" s="34"/>
      <c r="J144" s="36"/>
      <c r="K144" s="35"/>
      <c r="L144" s="44"/>
      <c r="M144" s="43"/>
      <c r="N144" s="45"/>
      <c r="O144" s="35"/>
    </row>
    <row r="145" spans="1:15">
      <c r="A145" s="3"/>
      <c r="B145" s="3">
        <f t="shared" si="6"/>
        <v>144</v>
      </c>
      <c r="C145" s="9"/>
      <c r="D145" s="12"/>
      <c r="E145" s="12"/>
      <c r="F145" s="13"/>
      <c r="G145" s="4"/>
      <c r="H145" s="40"/>
      <c r="I145" s="34"/>
      <c r="J145" s="36"/>
      <c r="K145" s="35"/>
      <c r="L145" s="44"/>
      <c r="M145" s="43"/>
      <c r="N145" s="45"/>
      <c r="O145" s="35"/>
    </row>
    <row r="146" spans="1:15">
      <c r="A146" s="3"/>
      <c r="B146" s="3">
        <f t="shared" si="6"/>
        <v>145</v>
      </c>
      <c r="C146" s="9"/>
      <c r="D146" s="12"/>
      <c r="E146" s="12"/>
      <c r="F146" s="13"/>
      <c r="G146" s="4"/>
      <c r="H146" s="40"/>
      <c r="I146" s="34"/>
      <c r="J146" s="36"/>
      <c r="K146" s="35"/>
      <c r="L146" s="44"/>
      <c r="M146" s="43"/>
      <c r="N146" s="45"/>
      <c r="O146" s="35"/>
    </row>
    <row r="147" spans="1:15">
      <c r="A147" s="3"/>
      <c r="B147" s="3">
        <f t="shared" si="6"/>
        <v>146</v>
      </c>
      <c r="C147" s="9"/>
      <c r="D147" s="12"/>
      <c r="E147" s="12"/>
      <c r="F147" s="13"/>
      <c r="G147" s="4"/>
      <c r="H147" s="40"/>
      <c r="I147" s="34"/>
      <c r="J147" s="36"/>
      <c r="K147" s="35"/>
      <c r="L147" s="44"/>
      <c r="M147" s="43"/>
      <c r="N147" s="45"/>
      <c r="O147" s="35"/>
    </row>
    <row r="148" spans="1:15">
      <c r="A148" s="3"/>
      <c r="B148" s="3">
        <f t="shared" si="6"/>
        <v>147</v>
      </c>
      <c r="C148" s="9"/>
      <c r="D148" s="12"/>
      <c r="E148" s="12"/>
      <c r="F148" s="13"/>
      <c r="G148" s="4"/>
      <c r="H148" s="40"/>
      <c r="I148" s="34"/>
      <c r="J148" s="36"/>
      <c r="K148" s="35"/>
      <c r="L148" s="44"/>
      <c r="M148" s="43"/>
      <c r="N148" s="45"/>
      <c r="O148" s="35"/>
    </row>
    <row r="149" spans="1:15">
      <c r="A149" s="3"/>
      <c r="B149" s="3">
        <f t="shared" si="6"/>
        <v>148</v>
      </c>
      <c r="C149" s="9"/>
      <c r="D149" s="12"/>
      <c r="E149" s="12"/>
      <c r="F149" s="13"/>
      <c r="G149" s="4"/>
      <c r="H149" s="40"/>
      <c r="I149" s="34"/>
      <c r="J149" s="36"/>
      <c r="K149" s="35"/>
      <c r="L149" s="44"/>
      <c r="M149" s="43"/>
      <c r="N149" s="45"/>
      <c r="O149" s="35"/>
    </row>
    <row r="150" spans="1:15">
      <c r="A150" s="3"/>
      <c r="B150" s="3">
        <f t="shared" si="6"/>
        <v>149</v>
      </c>
      <c r="C150" s="9"/>
      <c r="D150" s="12"/>
      <c r="E150" s="12"/>
      <c r="F150" s="13"/>
      <c r="G150" s="4"/>
      <c r="H150" s="40"/>
      <c r="I150" s="34"/>
      <c r="J150" s="36"/>
      <c r="K150" s="35"/>
      <c r="L150" s="44"/>
      <c r="M150" s="43"/>
      <c r="N150" s="45"/>
      <c r="O150" s="35"/>
    </row>
    <row r="151" spans="1:15">
      <c r="A151" s="3"/>
      <c r="B151" s="3">
        <f t="shared" ref="B151" si="8">ROW()-1</f>
        <v>150</v>
      </c>
      <c r="C151" s="9"/>
      <c r="D151" s="12"/>
      <c r="E151" s="12"/>
      <c r="F151" s="13"/>
      <c r="G151" s="4"/>
      <c r="H151" s="40"/>
      <c r="I151" s="34"/>
      <c r="J151" s="36"/>
      <c r="K151" s="35"/>
      <c r="L151" s="44"/>
      <c r="M151" s="43"/>
      <c r="N151" s="45"/>
      <c r="O151" s="35"/>
    </row>
  </sheetData>
  <autoFilter ref="A1:P1" xr:uid="{B1BE540C-CFE4-46E4-83A9-C3F67209797D}"/>
  <phoneticPr fontId="2"/>
  <dataValidations count="1">
    <dataValidation imeMode="on" allowBlank="1" showInputMessage="1" showErrorMessage="1" sqref="A1:F1" xr:uid="{9DCF507F-0535-49AB-B2CD-7905C6326998}"/>
  </dataValidations>
  <hyperlinks>
    <hyperlink ref="C9" location="'結合テスト'!B5" display="=$B$5" xr:uid="{8A7AA1FB-45C3-4B07-90F7-92F48E37AE95}"/>
    <hyperlink ref="C23:C26" location="'結合テスト'!B8" display="=$B$8" xr:uid="{DF11A8E2-DA1D-4B6F-A3B9-E1463800C0CF}"/>
    <hyperlink ref="C18" location="'結合テスト'!B4" display="=$B$4" xr:uid="{0E4BCF80-D19F-4F8C-9081-BE72D04394FC}"/>
    <hyperlink ref="C19" location="'結合テスト'!B6" display="=$B$6" xr:uid="{4AAE80F4-F4BB-49D5-A159-F49D51D3F377}"/>
    <hyperlink ref="C17" location="'結合テスト'!B2" display="=$B$2" xr:uid="{1A1CCF35-BEE1-4490-B7E2-E124CFF649BC}"/>
    <hyperlink ref="C40" location="'結合テスト'!B38" display="=$B$38" xr:uid="{91681121-6F15-4E8B-A10F-8F501DE66A7F}"/>
    <hyperlink ref="C42" location="'結合テスト'!B24" display="=$B$24" xr:uid="{52658E7C-11F8-4240-9F4F-3A9DBFC5955E}"/>
    <hyperlink ref="C41" location="'結合テスト'!B39" display="=$B$39" xr:uid="{2CBA4ADB-1F38-47C5-B718-301060087172}"/>
    <hyperlink ref="C39" location="'結合テスト'!B35" display="=$B$35" xr:uid="{4E32A9E2-54ED-432C-94E9-90627D8544C9}"/>
    <hyperlink ref="C43" location="'結合テスト'!B41" display="=$B$41" xr:uid="{2871E19D-ABCA-483D-B80E-3C370607E1C1}"/>
    <hyperlink ref="C50" location="'結合テスト'!B48" display="=$B$48" xr:uid="{B3AF097A-FF21-4C30-B45C-7A15F598C783}"/>
    <hyperlink ref="C65" location="'結合テスト'!B62" display="=$B$62" xr:uid="{B90B304A-51AB-423C-9EF8-53B5A31AB3B9}"/>
    <hyperlink ref="C66" location="'結合テスト'!B63" display="=$B$63" xr:uid="{F7225DF4-C33F-4D23-987C-947E897B6967}"/>
    <hyperlink ref="C67" location="'結合テスト'!B48" display="=$B$48" xr:uid="{259D4757-3B0F-4BCB-BBB2-9774831923B5}"/>
    <hyperlink ref="C71" location="'結合テスト'!B65" display="=$B$65" xr:uid="{BE2DDB10-18D8-4BEE-8CB5-12B1779E7C6A}"/>
    <hyperlink ref="C68" location="'結合テスト'!B65" display="=$B$65" xr:uid="{002934D3-244C-48AC-996D-96EBAF49289B}"/>
    <hyperlink ref="C44" location="'結合テスト'!B41" display="=$B$41" xr:uid="{F2C30A4B-EFB1-4CB3-B875-507745F63A2E}"/>
    <hyperlink ref="C45" location="'結合テスト'!B39" display="=$B$39" xr:uid="{7716002E-BA8F-4704-A45B-3CAB2CD1CD85}"/>
    <hyperlink ref="C46" location="'結合テスト'!B39" display="=$B$39" xr:uid="{162A7A04-5D92-45E1-82C3-F67D915E948A}"/>
    <hyperlink ref="C47" location="'結合テスト'!B41" display="=$B$41" xr:uid="{C065DD97-6F90-4F91-8867-7D30EBD462BD}"/>
    <hyperlink ref="C48" location="'結合テスト'!B41" display="=$B$41" xr:uid="{C9A38686-F980-4E16-A3AE-74F54E0A800F}"/>
    <hyperlink ref="C12:C15" location="'結合テスト'!B6" display="=$B$6" xr:uid="{EAECBD61-35F8-404D-85B7-0CEFA145589D}"/>
    <hyperlink ref="C4:C8" location="'結合テスト'!B2" display="=$B$2" xr:uid="{11293747-8777-433D-9F9B-D03724B271C0}"/>
    <hyperlink ref="C10:C11" location="'結合テスト'!B5" display="=$B$5" xr:uid="{FE065096-0978-4BDB-9574-B725ED279EEC}"/>
    <hyperlink ref="C20" location="'結合テスト'!B5" display="=$B$5" xr:uid="{5059AE4B-B3DD-42AA-BA6C-54997F510D20}"/>
    <hyperlink ref="C72" location="'結合テスト'!B68" display="=$B$68" xr:uid="{DDBFEC8C-2867-44A2-9217-3F830B4DE123}"/>
    <hyperlink ref="C74" location="'結合テスト'!B65" display="=$B$65" xr:uid="{4B45BDA6-B9C8-4D83-AA44-984C50A3A649}"/>
    <hyperlink ref="C73" location="'結合テスト'!B65" display="=$B$65" xr:uid="{8F337199-F145-401F-B319-DD6FE334291F}"/>
    <hyperlink ref="C79" location="'結合テスト'!B75" display="=$B$74" xr:uid="{7913AED9-61FF-4A29-A670-5E114281C718}"/>
    <hyperlink ref="C53" location="'結合テスト'!B48" display="=$B$48" xr:uid="{3E84B9B6-514D-48ED-B44A-D912B9ADB538}"/>
    <hyperlink ref="C54" location="'結合テスト'!B48" display="=$B$48" xr:uid="{2BE8C696-04CC-4AE1-9F8D-A23896932CBF}"/>
    <hyperlink ref="C55" location="'結合テスト'!B48" display="=$B$48" xr:uid="{C2859717-0D20-4775-ADAE-CEC7A7B64EB6}"/>
    <hyperlink ref="C56" location="'結合テスト'!B48" display="=$B$48" xr:uid="{69528D96-D424-4A27-A60C-BE1A21252EAB}"/>
    <hyperlink ref="C57" location="'結合テスト'!B48" display="=$B$48" xr:uid="{2ECDEC6D-D031-4EA6-8A4A-F0CD6872AD85}"/>
    <hyperlink ref="C58" location="'結合テスト'!B48" display="=$B$48" xr:uid="{27AFDEB2-2282-434E-8E8A-186D8EBB5BED}"/>
    <hyperlink ref="C59" location="'結合テスト'!B48" display="=$B$48" xr:uid="{55702655-C691-4953-8BFB-312C1263DD7A}"/>
    <hyperlink ref="C60" location="'結合テスト'!B48" display="=$B$48" xr:uid="{07E93FE6-7C2A-4D3E-956B-7E606ED4333E}"/>
    <hyperlink ref="C61" location="'結合テスト'!B48" display="=$B$48" xr:uid="{BE087F9B-2361-478F-B964-05E0187B2559}"/>
    <hyperlink ref="C62" location="'結合テスト'!B48" display="=$B$48" xr:uid="{F479D2D7-08E2-47DD-B792-2EDA702B62DA}"/>
    <hyperlink ref="C63" location="'結合テスト'!B48" display="=$B$48" xr:uid="{F9DEE477-E3A2-4E23-B9C4-9BE50E81B872}"/>
    <hyperlink ref="C64" location="'結合テスト'!B48" display="=$B$48" xr:uid="{C2B09C88-C966-4F16-AE36-70748A701353}"/>
    <hyperlink ref="C69" location="'結合テスト'!B48" display="=$B$48" xr:uid="{81B6892C-5BFD-4FF5-AF49-EA9A4758676C}"/>
    <hyperlink ref="C70" location="'結合テスト'!B48" display="=$B$48" xr:uid="{D551B7F7-2449-460D-AC85-118C6558D3FA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FED69-89F8-4640-A66E-20A999517425}">
  <dimension ref="A1:N48"/>
  <sheetViews>
    <sheetView workbookViewId="0">
      <selection activeCell="B34" sqref="B34"/>
    </sheetView>
  </sheetViews>
  <sheetFormatPr defaultRowHeight="13.5"/>
  <cols>
    <col min="1" max="1" width="15.375" bestFit="1" customWidth="1"/>
    <col min="2" max="2" width="17.375" bestFit="1" customWidth="1"/>
    <col min="3" max="3" width="3.125" customWidth="1"/>
    <col min="4" max="4" width="5.375" style="32" bestFit="1" customWidth="1"/>
    <col min="5" max="5" width="3.375" style="27" bestFit="1" customWidth="1"/>
    <col min="6" max="6" width="2.625" customWidth="1"/>
    <col min="7" max="7" width="11.125" style="32" bestFit="1" customWidth="1"/>
    <col min="8" max="8" width="3.625" style="27" bestFit="1" customWidth="1"/>
    <col min="9" max="9" width="3.75" customWidth="1"/>
    <col min="10" max="10" width="13.625" style="32" bestFit="1" customWidth="1"/>
    <col min="11" max="11" width="3.375" style="27" bestFit="1" customWidth="1"/>
    <col min="12" max="12" width="3.375" customWidth="1"/>
    <col min="13" max="13" width="9" style="32"/>
    <col min="14" max="14" width="9" style="27"/>
  </cols>
  <sheetData>
    <row r="1" spans="1:14">
      <c r="A1" s="19" t="s">
        <v>344</v>
      </c>
      <c r="B1" s="20" t="s">
        <v>345</v>
      </c>
      <c r="D1" s="28" t="s">
        <v>346</v>
      </c>
      <c r="E1" s="23" t="s">
        <v>347</v>
      </c>
      <c r="G1" s="28" t="s">
        <v>348</v>
      </c>
      <c r="H1" s="23" t="s">
        <v>347</v>
      </c>
      <c r="J1" s="28" t="s">
        <v>349</v>
      </c>
      <c r="K1" s="23" t="s">
        <v>347</v>
      </c>
      <c r="M1" s="28" t="s">
        <v>350</v>
      </c>
      <c r="N1" s="23" t="s">
        <v>347</v>
      </c>
    </row>
    <row r="2" spans="1:14">
      <c r="A2" s="21" t="s">
        <v>351</v>
      </c>
      <c r="B2" s="22" t="s">
        <v>352</v>
      </c>
      <c r="D2" s="29" t="s">
        <v>353</v>
      </c>
      <c r="E2" s="24">
        <v>0</v>
      </c>
      <c r="G2" s="29" t="s">
        <v>354</v>
      </c>
      <c r="H2" s="24">
        <v>0</v>
      </c>
      <c r="J2" s="29" t="s">
        <v>355</v>
      </c>
      <c r="K2" s="24">
        <v>0</v>
      </c>
      <c r="M2" s="29" t="s">
        <v>356</v>
      </c>
      <c r="N2" s="24">
        <v>0</v>
      </c>
    </row>
    <row r="3" spans="1:14">
      <c r="A3" s="15" t="s">
        <v>357</v>
      </c>
      <c r="B3" s="16" t="s">
        <v>358</v>
      </c>
      <c r="D3" s="31" t="s">
        <v>359</v>
      </c>
      <c r="E3" s="26">
        <v>1</v>
      </c>
      <c r="G3" s="30" t="s">
        <v>360</v>
      </c>
      <c r="H3" s="25">
        <v>1</v>
      </c>
      <c r="J3" s="31" t="s">
        <v>361</v>
      </c>
      <c r="K3" s="26">
        <v>1</v>
      </c>
      <c r="M3" s="31" t="s">
        <v>362</v>
      </c>
      <c r="N3" s="26">
        <v>1</v>
      </c>
    </row>
    <row r="4" spans="1:14">
      <c r="A4" s="15" t="s">
        <v>363</v>
      </c>
      <c r="B4" s="16" t="s">
        <v>364</v>
      </c>
      <c r="G4" s="30" t="s">
        <v>365</v>
      </c>
      <c r="H4" s="25">
        <v>2</v>
      </c>
    </row>
    <row r="5" spans="1:14">
      <c r="A5" s="15" t="s">
        <v>366</v>
      </c>
      <c r="B5" s="16" t="s">
        <v>367</v>
      </c>
      <c r="G5" s="30" t="s">
        <v>368</v>
      </c>
      <c r="H5" s="25">
        <v>3</v>
      </c>
    </row>
    <row r="6" spans="1:14">
      <c r="A6" s="15" t="s">
        <v>369</v>
      </c>
      <c r="B6" s="16" t="s">
        <v>370</v>
      </c>
      <c r="G6" s="30" t="s">
        <v>371</v>
      </c>
      <c r="H6" s="25">
        <v>4</v>
      </c>
    </row>
    <row r="7" spans="1:14">
      <c r="A7" s="15" t="s">
        <v>372</v>
      </c>
      <c r="B7" s="16" t="s">
        <v>373</v>
      </c>
      <c r="G7" s="30" t="s">
        <v>374</v>
      </c>
      <c r="H7" s="25">
        <v>5</v>
      </c>
    </row>
    <row r="8" spans="1:14">
      <c r="A8" s="15" t="s">
        <v>375</v>
      </c>
      <c r="B8" s="16" t="s">
        <v>376</v>
      </c>
      <c r="G8" s="30" t="s">
        <v>377</v>
      </c>
      <c r="H8" s="25">
        <v>6</v>
      </c>
    </row>
    <row r="9" spans="1:14">
      <c r="A9" s="15" t="s">
        <v>378</v>
      </c>
      <c r="B9" s="16" t="s">
        <v>346</v>
      </c>
      <c r="G9" s="30" t="s">
        <v>379</v>
      </c>
      <c r="H9" s="25">
        <v>7</v>
      </c>
    </row>
    <row r="10" spans="1:14">
      <c r="A10" s="15" t="s">
        <v>380</v>
      </c>
      <c r="B10" s="16" t="s">
        <v>381</v>
      </c>
      <c r="G10" s="30" t="s">
        <v>382</v>
      </c>
      <c r="H10" s="25">
        <v>8</v>
      </c>
    </row>
    <row r="11" spans="1:14">
      <c r="A11" s="15" t="s">
        <v>383</v>
      </c>
      <c r="B11" s="16" t="s">
        <v>384</v>
      </c>
      <c r="G11" s="30" t="s">
        <v>385</v>
      </c>
      <c r="H11" s="25">
        <v>9</v>
      </c>
    </row>
    <row r="12" spans="1:14">
      <c r="A12" s="15" t="s">
        <v>386</v>
      </c>
      <c r="B12" s="16" t="s">
        <v>387</v>
      </c>
      <c r="G12" s="30" t="s">
        <v>388</v>
      </c>
      <c r="H12" s="25">
        <v>10</v>
      </c>
    </row>
    <row r="13" spans="1:14">
      <c r="A13" s="15" t="s">
        <v>389</v>
      </c>
      <c r="B13" s="16" t="s">
        <v>390</v>
      </c>
      <c r="G13" s="30" t="s">
        <v>391</v>
      </c>
      <c r="H13" s="25">
        <v>11</v>
      </c>
    </row>
    <row r="14" spans="1:14">
      <c r="A14" s="15" t="s">
        <v>392</v>
      </c>
      <c r="B14" s="16" t="s">
        <v>349</v>
      </c>
      <c r="G14" s="30" t="s">
        <v>393</v>
      </c>
      <c r="H14" s="25">
        <v>12</v>
      </c>
    </row>
    <row r="15" spans="1:14">
      <c r="A15" s="15" t="s">
        <v>394</v>
      </c>
      <c r="B15" s="16" t="s">
        <v>350</v>
      </c>
      <c r="G15" s="30" t="s">
        <v>395</v>
      </c>
      <c r="H15" s="25">
        <v>13</v>
      </c>
    </row>
    <row r="16" spans="1:14">
      <c r="A16" s="17" t="s">
        <v>396</v>
      </c>
      <c r="B16" s="18" t="s">
        <v>397</v>
      </c>
      <c r="G16" s="30" t="s">
        <v>398</v>
      </c>
      <c r="H16" s="25">
        <v>14</v>
      </c>
    </row>
    <row r="17" spans="7:8">
      <c r="G17" s="30" t="s">
        <v>399</v>
      </c>
      <c r="H17" s="25">
        <v>15</v>
      </c>
    </row>
    <row r="18" spans="7:8">
      <c r="G18" s="30" t="s">
        <v>400</v>
      </c>
      <c r="H18" s="25">
        <v>16</v>
      </c>
    </row>
    <row r="19" spans="7:8">
      <c r="G19" s="30" t="s">
        <v>401</v>
      </c>
      <c r="H19" s="25">
        <v>17</v>
      </c>
    </row>
    <row r="20" spans="7:8">
      <c r="G20" s="30" t="s">
        <v>402</v>
      </c>
      <c r="H20" s="25">
        <v>18</v>
      </c>
    </row>
    <row r="21" spans="7:8">
      <c r="G21" s="30" t="s">
        <v>403</v>
      </c>
      <c r="H21" s="25">
        <v>19</v>
      </c>
    </row>
    <row r="22" spans="7:8">
      <c r="G22" s="30" t="s">
        <v>404</v>
      </c>
      <c r="H22" s="25">
        <v>20</v>
      </c>
    </row>
    <row r="23" spans="7:8">
      <c r="G23" s="30" t="s">
        <v>405</v>
      </c>
      <c r="H23" s="25">
        <v>21</v>
      </c>
    </row>
    <row r="24" spans="7:8">
      <c r="G24" s="30" t="s">
        <v>406</v>
      </c>
      <c r="H24" s="25">
        <v>22</v>
      </c>
    </row>
    <row r="25" spans="7:8">
      <c r="G25" s="30" t="s">
        <v>407</v>
      </c>
      <c r="H25" s="25">
        <v>23</v>
      </c>
    </row>
    <row r="26" spans="7:8">
      <c r="G26" s="30" t="s">
        <v>408</v>
      </c>
      <c r="H26" s="25">
        <v>24</v>
      </c>
    </row>
    <row r="27" spans="7:8">
      <c r="G27" s="30" t="s">
        <v>409</v>
      </c>
      <c r="H27" s="25">
        <v>25</v>
      </c>
    </row>
    <row r="28" spans="7:8">
      <c r="G28" s="30" t="s">
        <v>410</v>
      </c>
      <c r="H28" s="25">
        <v>26</v>
      </c>
    </row>
    <row r="29" spans="7:8">
      <c r="G29" s="30" t="s">
        <v>411</v>
      </c>
      <c r="H29" s="25">
        <v>27</v>
      </c>
    </row>
    <row r="30" spans="7:8">
      <c r="G30" s="30" t="s">
        <v>412</v>
      </c>
      <c r="H30" s="25">
        <v>28</v>
      </c>
    </row>
    <row r="31" spans="7:8">
      <c r="G31" s="30" t="s">
        <v>413</v>
      </c>
      <c r="H31" s="25">
        <v>29</v>
      </c>
    </row>
    <row r="32" spans="7:8">
      <c r="G32" s="30" t="s">
        <v>414</v>
      </c>
      <c r="H32" s="25">
        <v>30</v>
      </c>
    </row>
    <row r="33" spans="7:8">
      <c r="G33" s="30" t="s">
        <v>415</v>
      </c>
      <c r="H33" s="25">
        <v>31</v>
      </c>
    </row>
    <row r="34" spans="7:8">
      <c r="G34" s="30" t="s">
        <v>416</v>
      </c>
      <c r="H34" s="25">
        <v>32</v>
      </c>
    </row>
    <row r="35" spans="7:8">
      <c r="G35" s="30" t="s">
        <v>417</v>
      </c>
      <c r="H35" s="25">
        <v>33</v>
      </c>
    </row>
    <row r="36" spans="7:8">
      <c r="G36" s="30" t="s">
        <v>418</v>
      </c>
      <c r="H36" s="25">
        <v>34</v>
      </c>
    </row>
    <row r="37" spans="7:8">
      <c r="G37" s="30" t="s">
        <v>419</v>
      </c>
      <c r="H37" s="25">
        <v>35</v>
      </c>
    </row>
    <row r="38" spans="7:8">
      <c r="G38" s="30" t="s">
        <v>420</v>
      </c>
      <c r="H38" s="25">
        <v>36</v>
      </c>
    </row>
    <row r="39" spans="7:8">
      <c r="G39" s="30" t="s">
        <v>421</v>
      </c>
      <c r="H39" s="25">
        <v>37</v>
      </c>
    </row>
    <row r="40" spans="7:8">
      <c r="G40" s="30" t="s">
        <v>422</v>
      </c>
      <c r="H40" s="25">
        <v>38</v>
      </c>
    </row>
    <row r="41" spans="7:8">
      <c r="G41" s="30" t="s">
        <v>423</v>
      </c>
      <c r="H41" s="25">
        <v>39</v>
      </c>
    </row>
    <row r="42" spans="7:8">
      <c r="G42" s="30" t="s">
        <v>424</v>
      </c>
      <c r="H42" s="25">
        <v>40</v>
      </c>
    </row>
    <row r="43" spans="7:8">
      <c r="G43" s="30" t="s">
        <v>425</v>
      </c>
      <c r="H43" s="25">
        <v>41</v>
      </c>
    </row>
    <row r="44" spans="7:8">
      <c r="G44" s="30" t="s">
        <v>426</v>
      </c>
      <c r="H44" s="25">
        <v>42</v>
      </c>
    </row>
    <row r="45" spans="7:8">
      <c r="G45" s="30" t="s">
        <v>427</v>
      </c>
      <c r="H45" s="25">
        <v>43</v>
      </c>
    </row>
    <row r="46" spans="7:8">
      <c r="G46" s="30" t="s">
        <v>428</v>
      </c>
      <c r="H46" s="25">
        <v>44</v>
      </c>
    </row>
    <row r="47" spans="7:8">
      <c r="G47" s="30" t="s">
        <v>429</v>
      </c>
      <c r="H47" s="25">
        <v>45</v>
      </c>
    </row>
    <row r="48" spans="7:8">
      <c r="G48" s="31" t="s">
        <v>430</v>
      </c>
      <c r="H48" s="26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2007-05-16T11:52:28Z</dcterms:created>
  <dcterms:modified xsi:type="dcterms:W3CDTF">2023-07-14T12:22:50Z</dcterms:modified>
  <cp:category/>
  <cp:contentStatus/>
</cp:coreProperties>
</file>