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38020" windowHeight="23540" tabRatio="500" activeTab="7"/>
  </bookViews>
  <sheets>
    <sheet name="Sheet1" sheetId="1" r:id="rId1"/>
    <sheet name="Sheet2" sheetId="2" r:id="rId2"/>
    <sheet name="Sheet3" sheetId="3" r:id="rId3"/>
    <sheet name="Sheet4" sheetId="4" r:id="rId4"/>
    <sheet name="compareA" sheetId="5" r:id="rId5"/>
    <sheet name="compareB" sheetId="6" r:id="rId6"/>
    <sheet name="diffAB" sheetId="7" r:id="rId7"/>
    <sheet name="199songs" sheetId="8" r:id="rId8"/>
    <sheet name="Sheet5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8" l="1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3" i="8"/>
  <c r="O4" i="8"/>
  <c r="P4" i="8"/>
  <c r="O5" i="8"/>
  <c r="P5" i="8"/>
  <c r="O6" i="8"/>
  <c r="P6" i="8"/>
  <c r="O7" i="8"/>
  <c r="P7" i="8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17" i="8"/>
  <c r="P17" i="8"/>
  <c r="O18" i="8"/>
  <c r="P18" i="8"/>
  <c r="O19" i="8"/>
  <c r="P19" i="8"/>
  <c r="O20" i="8"/>
  <c r="P20" i="8"/>
  <c r="O21" i="8"/>
  <c r="P21" i="8"/>
  <c r="O22" i="8"/>
  <c r="P22" i="8"/>
  <c r="O23" i="8"/>
  <c r="P23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31" i="8"/>
  <c r="P31" i="8"/>
  <c r="O32" i="8"/>
  <c r="P32" i="8"/>
  <c r="O33" i="8"/>
  <c r="P33" i="8"/>
  <c r="O34" i="8"/>
  <c r="P34" i="8"/>
  <c r="O35" i="8"/>
  <c r="P35" i="8"/>
  <c r="O36" i="8"/>
  <c r="P36" i="8"/>
  <c r="O37" i="8"/>
  <c r="P37" i="8"/>
  <c r="O38" i="8"/>
  <c r="P38" i="8"/>
  <c r="O39" i="8"/>
  <c r="P39" i="8"/>
  <c r="O40" i="8"/>
  <c r="P40" i="8"/>
  <c r="O41" i="8"/>
  <c r="P41" i="8"/>
  <c r="O42" i="8"/>
  <c r="P42" i="8"/>
  <c r="O43" i="8"/>
  <c r="P43" i="8"/>
  <c r="O44" i="8"/>
  <c r="P44" i="8"/>
  <c r="O45" i="8"/>
  <c r="P45" i="8"/>
  <c r="O46" i="8"/>
  <c r="P46" i="8"/>
  <c r="O47" i="8"/>
  <c r="P47" i="8"/>
  <c r="O48" i="8"/>
  <c r="P48" i="8"/>
  <c r="O49" i="8"/>
  <c r="P49" i="8"/>
  <c r="O50" i="8"/>
  <c r="P50" i="8"/>
  <c r="O51" i="8"/>
  <c r="P51" i="8"/>
  <c r="O52" i="8"/>
  <c r="P52" i="8"/>
  <c r="O53" i="8"/>
  <c r="P53" i="8"/>
  <c r="O54" i="8"/>
  <c r="P54" i="8"/>
  <c r="O55" i="8"/>
  <c r="P55" i="8"/>
  <c r="O56" i="8"/>
  <c r="P56" i="8"/>
  <c r="O57" i="8"/>
  <c r="P57" i="8"/>
  <c r="O58" i="8"/>
  <c r="P58" i="8"/>
  <c r="O59" i="8"/>
  <c r="P59" i="8"/>
  <c r="O60" i="8"/>
  <c r="P60" i="8"/>
  <c r="O61" i="8"/>
  <c r="P61" i="8"/>
  <c r="O62" i="8"/>
  <c r="P62" i="8"/>
  <c r="O63" i="8"/>
  <c r="P63" i="8"/>
  <c r="O64" i="8"/>
  <c r="P64" i="8"/>
  <c r="O65" i="8"/>
  <c r="P65" i="8"/>
  <c r="O66" i="8"/>
  <c r="P66" i="8"/>
  <c r="O67" i="8"/>
  <c r="P67" i="8"/>
  <c r="O68" i="8"/>
  <c r="P68" i="8"/>
  <c r="O69" i="8"/>
  <c r="P69" i="8"/>
  <c r="O70" i="8"/>
  <c r="P70" i="8"/>
  <c r="O71" i="8"/>
  <c r="P71" i="8"/>
  <c r="O72" i="8"/>
  <c r="P72" i="8"/>
  <c r="O73" i="8"/>
  <c r="P73" i="8"/>
  <c r="O74" i="8"/>
  <c r="P74" i="8"/>
  <c r="O75" i="8"/>
  <c r="P75" i="8"/>
  <c r="O76" i="8"/>
  <c r="P76" i="8"/>
  <c r="O77" i="8"/>
  <c r="P77" i="8"/>
  <c r="O78" i="8"/>
  <c r="P78" i="8"/>
  <c r="O79" i="8"/>
  <c r="P79" i="8"/>
  <c r="O80" i="8"/>
  <c r="P80" i="8"/>
  <c r="O81" i="8"/>
  <c r="P81" i="8"/>
  <c r="O82" i="8"/>
  <c r="P82" i="8"/>
  <c r="O83" i="8"/>
  <c r="P83" i="8"/>
  <c r="O84" i="8"/>
  <c r="P84" i="8"/>
  <c r="O85" i="8"/>
  <c r="P85" i="8"/>
  <c r="O86" i="8"/>
  <c r="P86" i="8"/>
  <c r="O87" i="8"/>
  <c r="P87" i="8"/>
  <c r="O88" i="8"/>
  <c r="P88" i="8"/>
  <c r="O89" i="8"/>
  <c r="P89" i="8"/>
  <c r="O90" i="8"/>
  <c r="P90" i="8"/>
  <c r="O91" i="8"/>
  <c r="P91" i="8"/>
  <c r="O92" i="8"/>
  <c r="P92" i="8"/>
  <c r="O93" i="8"/>
  <c r="P93" i="8"/>
  <c r="O94" i="8"/>
  <c r="P94" i="8"/>
  <c r="O95" i="8"/>
  <c r="P95" i="8"/>
  <c r="O96" i="8"/>
  <c r="P96" i="8"/>
  <c r="O97" i="8"/>
  <c r="P97" i="8"/>
  <c r="O98" i="8"/>
  <c r="P98" i="8"/>
  <c r="O99" i="8"/>
  <c r="P99" i="8"/>
  <c r="O100" i="8"/>
  <c r="P100" i="8"/>
  <c r="O101" i="8"/>
  <c r="P101" i="8"/>
  <c r="O102" i="8"/>
  <c r="P102" i="8"/>
  <c r="O103" i="8"/>
  <c r="P103" i="8"/>
  <c r="O104" i="8"/>
  <c r="P104" i="8"/>
  <c r="O105" i="8"/>
  <c r="P105" i="8"/>
  <c r="O106" i="8"/>
  <c r="P106" i="8"/>
  <c r="O107" i="8"/>
  <c r="P107" i="8"/>
  <c r="O108" i="8"/>
  <c r="P108" i="8"/>
  <c r="O109" i="8"/>
  <c r="P109" i="8"/>
  <c r="O110" i="8"/>
  <c r="P110" i="8"/>
  <c r="O111" i="8"/>
  <c r="P111" i="8"/>
  <c r="O112" i="8"/>
  <c r="P112" i="8"/>
  <c r="O113" i="8"/>
  <c r="P113" i="8"/>
  <c r="O114" i="8"/>
  <c r="P114" i="8"/>
  <c r="O115" i="8"/>
  <c r="P115" i="8"/>
  <c r="O116" i="8"/>
  <c r="P116" i="8"/>
  <c r="O117" i="8"/>
  <c r="P117" i="8"/>
  <c r="O118" i="8"/>
  <c r="P118" i="8"/>
  <c r="O119" i="8"/>
  <c r="P119" i="8"/>
  <c r="O120" i="8"/>
  <c r="P120" i="8"/>
  <c r="O121" i="8"/>
  <c r="P121" i="8"/>
  <c r="O122" i="8"/>
  <c r="P122" i="8"/>
  <c r="O123" i="8"/>
  <c r="P123" i="8"/>
  <c r="O124" i="8"/>
  <c r="P124" i="8"/>
  <c r="O125" i="8"/>
  <c r="P125" i="8"/>
  <c r="O126" i="8"/>
  <c r="P126" i="8"/>
  <c r="O127" i="8"/>
  <c r="P127" i="8"/>
  <c r="O128" i="8"/>
  <c r="P128" i="8"/>
  <c r="O129" i="8"/>
  <c r="P129" i="8"/>
  <c r="O130" i="8"/>
  <c r="P130" i="8"/>
  <c r="O131" i="8"/>
  <c r="P131" i="8"/>
  <c r="O132" i="8"/>
  <c r="P132" i="8"/>
  <c r="O133" i="8"/>
  <c r="P133" i="8"/>
  <c r="O134" i="8"/>
  <c r="P134" i="8"/>
  <c r="O135" i="8"/>
  <c r="P135" i="8"/>
  <c r="O136" i="8"/>
  <c r="P136" i="8"/>
  <c r="O137" i="8"/>
  <c r="P137" i="8"/>
  <c r="O138" i="8"/>
  <c r="P138" i="8"/>
  <c r="O139" i="8"/>
  <c r="P139" i="8"/>
  <c r="O140" i="8"/>
  <c r="P140" i="8"/>
  <c r="O141" i="8"/>
  <c r="P141" i="8"/>
  <c r="O142" i="8"/>
  <c r="P142" i="8"/>
  <c r="O143" i="8"/>
  <c r="P143" i="8"/>
  <c r="O144" i="8"/>
  <c r="P144" i="8"/>
  <c r="O145" i="8"/>
  <c r="P145" i="8"/>
  <c r="O146" i="8"/>
  <c r="P146" i="8"/>
  <c r="O147" i="8"/>
  <c r="P147" i="8"/>
  <c r="O148" i="8"/>
  <c r="P148" i="8"/>
  <c r="O149" i="8"/>
  <c r="P149" i="8"/>
  <c r="O150" i="8"/>
  <c r="P150" i="8"/>
  <c r="O151" i="8"/>
  <c r="P151" i="8"/>
  <c r="O152" i="8"/>
  <c r="P152" i="8"/>
  <c r="O153" i="8"/>
  <c r="P153" i="8"/>
  <c r="O154" i="8"/>
  <c r="P154" i="8"/>
  <c r="O155" i="8"/>
  <c r="P155" i="8"/>
  <c r="O156" i="8"/>
  <c r="P156" i="8"/>
  <c r="O157" i="8"/>
  <c r="P157" i="8"/>
  <c r="O158" i="8"/>
  <c r="P158" i="8"/>
  <c r="O159" i="8"/>
  <c r="P159" i="8"/>
  <c r="O160" i="8"/>
  <c r="P160" i="8"/>
  <c r="O161" i="8"/>
  <c r="P161" i="8"/>
  <c r="O162" i="8"/>
  <c r="P162" i="8"/>
  <c r="O163" i="8"/>
  <c r="P163" i="8"/>
  <c r="O164" i="8"/>
  <c r="P164" i="8"/>
  <c r="O165" i="8"/>
  <c r="P165" i="8"/>
  <c r="O166" i="8"/>
  <c r="P166" i="8"/>
  <c r="O167" i="8"/>
  <c r="P167" i="8"/>
  <c r="O168" i="8"/>
  <c r="P168" i="8"/>
  <c r="O169" i="8"/>
  <c r="P169" i="8"/>
  <c r="O170" i="8"/>
  <c r="P170" i="8"/>
  <c r="O171" i="8"/>
  <c r="P171" i="8"/>
  <c r="O172" i="8"/>
  <c r="P172" i="8"/>
  <c r="O173" i="8"/>
  <c r="P173" i="8"/>
  <c r="O174" i="8"/>
  <c r="P174" i="8"/>
  <c r="O175" i="8"/>
  <c r="P175" i="8"/>
  <c r="O176" i="8"/>
  <c r="P176" i="8"/>
  <c r="O177" i="8"/>
  <c r="P177" i="8"/>
  <c r="O178" i="8"/>
  <c r="P178" i="8"/>
  <c r="O179" i="8"/>
  <c r="P179" i="8"/>
  <c r="O180" i="8"/>
  <c r="P180" i="8"/>
  <c r="O181" i="8"/>
  <c r="P181" i="8"/>
  <c r="O182" i="8"/>
  <c r="P182" i="8"/>
  <c r="O183" i="8"/>
  <c r="P183" i="8"/>
  <c r="O184" i="8"/>
  <c r="P184" i="8"/>
  <c r="O185" i="8"/>
  <c r="P185" i="8"/>
  <c r="O186" i="8"/>
  <c r="P186" i="8"/>
  <c r="O187" i="8"/>
  <c r="P187" i="8"/>
  <c r="O188" i="8"/>
  <c r="P188" i="8"/>
  <c r="O189" i="8"/>
  <c r="P189" i="8"/>
  <c r="O190" i="8"/>
  <c r="P190" i="8"/>
  <c r="O191" i="8"/>
  <c r="P191" i="8"/>
  <c r="O192" i="8"/>
  <c r="P192" i="8"/>
  <c r="O193" i="8"/>
  <c r="P193" i="8"/>
  <c r="O194" i="8"/>
  <c r="P194" i="8"/>
  <c r="O195" i="8"/>
  <c r="P195" i="8"/>
  <c r="O196" i="8"/>
  <c r="P196" i="8"/>
  <c r="O197" i="8"/>
  <c r="P197" i="8"/>
  <c r="O198" i="8"/>
  <c r="P198" i="8"/>
  <c r="O199" i="8"/>
  <c r="P199" i="8"/>
  <c r="O200" i="8"/>
  <c r="P200" i="8"/>
  <c r="O201" i="8"/>
  <c r="P201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3" i="8"/>
  <c r="P3" i="8"/>
  <c r="O3" i="8"/>
  <c r="A3" i="7"/>
  <c r="B3" i="7"/>
  <c r="C3" i="7"/>
  <c r="D3" i="7"/>
  <c r="E3" i="7"/>
  <c r="F3" i="7"/>
  <c r="G3" i="7"/>
  <c r="H3" i="7"/>
  <c r="I3" i="7"/>
  <c r="J3" i="7"/>
  <c r="A4" i="7"/>
  <c r="B4" i="7"/>
  <c r="C4" i="7"/>
  <c r="D4" i="7"/>
  <c r="E4" i="7"/>
  <c r="F4" i="7"/>
  <c r="G4" i="7"/>
  <c r="H4" i="7"/>
  <c r="I4" i="7"/>
  <c r="J4" i="7"/>
  <c r="A5" i="7"/>
  <c r="B5" i="7"/>
  <c r="C5" i="7"/>
  <c r="D5" i="7"/>
  <c r="E5" i="7"/>
  <c r="F5" i="7"/>
  <c r="G5" i="7"/>
  <c r="H5" i="7"/>
  <c r="I5" i="7"/>
  <c r="J5" i="7"/>
  <c r="A6" i="7"/>
  <c r="B6" i="7"/>
  <c r="C6" i="7"/>
  <c r="D6" i="7"/>
  <c r="E6" i="7"/>
  <c r="F6" i="7"/>
  <c r="G6" i="7"/>
  <c r="H6" i="7"/>
  <c r="I6" i="7"/>
  <c r="J6" i="7"/>
  <c r="A7" i="7"/>
  <c r="B7" i="7"/>
  <c r="C7" i="7"/>
  <c r="D7" i="7"/>
  <c r="E7" i="7"/>
  <c r="F7" i="7"/>
  <c r="G7" i="7"/>
  <c r="H7" i="7"/>
  <c r="I7" i="7"/>
  <c r="J7" i="7"/>
  <c r="A8" i="7"/>
  <c r="B8" i="7"/>
  <c r="C8" i="7"/>
  <c r="D8" i="7"/>
  <c r="E8" i="7"/>
  <c r="F8" i="7"/>
  <c r="G8" i="7"/>
  <c r="H8" i="7"/>
  <c r="I8" i="7"/>
  <c r="J8" i="7"/>
  <c r="A9" i="7"/>
  <c r="B9" i="7"/>
  <c r="C9" i="7"/>
  <c r="D9" i="7"/>
  <c r="E9" i="7"/>
  <c r="F9" i="7"/>
  <c r="G9" i="7"/>
  <c r="H9" i="7"/>
  <c r="I9" i="7"/>
  <c r="J9" i="7"/>
  <c r="A10" i="7"/>
  <c r="B10" i="7"/>
  <c r="C10" i="7"/>
  <c r="D10" i="7"/>
  <c r="E10" i="7"/>
  <c r="F10" i="7"/>
  <c r="G10" i="7"/>
  <c r="H10" i="7"/>
  <c r="I10" i="7"/>
  <c r="J10" i="7"/>
  <c r="A11" i="7"/>
  <c r="B11" i="7"/>
  <c r="C11" i="7"/>
  <c r="D11" i="7"/>
  <c r="E11" i="7"/>
  <c r="F11" i="7"/>
  <c r="G11" i="7"/>
  <c r="H11" i="7"/>
  <c r="I11" i="7"/>
  <c r="J11" i="7"/>
  <c r="A12" i="7"/>
  <c r="B12" i="7"/>
  <c r="C12" i="7"/>
  <c r="D12" i="7"/>
  <c r="E12" i="7"/>
  <c r="F12" i="7"/>
  <c r="G12" i="7"/>
  <c r="H12" i="7"/>
  <c r="I12" i="7"/>
  <c r="J12" i="7"/>
  <c r="A13" i="7"/>
  <c r="B13" i="7"/>
  <c r="C13" i="7"/>
  <c r="D13" i="7"/>
  <c r="E13" i="7"/>
  <c r="F13" i="7"/>
  <c r="G13" i="7"/>
  <c r="H13" i="7"/>
  <c r="I13" i="7"/>
  <c r="J13" i="7"/>
  <c r="A14" i="7"/>
  <c r="B14" i="7"/>
  <c r="C14" i="7"/>
  <c r="D14" i="7"/>
  <c r="E14" i="7"/>
  <c r="F14" i="7"/>
  <c r="G14" i="7"/>
  <c r="H14" i="7"/>
  <c r="I14" i="7"/>
  <c r="J14" i="7"/>
  <c r="A15" i="7"/>
  <c r="B15" i="7"/>
  <c r="C15" i="7"/>
  <c r="D15" i="7"/>
  <c r="E15" i="7"/>
  <c r="F15" i="7"/>
  <c r="G15" i="7"/>
  <c r="H15" i="7"/>
  <c r="I15" i="7"/>
  <c r="J15" i="7"/>
  <c r="A16" i="7"/>
  <c r="B16" i="7"/>
  <c r="C16" i="7"/>
  <c r="D16" i="7"/>
  <c r="E16" i="7"/>
  <c r="F16" i="7"/>
  <c r="G16" i="7"/>
  <c r="H16" i="7"/>
  <c r="I16" i="7"/>
  <c r="J16" i="7"/>
  <c r="A17" i="7"/>
  <c r="B17" i="7"/>
  <c r="C17" i="7"/>
  <c r="D17" i="7"/>
  <c r="E17" i="7"/>
  <c r="F17" i="7"/>
  <c r="G17" i="7"/>
  <c r="H17" i="7"/>
  <c r="I17" i="7"/>
  <c r="J17" i="7"/>
  <c r="A18" i="7"/>
  <c r="B18" i="7"/>
  <c r="C18" i="7"/>
  <c r="D18" i="7"/>
  <c r="E18" i="7"/>
  <c r="F18" i="7"/>
  <c r="G18" i="7"/>
  <c r="H18" i="7"/>
  <c r="I18" i="7"/>
  <c r="J18" i="7"/>
  <c r="A19" i="7"/>
  <c r="B19" i="7"/>
  <c r="C19" i="7"/>
  <c r="D19" i="7"/>
  <c r="E19" i="7"/>
  <c r="F19" i="7"/>
  <c r="G19" i="7"/>
  <c r="H19" i="7"/>
  <c r="I19" i="7"/>
  <c r="J19" i="7"/>
  <c r="A20" i="7"/>
  <c r="B20" i="7"/>
  <c r="C20" i="7"/>
  <c r="D20" i="7"/>
  <c r="E20" i="7"/>
  <c r="F20" i="7"/>
  <c r="G20" i="7"/>
  <c r="H20" i="7"/>
  <c r="I20" i="7"/>
  <c r="J20" i="7"/>
  <c r="A21" i="7"/>
  <c r="B21" i="7"/>
  <c r="C21" i="7"/>
  <c r="D21" i="7"/>
  <c r="E21" i="7"/>
  <c r="F21" i="7"/>
  <c r="G21" i="7"/>
  <c r="H21" i="7"/>
  <c r="I21" i="7"/>
  <c r="J21" i="7"/>
  <c r="A22" i="7"/>
  <c r="B22" i="7"/>
  <c r="C22" i="7"/>
  <c r="D22" i="7"/>
  <c r="E22" i="7"/>
  <c r="F22" i="7"/>
  <c r="G22" i="7"/>
  <c r="H22" i="7"/>
  <c r="I22" i="7"/>
  <c r="J22" i="7"/>
  <c r="A23" i="7"/>
  <c r="B23" i="7"/>
  <c r="C23" i="7"/>
  <c r="D23" i="7"/>
  <c r="E23" i="7"/>
  <c r="F23" i="7"/>
  <c r="G23" i="7"/>
  <c r="H23" i="7"/>
  <c r="I23" i="7"/>
  <c r="J23" i="7"/>
  <c r="A24" i="7"/>
  <c r="B24" i="7"/>
  <c r="C24" i="7"/>
  <c r="D24" i="7"/>
  <c r="E24" i="7"/>
  <c r="F24" i="7"/>
  <c r="G24" i="7"/>
  <c r="H24" i="7"/>
  <c r="I24" i="7"/>
  <c r="J24" i="7"/>
  <c r="A25" i="7"/>
  <c r="B25" i="7"/>
  <c r="C25" i="7"/>
  <c r="D25" i="7"/>
  <c r="E25" i="7"/>
  <c r="F25" i="7"/>
  <c r="G25" i="7"/>
  <c r="H25" i="7"/>
  <c r="I25" i="7"/>
  <c r="J25" i="7"/>
  <c r="A26" i="7"/>
  <c r="B26" i="7"/>
  <c r="C26" i="7"/>
  <c r="D26" i="7"/>
  <c r="E26" i="7"/>
  <c r="F26" i="7"/>
  <c r="G26" i="7"/>
  <c r="H26" i="7"/>
  <c r="I26" i="7"/>
  <c r="J26" i="7"/>
  <c r="A27" i="7"/>
  <c r="B27" i="7"/>
  <c r="C27" i="7"/>
  <c r="D27" i="7"/>
  <c r="E27" i="7"/>
  <c r="F27" i="7"/>
  <c r="G27" i="7"/>
  <c r="H27" i="7"/>
  <c r="I27" i="7"/>
  <c r="J27" i="7"/>
  <c r="A28" i="7"/>
  <c r="B28" i="7"/>
  <c r="C28" i="7"/>
  <c r="D28" i="7"/>
  <c r="E28" i="7"/>
  <c r="F28" i="7"/>
  <c r="G28" i="7"/>
  <c r="H28" i="7"/>
  <c r="I28" i="7"/>
  <c r="J28" i="7"/>
  <c r="A29" i="7"/>
  <c r="B29" i="7"/>
  <c r="C29" i="7"/>
  <c r="D29" i="7"/>
  <c r="E29" i="7"/>
  <c r="F29" i="7"/>
  <c r="G29" i="7"/>
  <c r="H29" i="7"/>
  <c r="I29" i="7"/>
  <c r="J29" i="7"/>
  <c r="A30" i="7"/>
  <c r="B30" i="7"/>
  <c r="C30" i="7"/>
  <c r="D30" i="7"/>
  <c r="E30" i="7"/>
  <c r="F30" i="7"/>
  <c r="G30" i="7"/>
  <c r="H30" i="7"/>
  <c r="I30" i="7"/>
  <c r="J30" i="7"/>
  <c r="A31" i="7"/>
  <c r="B31" i="7"/>
  <c r="C31" i="7"/>
  <c r="D31" i="7"/>
  <c r="E31" i="7"/>
  <c r="F31" i="7"/>
  <c r="G31" i="7"/>
  <c r="H31" i="7"/>
  <c r="I31" i="7"/>
  <c r="J31" i="7"/>
  <c r="A32" i="7"/>
  <c r="B32" i="7"/>
  <c r="C32" i="7"/>
  <c r="D32" i="7"/>
  <c r="E32" i="7"/>
  <c r="F32" i="7"/>
  <c r="G32" i="7"/>
  <c r="H32" i="7"/>
  <c r="I32" i="7"/>
  <c r="J32" i="7"/>
  <c r="A33" i="7"/>
  <c r="B33" i="7"/>
  <c r="C33" i="7"/>
  <c r="D33" i="7"/>
  <c r="E33" i="7"/>
  <c r="F33" i="7"/>
  <c r="G33" i="7"/>
  <c r="H33" i="7"/>
  <c r="I33" i="7"/>
  <c r="J33" i="7"/>
  <c r="A34" i="7"/>
  <c r="B34" i="7"/>
  <c r="C34" i="7"/>
  <c r="D34" i="7"/>
  <c r="E34" i="7"/>
  <c r="F34" i="7"/>
  <c r="G34" i="7"/>
  <c r="H34" i="7"/>
  <c r="I34" i="7"/>
  <c r="J34" i="7"/>
  <c r="A35" i="7"/>
  <c r="B35" i="7"/>
  <c r="C35" i="7"/>
  <c r="D35" i="7"/>
  <c r="E35" i="7"/>
  <c r="F35" i="7"/>
  <c r="G35" i="7"/>
  <c r="H35" i="7"/>
  <c r="I35" i="7"/>
  <c r="J35" i="7"/>
  <c r="A36" i="7"/>
  <c r="B36" i="7"/>
  <c r="C36" i="7"/>
  <c r="D36" i="7"/>
  <c r="E36" i="7"/>
  <c r="F36" i="7"/>
  <c r="G36" i="7"/>
  <c r="H36" i="7"/>
  <c r="I36" i="7"/>
  <c r="J36" i="7"/>
  <c r="A37" i="7"/>
  <c r="B37" i="7"/>
  <c r="C37" i="7"/>
  <c r="D37" i="7"/>
  <c r="E37" i="7"/>
  <c r="F37" i="7"/>
  <c r="G37" i="7"/>
  <c r="H37" i="7"/>
  <c r="I37" i="7"/>
  <c r="J37" i="7"/>
  <c r="A38" i="7"/>
  <c r="B38" i="7"/>
  <c r="C38" i="7"/>
  <c r="D38" i="7"/>
  <c r="E38" i="7"/>
  <c r="F38" i="7"/>
  <c r="G38" i="7"/>
  <c r="H38" i="7"/>
  <c r="I38" i="7"/>
  <c r="J38" i="7"/>
  <c r="A39" i="7"/>
  <c r="B39" i="7"/>
  <c r="C39" i="7"/>
  <c r="D39" i="7"/>
  <c r="E39" i="7"/>
  <c r="F39" i="7"/>
  <c r="G39" i="7"/>
  <c r="H39" i="7"/>
  <c r="I39" i="7"/>
  <c r="J39" i="7"/>
  <c r="A40" i="7"/>
  <c r="B40" i="7"/>
  <c r="C40" i="7"/>
  <c r="D40" i="7"/>
  <c r="E40" i="7"/>
  <c r="F40" i="7"/>
  <c r="G40" i="7"/>
  <c r="H40" i="7"/>
  <c r="I40" i="7"/>
  <c r="J40" i="7"/>
  <c r="A41" i="7"/>
  <c r="B41" i="7"/>
  <c r="C41" i="7"/>
  <c r="D41" i="7"/>
  <c r="E41" i="7"/>
  <c r="F41" i="7"/>
  <c r="G41" i="7"/>
  <c r="H41" i="7"/>
  <c r="I41" i="7"/>
  <c r="J41" i="7"/>
  <c r="A42" i="7"/>
  <c r="B42" i="7"/>
  <c r="C42" i="7"/>
  <c r="D42" i="7"/>
  <c r="E42" i="7"/>
  <c r="F42" i="7"/>
  <c r="G42" i="7"/>
  <c r="H42" i="7"/>
  <c r="I42" i="7"/>
  <c r="J42" i="7"/>
  <c r="A43" i="7"/>
  <c r="B43" i="7"/>
  <c r="C43" i="7"/>
  <c r="D43" i="7"/>
  <c r="E43" i="7"/>
  <c r="F43" i="7"/>
  <c r="G43" i="7"/>
  <c r="H43" i="7"/>
  <c r="I43" i="7"/>
  <c r="J43" i="7"/>
  <c r="A44" i="7"/>
  <c r="B44" i="7"/>
  <c r="C44" i="7"/>
  <c r="D44" i="7"/>
  <c r="E44" i="7"/>
  <c r="F44" i="7"/>
  <c r="G44" i="7"/>
  <c r="H44" i="7"/>
  <c r="I44" i="7"/>
  <c r="J44" i="7"/>
  <c r="A45" i="7"/>
  <c r="B45" i="7"/>
  <c r="C45" i="7"/>
  <c r="D45" i="7"/>
  <c r="E45" i="7"/>
  <c r="F45" i="7"/>
  <c r="G45" i="7"/>
  <c r="H45" i="7"/>
  <c r="I45" i="7"/>
  <c r="J45" i="7"/>
  <c r="A46" i="7"/>
  <c r="B46" i="7"/>
  <c r="C46" i="7"/>
  <c r="D46" i="7"/>
  <c r="E46" i="7"/>
  <c r="F46" i="7"/>
  <c r="G46" i="7"/>
  <c r="H46" i="7"/>
  <c r="I46" i="7"/>
  <c r="J46" i="7"/>
  <c r="A47" i="7"/>
  <c r="B47" i="7"/>
  <c r="C47" i="7"/>
  <c r="D47" i="7"/>
  <c r="E47" i="7"/>
  <c r="F47" i="7"/>
  <c r="G47" i="7"/>
  <c r="H47" i="7"/>
  <c r="I47" i="7"/>
  <c r="J47" i="7"/>
  <c r="A48" i="7"/>
  <c r="B48" i="7"/>
  <c r="C48" i="7"/>
  <c r="D48" i="7"/>
  <c r="E48" i="7"/>
  <c r="F48" i="7"/>
  <c r="G48" i="7"/>
  <c r="H48" i="7"/>
  <c r="I48" i="7"/>
  <c r="J48" i="7"/>
  <c r="A49" i="7"/>
  <c r="B49" i="7"/>
  <c r="C49" i="7"/>
  <c r="D49" i="7"/>
  <c r="E49" i="7"/>
  <c r="F49" i="7"/>
  <c r="G49" i="7"/>
  <c r="H49" i="7"/>
  <c r="I49" i="7"/>
  <c r="J49" i="7"/>
  <c r="A50" i="7"/>
  <c r="B50" i="7"/>
  <c r="C50" i="7"/>
  <c r="D50" i="7"/>
  <c r="E50" i="7"/>
  <c r="F50" i="7"/>
  <c r="G50" i="7"/>
  <c r="H50" i="7"/>
  <c r="I50" i="7"/>
  <c r="J50" i="7"/>
  <c r="A51" i="7"/>
  <c r="B51" i="7"/>
  <c r="C51" i="7"/>
  <c r="D51" i="7"/>
  <c r="E51" i="7"/>
  <c r="F51" i="7"/>
  <c r="G51" i="7"/>
  <c r="H51" i="7"/>
  <c r="I51" i="7"/>
  <c r="J51" i="7"/>
  <c r="A52" i="7"/>
  <c r="B52" i="7"/>
  <c r="C52" i="7"/>
  <c r="D52" i="7"/>
  <c r="E52" i="7"/>
  <c r="F52" i="7"/>
  <c r="G52" i="7"/>
  <c r="H52" i="7"/>
  <c r="I52" i="7"/>
  <c r="J52" i="7"/>
  <c r="A53" i="7"/>
  <c r="B53" i="7"/>
  <c r="C53" i="7"/>
  <c r="D53" i="7"/>
  <c r="E53" i="7"/>
  <c r="F53" i="7"/>
  <c r="G53" i="7"/>
  <c r="H53" i="7"/>
  <c r="I53" i="7"/>
  <c r="J53" i="7"/>
  <c r="A54" i="7"/>
  <c r="B54" i="7"/>
  <c r="C54" i="7"/>
  <c r="D54" i="7"/>
  <c r="E54" i="7"/>
  <c r="F54" i="7"/>
  <c r="G54" i="7"/>
  <c r="H54" i="7"/>
  <c r="I54" i="7"/>
  <c r="J54" i="7"/>
  <c r="A55" i="7"/>
  <c r="B55" i="7"/>
  <c r="C55" i="7"/>
  <c r="D55" i="7"/>
  <c r="E55" i="7"/>
  <c r="F55" i="7"/>
  <c r="G55" i="7"/>
  <c r="H55" i="7"/>
  <c r="I55" i="7"/>
  <c r="J55" i="7"/>
  <c r="A56" i="7"/>
  <c r="B56" i="7"/>
  <c r="C56" i="7"/>
  <c r="D56" i="7"/>
  <c r="E56" i="7"/>
  <c r="F56" i="7"/>
  <c r="G56" i="7"/>
  <c r="H56" i="7"/>
  <c r="I56" i="7"/>
  <c r="J56" i="7"/>
  <c r="A57" i="7"/>
  <c r="B57" i="7"/>
  <c r="C57" i="7"/>
  <c r="D57" i="7"/>
  <c r="E57" i="7"/>
  <c r="F57" i="7"/>
  <c r="G57" i="7"/>
  <c r="H57" i="7"/>
  <c r="I57" i="7"/>
  <c r="J57" i="7"/>
  <c r="A58" i="7"/>
  <c r="B58" i="7"/>
  <c r="C58" i="7"/>
  <c r="D58" i="7"/>
  <c r="E58" i="7"/>
  <c r="F58" i="7"/>
  <c r="G58" i="7"/>
  <c r="H58" i="7"/>
  <c r="I58" i="7"/>
  <c r="J58" i="7"/>
  <c r="A59" i="7"/>
  <c r="B59" i="7"/>
  <c r="C59" i="7"/>
  <c r="D59" i="7"/>
  <c r="E59" i="7"/>
  <c r="F59" i="7"/>
  <c r="G59" i="7"/>
  <c r="H59" i="7"/>
  <c r="I59" i="7"/>
  <c r="J59" i="7"/>
  <c r="A60" i="7"/>
  <c r="B60" i="7"/>
  <c r="C60" i="7"/>
  <c r="D60" i="7"/>
  <c r="E60" i="7"/>
  <c r="F60" i="7"/>
  <c r="G60" i="7"/>
  <c r="H60" i="7"/>
  <c r="I60" i="7"/>
  <c r="J60" i="7"/>
  <c r="A61" i="7"/>
  <c r="B61" i="7"/>
  <c r="C61" i="7"/>
  <c r="D61" i="7"/>
  <c r="E61" i="7"/>
  <c r="F61" i="7"/>
  <c r="G61" i="7"/>
  <c r="H61" i="7"/>
  <c r="I61" i="7"/>
  <c r="J61" i="7"/>
  <c r="A62" i="7"/>
  <c r="B62" i="7"/>
  <c r="C62" i="7"/>
  <c r="D62" i="7"/>
  <c r="E62" i="7"/>
  <c r="F62" i="7"/>
  <c r="G62" i="7"/>
  <c r="H62" i="7"/>
  <c r="I62" i="7"/>
  <c r="J62" i="7"/>
  <c r="A63" i="7"/>
  <c r="B63" i="7"/>
  <c r="C63" i="7"/>
  <c r="D63" i="7"/>
  <c r="E63" i="7"/>
  <c r="F63" i="7"/>
  <c r="G63" i="7"/>
  <c r="H63" i="7"/>
  <c r="I63" i="7"/>
  <c r="J63" i="7"/>
  <c r="A64" i="7"/>
  <c r="B64" i="7"/>
  <c r="C64" i="7"/>
  <c r="D64" i="7"/>
  <c r="E64" i="7"/>
  <c r="F64" i="7"/>
  <c r="G64" i="7"/>
  <c r="H64" i="7"/>
  <c r="I64" i="7"/>
  <c r="J64" i="7"/>
  <c r="A65" i="7"/>
  <c r="B65" i="7"/>
  <c r="C65" i="7"/>
  <c r="D65" i="7"/>
  <c r="E65" i="7"/>
  <c r="F65" i="7"/>
  <c r="G65" i="7"/>
  <c r="H65" i="7"/>
  <c r="I65" i="7"/>
  <c r="J65" i="7"/>
  <c r="A66" i="7"/>
  <c r="B66" i="7"/>
  <c r="C66" i="7"/>
  <c r="D66" i="7"/>
  <c r="E66" i="7"/>
  <c r="F66" i="7"/>
  <c r="G66" i="7"/>
  <c r="H66" i="7"/>
  <c r="I66" i="7"/>
  <c r="J66" i="7"/>
  <c r="A67" i="7"/>
  <c r="B67" i="7"/>
  <c r="C67" i="7"/>
  <c r="D67" i="7"/>
  <c r="E67" i="7"/>
  <c r="F67" i="7"/>
  <c r="G67" i="7"/>
  <c r="H67" i="7"/>
  <c r="I67" i="7"/>
  <c r="J67" i="7"/>
  <c r="A68" i="7"/>
  <c r="B68" i="7"/>
  <c r="C68" i="7"/>
  <c r="D68" i="7"/>
  <c r="E68" i="7"/>
  <c r="F68" i="7"/>
  <c r="G68" i="7"/>
  <c r="H68" i="7"/>
  <c r="I68" i="7"/>
  <c r="J68" i="7"/>
  <c r="A69" i="7"/>
  <c r="B69" i="7"/>
  <c r="C69" i="7"/>
  <c r="D69" i="7"/>
  <c r="E69" i="7"/>
  <c r="F69" i="7"/>
  <c r="G69" i="7"/>
  <c r="H69" i="7"/>
  <c r="I69" i="7"/>
  <c r="J69" i="7"/>
  <c r="A70" i="7"/>
  <c r="B70" i="7"/>
  <c r="C70" i="7"/>
  <c r="D70" i="7"/>
  <c r="E70" i="7"/>
  <c r="F70" i="7"/>
  <c r="G70" i="7"/>
  <c r="H70" i="7"/>
  <c r="I70" i="7"/>
  <c r="J70" i="7"/>
  <c r="A71" i="7"/>
  <c r="B71" i="7"/>
  <c r="C71" i="7"/>
  <c r="D71" i="7"/>
  <c r="E71" i="7"/>
  <c r="F71" i="7"/>
  <c r="G71" i="7"/>
  <c r="H71" i="7"/>
  <c r="I71" i="7"/>
  <c r="J71" i="7"/>
  <c r="A72" i="7"/>
  <c r="B72" i="7"/>
  <c r="C72" i="7"/>
  <c r="D72" i="7"/>
  <c r="E72" i="7"/>
  <c r="F72" i="7"/>
  <c r="G72" i="7"/>
  <c r="H72" i="7"/>
  <c r="I72" i="7"/>
  <c r="J72" i="7"/>
  <c r="A73" i="7"/>
  <c r="B73" i="7"/>
  <c r="C73" i="7"/>
  <c r="D73" i="7"/>
  <c r="E73" i="7"/>
  <c r="F73" i="7"/>
  <c r="G73" i="7"/>
  <c r="H73" i="7"/>
  <c r="I73" i="7"/>
  <c r="J73" i="7"/>
  <c r="A74" i="7"/>
  <c r="B74" i="7"/>
  <c r="C74" i="7"/>
  <c r="D74" i="7"/>
  <c r="E74" i="7"/>
  <c r="F74" i="7"/>
  <c r="G74" i="7"/>
  <c r="H74" i="7"/>
  <c r="I74" i="7"/>
  <c r="J74" i="7"/>
  <c r="A75" i="7"/>
  <c r="B75" i="7"/>
  <c r="C75" i="7"/>
  <c r="D75" i="7"/>
  <c r="E75" i="7"/>
  <c r="F75" i="7"/>
  <c r="G75" i="7"/>
  <c r="H75" i="7"/>
  <c r="I75" i="7"/>
  <c r="J75" i="7"/>
  <c r="A76" i="7"/>
  <c r="B76" i="7"/>
  <c r="C76" i="7"/>
  <c r="D76" i="7"/>
  <c r="E76" i="7"/>
  <c r="F76" i="7"/>
  <c r="G76" i="7"/>
  <c r="H76" i="7"/>
  <c r="I76" i="7"/>
  <c r="J76" i="7"/>
  <c r="A77" i="7"/>
  <c r="B77" i="7"/>
  <c r="C77" i="7"/>
  <c r="D77" i="7"/>
  <c r="E77" i="7"/>
  <c r="F77" i="7"/>
  <c r="G77" i="7"/>
  <c r="H77" i="7"/>
  <c r="I77" i="7"/>
  <c r="J77" i="7"/>
  <c r="A78" i="7"/>
  <c r="B78" i="7"/>
  <c r="C78" i="7"/>
  <c r="D78" i="7"/>
  <c r="E78" i="7"/>
  <c r="F78" i="7"/>
  <c r="G78" i="7"/>
  <c r="H78" i="7"/>
  <c r="I78" i="7"/>
  <c r="J78" i="7"/>
  <c r="A79" i="7"/>
  <c r="B79" i="7"/>
  <c r="C79" i="7"/>
  <c r="D79" i="7"/>
  <c r="E79" i="7"/>
  <c r="F79" i="7"/>
  <c r="G79" i="7"/>
  <c r="H79" i="7"/>
  <c r="I79" i="7"/>
  <c r="J79" i="7"/>
  <c r="A80" i="7"/>
  <c r="B80" i="7"/>
  <c r="C80" i="7"/>
  <c r="D80" i="7"/>
  <c r="E80" i="7"/>
  <c r="F80" i="7"/>
  <c r="G80" i="7"/>
  <c r="H80" i="7"/>
  <c r="I80" i="7"/>
  <c r="J80" i="7"/>
  <c r="A81" i="7"/>
  <c r="B81" i="7"/>
  <c r="C81" i="7"/>
  <c r="D81" i="7"/>
  <c r="E81" i="7"/>
  <c r="F81" i="7"/>
  <c r="G81" i="7"/>
  <c r="H81" i="7"/>
  <c r="I81" i="7"/>
  <c r="J81" i="7"/>
  <c r="A82" i="7"/>
  <c r="B82" i="7"/>
  <c r="C82" i="7"/>
  <c r="D82" i="7"/>
  <c r="E82" i="7"/>
  <c r="F82" i="7"/>
  <c r="G82" i="7"/>
  <c r="H82" i="7"/>
  <c r="I82" i="7"/>
  <c r="J82" i="7"/>
  <c r="A83" i="7"/>
  <c r="B83" i="7"/>
  <c r="C83" i="7"/>
  <c r="D83" i="7"/>
  <c r="E83" i="7"/>
  <c r="F83" i="7"/>
  <c r="G83" i="7"/>
  <c r="H83" i="7"/>
  <c r="I83" i="7"/>
  <c r="J83" i="7"/>
  <c r="A84" i="7"/>
  <c r="B84" i="7"/>
  <c r="C84" i="7"/>
  <c r="D84" i="7"/>
  <c r="E84" i="7"/>
  <c r="F84" i="7"/>
  <c r="G84" i="7"/>
  <c r="H84" i="7"/>
  <c r="I84" i="7"/>
  <c r="J84" i="7"/>
  <c r="A85" i="7"/>
  <c r="B85" i="7"/>
  <c r="C85" i="7"/>
  <c r="D85" i="7"/>
  <c r="E85" i="7"/>
  <c r="F85" i="7"/>
  <c r="G85" i="7"/>
  <c r="H85" i="7"/>
  <c r="I85" i="7"/>
  <c r="J85" i="7"/>
  <c r="A86" i="7"/>
  <c r="B86" i="7"/>
  <c r="C86" i="7"/>
  <c r="D86" i="7"/>
  <c r="E86" i="7"/>
  <c r="F86" i="7"/>
  <c r="G86" i="7"/>
  <c r="H86" i="7"/>
  <c r="I86" i="7"/>
  <c r="J86" i="7"/>
  <c r="A87" i="7"/>
  <c r="B87" i="7"/>
  <c r="C87" i="7"/>
  <c r="D87" i="7"/>
  <c r="E87" i="7"/>
  <c r="F87" i="7"/>
  <c r="G87" i="7"/>
  <c r="H87" i="7"/>
  <c r="I87" i="7"/>
  <c r="J87" i="7"/>
  <c r="A88" i="7"/>
  <c r="B88" i="7"/>
  <c r="C88" i="7"/>
  <c r="D88" i="7"/>
  <c r="E88" i="7"/>
  <c r="F88" i="7"/>
  <c r="G88" i="7"/>
  <c r="H88" i="7"/>
  <c r="I88" i="7"/>
  <c r="J88" i="7"/>
  <c r="A89" i="7"/>
  <c r="B89" i="7"/>
  <c r="C89" i="7"/>
  <c r="D89" i="7"/>
  <c r="E89" i="7"/>
  <c r="F89" i="7"/>
  <c r="G89" i="7"/>
  <c r="H89" i="7"/>
  <c r="I89" i="7"/>
  <c r="J89" i="7"/>
  <c r="A90" i="7"/>
  <c r="B90" i="7"/>
  <c r="C90" i="7"/>
  <c r="D90" i="7"/>
  <c r="E90" i="7"/>
  <c r="F90" i="7"/>
  <c r="G90" i="7"/>
  <c r="H90" i="7"/>
  <c r="I90" i="7"/>
  <c r="J90" i="7"/>
  <c r="A91" i="7"/>
  <c r="B91" i="7"/>
  <c r="C91" i="7"/>
  <c r="D91" i="7"/>
  <c r="E91" i="7"/>
  <c r="F91" i="7"/>
  <c r="G91" i="7"/>
  <c r="H91" i="7"/>
  <c r="I91" i="7"/>
  <c r="J91" i="7"/>
  <c r="A92" i="7"/>
  <c r="B92" i="7"/>
  <c r="C92" i="7"/>
  <c r="D92" i="7"/>
  <c r="E92" i="7"/>
  <c r="F92" i="7"/>
  <c r="G92" i="7"/>
  <c r="H92" i="7"/>
  <c r="I92" i="7"/>
  <c r="J92" i="7"/>
  <c r="A93" i="7"/>
  <c r="B93" i="7"/>
  <c r="C93" i="7"/>
  <c r="D93" i="7"/>
  <c r="E93" i="7"/>
  <c r="F93" i="7"/>
  <c r="G93" i="7"/>
  <c r="H93" i="7"/>
  <c r="I93" i="7"/>
  <c r="J93" i="7"/>
  <c r="A94" i="7"/>
  <c r="B94" i="7"/>
  <c r="C94" i="7"/>
  <c r="D94" i="7"/>
  <c r="E94" i="7"/>
  <c r="F94" i="7"/>
  <c r="G94" i="7"/>
  <c r="H94" i="7"/>
  <c r="I94" i="7"/>
  <c r="J94" i="7"/>
  <c r="A95" i="7"/>
  <c r="B95" i="7"/>
  <c r="C95" i="7"/>
  <c r="D95" i="7"/>
  <c r="E95" i="7"/>
  <c r="F95" i="7"/>
  <c r="G95" i="7"/>
  <c r="H95" i="7"/>
  <c r="I95" i="7"/>
  <c r="J95" i="7"/>
  <c r="A96" i="7"/>
  <c r="B96" i="7"/>
  <c r="C96" i="7"/>
  <c r="D96" i="7"/>
  <c r="E96" i="7"/>
  <c r="F96" i="7"/>
  <c r="G96" i="7"/>
  <c r="H96" i="7"/>
  <c r="I96" i="7"/>
  <c r="J96" i="7"/>
  <c r="A97" i="7"/>
  <c r="B97" i="7"/>
  <c r="C97" i="7"/>
  <c r="D97" i="7"/>
  <c r="E97" i="7"/>
  <c r="F97" i="7"/>
  <c r="G97" i="7"/>
  <c r="H97" i="7"/>
  <c r="I97" i="7"/>
  <c r="J97" i="7"/>
  <c r="A98" i="7"/>
  <c r="B98" i="7"/>
  <c r="C98" i="7"/>
  <c r="D98" i="7"/>
  <c r="E98" i="7"/>
  <c r="F98" i="7"/>
  <c r="G98" i="7"/>
  <c r="H98" i="7"/>
  <c r="I98" i="7"/>
  <c r="J98" i="7"/>
  <c r="A99" i="7"/>
  <c r="B99" i="7"/>
  <c r="C99" i="7"/>
  <c r="D99" i="7"/>
  <c r="E99" i="7"/>
  <c r="F99" i="7"/>
  <c r="G99" i="7"/>
  <c r="H99" i="7"/>
  <c r="I99" i="7"/>
  <c r="J99" i="7"/>
  <c r="A100" i="7"/>
  <c r="B100" i="7"/>
  <c r="C100" i="7"/>
  <c r="D100" i="7"/>
  <c r="E100" i="7"/>
  <c r="F100" i="7"/>
  <c r="G100" i="7"/>
  <c r="H100" i="7"/>
  <c r="I100" i="7"/>
  <c r="J100" i="7"/>
  <c r="A101" i="7"/>
  <c r="B101" i="7"/>
  <c r="C101" i="7"/>
  <c r="D101" i="7"/>
  <c r="E101" i="7"/>
  <c r="F101" i="7"/>
  <c r="G101" i="7"/>
  <c r="H101" i="7"/>
  <c r="I101" i="7"/>
  <c r="J101" i="7"/>
  <c r="A102" i="7"/>
  <c r="B102" i="7"/>
  <c r="C102" i="7"/>
  <c r="D102" i="7"/>
  <c r="E102" i="7"/>
  <c r="F102" i="7"/>
  <c r="G102" i="7"/>
  <c r="H102" i="7"/>
  <c r="I102" i="7"/>
  <c r="J102" i="7"/>
  <c r="A103" i="7"/>
  <c r="B103" i="7"/>
  <c r="C103" i="7"/>
  <c r="D103" i="7"/>
  <c r="E103" i="7"/>
  <c r="F103" i="7"/>
  <c r="G103" i="7"/>
  <c r="H103" i="7"/>
  <c r="I103" i="7"/>
  <c r="J103" i="7"/>
  <c r="A104" i="7"/>
  <c r="B104" i="7"/>
  <c r="C104" i="7"/>
  <c r="D104" i="7"/>
  <c r="E104" i="7"/>
  <c r="F104" i="7"/>
  <c r="G104" i="7"/>
  <c r="H104" i="7"/>
  <c r="I104" i="7"/>
  <c r="J104" i="7"/>
  <c r="J2" i="7"/>
  <c r="I2" i="7"/>
  <c r="H2" i="7"/>
  <c r="G2" i="7"/>
  <c r="F2" i="7"/>
  <c r="E2" i="7"/>
  <c r="D2" i="7"/>
  <c r="C2" i="7"/>
  <c r="B2" i="7"/>
  <c r="A2" i="7"/>
  <c r="E3" i="1"/>
  <c r="E2" i="1"/>
  <c r="D3" i="1"/>
  <c r="D2" i="1"/>
  <c r="C2" i="1"/>
  <c r="C3" i="1"/>
</calcChain>
</file>

<file path=xl/sharedStrings.xml><?xml version="1.0" encoding="utf-8"?>
<sst xmlns="http://schemas.openxmlformats.org/spreadsheetml/2006/main" count="3213" uniqueCount="646">
  <si>
    <t>Afterglow</t>
  </si>
  <si>
    <t>Pop</t>
  </si>
  <si>
    <t>Ain't No Way</t>
  </si>
  <si>
    <t>Rock</t>
  </si>
  <si>
    <t>All I Know</t>
  </si>
  <si>
    <t>Hip Hop</t>
  </si>
  <si>
    <t>Amazeballs</t>
  </si>
  <si>
    <t>Amigos 4 Life</t>
  </si>
  <si>
    <t>A Wonderful Sacrifice</t>
  </si>
  <si>
    <t>Cinematic</t>
  </si>
  <si>
    <t>BFF</t>
  </si>
  <si>
    <t>Big Boy</t>
  </si>
  <si>
    <t>Bi Polar</t>
  </si>
  <si>
    <t>Bite Me</t>
  </si>
  <si>
    <t>Blame</t>
  </si>
  <si>
    <t>Folk</t>
  </si>
  <si>
    <t>Blinded by the Sun</t>
  </si>
  <si>
    <t>Blood Feud</t>
  </si>
  <si>
    <t>Bring It</t>
  </si>
  <si>
    <t>EDM</t>
  </si>
  <si>
    <t>Bring Me Back to Life</t>
  </si>
  <si>
    <t>Bury My Love</t>
  </si>
  <si>
    <t>Carry Me Back Home</t>
  </si>
  <si>
    <t>Country</t>
  </si>
  <si>
    <t>Chokin' Chickens</t>
  </si>
  <si>
    <t>Cold Feet</t>
  </si>
  <si>
    <t>Electronica</t>
  </si>
  <si>
    <t>Combat Ready</t>
  </si>
  <si>
    <t>Come Thru</t>
  </si>
  <si>
    <t>Crank It</t>
  </si>
  <si>
    <t>Daft Crunk</t>
  </si>
  <si>
    <t>Dark Fader</t>
  </si>
  <si>
    <t>Dead and Gone</t>
  </si>
  <si>
    <t>DJ Blow Up the Speakers</t>
  </si>
  <si>
    <t>Dope Deluxe</t>
  </si>
  <si>
    <t>Do You Feel Alive</t>
  </si>
  <si>
    <t>Droppin Dimes</t>
  </si>
  <si>
    <t>Everything</t>
  </si>
  <si>
    <t>Feels Like I Made It</t>
  </si>
  <si>
    <t>Feel the Love</t>
  </si>
  <si>
    <t>Fifteen Ways</t>
  </si>
  <si>
    <t>Fret Collector</t>
  </si>
  <si>
    <t>Getting Buzzed</t>
  </si>
  <si>
    <t>Glass Darkly</t>
  </si>
  <si>
    <t>Glock n Roll</t>
  </si>
  <si>
    <t>God Will Cut You Down</t>
  </si>
  <si>
    <t>Good 4 Tha Hood</t>
  </si>
  <si>
    <t>Good 4 The Hood</t>
  </si>
  <si>
    <t>Guilty Man</t>
  </si>
  <si>
    <t>Hallowed Ground</t>
  </si>
  <si>
    <t>Heavy Weather</t>
  </si>
  <si>
    <t>Heroes Dressed in Black</t>
  </si>
  <si>
    <t>Heroes Dress in Black</t>
  </si>
  <si>
    <t>Hide and Freak</t>
  </si>
  <si>
    <t>Hold Your Head Up</t>
  </si>
  <si>
    <t>Hundred Dolla Girlz</t>
  </si>
  <si>
    <t>I Dare You</t>
  </si>
  <si>
    <t>In a Row</t>
  </si>
  <si>
    <t>In tha Maison</t>
  </si>
  <si>
    <t>It's Ours</t>
  </si>
  <si>
    <t>Joy Ride</t>
  </si>
  <si>
    <t>Just a Little</t>
  </si>
  <si>
    <t>Keep the Faith Alive</t>
  </si>
  <si>
    <t>Killin Floor</t>
  </si>
  <si>
    <t>Knuckle Dragger</t>
  </si>
  <si>
    <t>Light em Up</t>
  </si>
  <si>
    <t>Meadow Mind</t>
  </si>
  <si>
    <t>Moonshine and Gasoline</t>
  </si>
  <si>
    <t>New Day</t>
  </si>
  <si>
    <t>Not Lookin Back</t>
  </si>
  <si>
    <t>Nuclear</t>
  </si>
  <si>
    <t>One of a Kind</t>
  </si>
  <si>
    <t>On the DL</t>
  </si>
  <si>
    <t>Pale Sand</t>
  </si>
  <si>
    <t>Party Will Come Alive</t>
  </si>
  <si>
    <t>Punching</t>
  </si>
  <si>
    <t>Push Up the Beat</t>
  </si>
  <si>
    <t>Rain Down</t>
  </si>
  <si>
    <t>Reasons</t>
  </si>
  <si>
    <t>Rise Up</t>
  </si>
  <si>
    <t>Rock Your World</t>
  </si>
  <si>
    <t>Rushes</t>
  </si>
  <si>
    <t>Screen Door Slam</t>
  </si>
  <si>
    <t>Shake</t>
  </si>
  <si>
    <t>Shake it Out</t>
  </si>
  <si>
    <t>Smokin Fire</t>
  </si>
  <si>
    <t>Sound Boi</t>
  </si>
  <si>
    <t>Strange Condition</t>
  </si>
  <si>
    <t>String of Truth</t>
  </si>
  <si>
    <t>Sugar Girl</t>
  </si>
  <si>
    <t>Surge</t>
  </si>
  <si>
    <t>Swing Over</t>
  </si>
  <si>
    <t>Ta Ligado</t>
  </si>
  <si>
    <t>The Boarder Lands</t>
  </si>
  <si>
    <t>The Night We Danced</t>
  </si>
  <si>
    <t>The Rio Deal</t>
  </si>
  <si>
    <t>Thrillswitch</t>
  </si>
  <si>
    <t>Thunderdrome</t>
  </si>
  <si>
    <t>Toy Division</t>
  </si>
  <si>
    <t>Try So Hard</t>
  </si>
  <si>
    <t>Twerk in Progress</t>
  </si>
  <si>
    <t>Walkin Tall</t>
  </si>
  <si>
    <t>Wanted Man</t>
  </si>
  <si>
    <t>What We Started</t>
  </si>
  <si>
    <t>White Girls</t>
  </si>
  <si>
    <t>Whitewashed Tomb</t>
  </si>
  <si>
    <t>Why Do I</t>
  </si>
  <si>
    <t>Yang Bang</t>
  </si>
  <si>
    <t>Zero Hour</t>
  </si>
  <si>
    <t>Zombie Drop</t>
  </si>
  <si>
    <t>item</t>
  </si>
  <si>
    <t>Music Title</t>
  </si>
  <si>
    <t>Max Moment Count 15</t>
  </si>
  <si>
    <t>Max Moment Count 30</t>
  </si>
  <si>
    <t>Max Moment Count 60</t>
  </si>
  <si>
    <t>Beats Per Minute</t>
  </si>
  <si>
    <t>Genre</t>
  </si>
  <si>
    <t>Ver</t>
  </si>
  <si>
    <t>Vibes</t>
  </si>
  <si>
    <t>Errors</t>
  </si>
  <si>
    <t>Determined|Exciting|Uplifting|Dark|</t>
  </si>
  <si>
    <t>Aggressive|Determined|Regretful|Rowdy|Sexy|Mean|Confident|</t>
  </si>
  <si>
    <t>Haunting|Confident|</t>
  </si>
  <si>
    <t>Determined|Moody|Dark|</t>
  </si>
  <si>
    <t>Exciting|Fun|Rowdy|</t>
  </si>
  <si>
    <t>Happy|Lighthearted|Warm|</t>
  </si>
  <si>
    <t>Fun|Sexy|Upbeat|</t>
  </si>
  <si>
    <t>Aggressive|Moody|Confident|</t>
  </si>
  <si>
    <t>Haunting|Moody|Dark|</t>
  </si>
  <si>
    <t>Chill|Happy|Lazy|</t>
  </si>
  <si>
    <t>Determined|Hopeful|Nostalgic|Reflective|Uplifting|Warm|</t>
  </si>
  <si>
    <t>Aggressive|Rowdy|Mean|Confident|</t>
  </si>
  <si>
    <t>Determined|Haunting|Moody|Dark|</t>
  </si>
  <si>
    <t>Determined|Emotive|Reflective|Confident|</t>
  </si>
  <si>
    <t>Aggressive|Determined|Passionate|Confident|</t>
  </si>
  <si>
    <t>Brooding|Haunting Moody|Reflective|Regretful|Dark|</t>
  </si>
  <si>
    <t>Determined|Rowdy|Confident|</t>
  </si>
  <si>
    <t>Peaceful|Reflective|</t>
  </si>
  <si>
    <t>Aggressive|Determined|Exciting|</t>
  </si>
  <si>
    <t>Naughty|Dark|Confident|</t>
  </si>
  <si>
    <t>Exciting|Fun|</t>
  </si>
  <si>
    <t>Determined|Restless|Dark|</t>
  </si>
  <si>
    <t>Confident|</t>
  </si>
  <si>
    <t>Aggressive|Rowdy|Dark|Confident|</t>
  </si>
  <si>
    <t>Emotive|Fun|Confident|Upbeat|</t>
  </si>
  <si>
    <t>Fun|Happy|Restless|Whimsical|</t>
  </si>
  <si>
    <t>Inspiration|Ambitious|Determined|Hopeful|Confident|</t>
  </si>
  <si>
    <t>Aggressive|Confident|</t>
  </si>
  <si>
    <t>Aggressive|Determined|Rowdy|Confident|Proud|</t>
  </si>
  <si>
    <t>Ambitious|Determined|Moody|Confident|</t>
  </si>
  <si>
    <t>Exciting|Sexy|Uplifting|</t>
  </si>
  <si>
    <t>Aggressive|Brooding|Sexy|</t>
  </si>
  <si>
    <t>Chill|Emotive|Reflective|</t>
  </si>
  <si>
    <t>Exciting|Confident|</t>
  </si>
  <si>
    <t>Brooding|Moody|Restless|</t>
  </si>
  <si>
    <t>Emotive|Haunting|Reflective|Whimsical|</t>
  </si>
  <si>
    <t>Brooding|Haunting|Moody|Regretful|Dark|</t>
  </si>
  <si>
    <t>Chill|Determined|Confident|</t>
  </si>
  <si>
    <t>Haunting|Moody|Reflective|Regretful|Dark|</t>
  </si>
  <si>
    <t>Chill|Euphoric|Hopeful|Reflective|Sexy|Tender|</t>
  </si>
  <si>
    <t>Chill|Reflective|Sexy|Confident|</t>
  </si>
  <si>
    <t>Determined|Dark|Confident|</t>
  </si>
  <si>
    <t>|too many tracks:1</t>
  </si>
  <si>
    <t>Determined|Whimsical|Dark|</t>
  </si>
  <si>
    <t>Hopeful|Passionate|Reflective|Sexy|Uplifting|Warm|</t>
  </si>
  <si>
    <t>Aggressive|Restless|Rowdy|</t>
  </si>
  <si>
    <t>Brooding|Determined|Sexy|Dark|Angry|</t>
  </si>
  <si>
    <t>Chill|Dark|Confident|</t>
  </si>
  <si>
    <t>Fun|Passionate|Playful|Sexy|Uplifting|Confident|</t>
  </si>
  <si>
    <t>Aggressive|Ambitious|Determined|Confident|Proud|</t>
  </si>
  <si>
    <t>Inspiration|Fun|Happy|Hopeful|Joyful|Lighthearted|Playful|Tender|Uplifting|Whimsical|</t>
  </si>
  <si>
    <t>Fun|Happy|Moody|Reflective|Uplifting|</t>
  </si>
  <si>
    <t>Aggressive|Fun|Restless|Rowdy|Sexy|Confident|</t>
  </si>
  <si>
    <t>Exciting|Sexy|Mean|Dark|Confident|</t>
  </si>
  <si>
    <t>Aggressive|Determined|Mean|Dark|Confident|</t>
  </si>
  <si>
    <t>Happy|Hopeful|Joyful|Lighthearted|Reflective|Uplifting|Warm|Whimsical|</t>
  </si>
  <si>
    <t>Aggressive|Brooding|Determined|Moody|Confident|</t>
  </si>
  <si>
    <t>Determined|Emotive|Hopeful|Passionate|Reflective|Sentimental|Uplifting|</t>
  </si>
  <si>
    <t>Aggressive|Determined|Sexy|Confident|</t>
  </si>
  <si>
    <t>Inspiration:|Determined|Hopeful|Confident|</t>
  </si>
  <si>
    <t>Fun|Happy|Hopeful|Passionate|Romantic|Sexy|Confident|</t>
  </si>
  <si>
    <t>Chill|Hopeful|Moody|Nostalgic|Reflective|Dark|Confident|</t>
  </si>
  <si>
    <t>Chill|Lazy|Playful|Reflective|Uplifting|Warm|Confident|</t>
  </si>
  <si>
    <t>Fun|Happy|Playful|Uplifting|Confident|</t>
  </si>
  <si>
    <t>Restless|Dark|Confident|</t>
  </si>
  <si>
    <t>Fun|Moody|Sexy|Confident|</t>
  </si>
  <si>
    <t>Haunting|Hopeful|Moody|Reflective|Dark|</t>
  </si>
  <si>
    <t>Chill|Hopeful|Peaceful|Reflective|Regretful|Sentimental|Tender|Uplifting|</t>
  </si>
  <si>
    <t>Inspiration|Determined|Hopeful|Confident|Proud|</t>
  </si>
  <si>
    <t>Determined|Exciting|Uplifting|Confident|</t>
  </si>
  <si>
    <t>Chill|Confident|Upbeat|</t>
  </si>
  <si>
    <t>Determined|Moody|Sexy|Confident|</t>
  </si>
  <si>
    <t>Determined|Confident|Upbeat|</t>
  </si>
  <si>
    <t>Determined|Sexy|Confident|</t>
  </si>
  <si>
    <t>Aggressive|Determined|Confident|</t>
  </si>
  <si>
    <t>Fun|Confident|Upbeat|</t>
  </si>
  <si>
    <t>Aggressive|Determined|Rowdy|Confident|</t>
  </si>
  <si>
    <t>Chill|Emotive|Hopeful|Reflective|Uplifting|Proud|</t>
  </si>
  <si>
    <t>Brooding|Emotive|Hopeful|Sexy|</t>
  </si>
  <si>
    <t>Emotive|Haunting|Moody|Dark|</t>
  </si>
  <si>
    <t>Fun|Happy|Sexy|Confident|</t>
  </si>
  <si>
    <t>Exciting|Fun|Sexy|</t>
  </si>
  <si>
    <t>Chill|Determined|Haunting|Moody|Confident|</t>
  </si>
  <si>
    <t>Happy|Hopeful|Uplifting|Warm|</t>
  </si>
  <si>
    <t>Exciting|Fun|Confident|</t>
  </si>
  <si>
    <t>Brooding|Determined|Exciting|</t>
  </si>
  <si>
    <t>Happy|Hopeful|Sentimental|Tender|Uplifting|</t>
  </si>
  <si>
    <t>Chill|Determined|Hopeful|Sexy|Uplifting|</t>
  </si>
  <si>
    <t>Hopeful|Lighthearted|Nostalgic|Warm|Confident|</t>
  </si>
  <si>
    <t>Determined|Reflective|Restless|Mean|Dark|</t>
  </si>
  <si>
    <t>Inspiration|Determined|Confident|Upbeat|</t>
  </si>
  <si>
    <t>Ambitious|Sexy|Confident|</t>
  </si>
  <si>
    <t>Brooding|Emotive|Reflective|Sad|Dark|</t>
  </si>
  <si>
    <t>Chill|Emotive|Hopeful|Moody|Reflective|</t>
  </si>
  <si>
    <t>Brooding|Haunting|Moody|Restless|Dark|</t>
  </si>
  <si>
    <t>Brooding|Determined|Haunting|Moody|</t>
  </si>
  <si>
    <t>sum</t>
  </si>
  <si>
    <t>avg</t>
  </si>
  <si>
    <t>Sum</t>
  </si>
  <si>
    <t>pngname</t>
  </si>
  <si>
    <t>song_AFTERGLOW.png</t>
  </si>
  <si>
    <t>song_AINTNOWAY.png</t>
  </si>
  <si>
    <t>song_ALLIKNOW.png</t>
  </si>
  <si>
    <t>song_AMAZEBALLS.png</t>
  </si>
  <si>
    <t>song_AMIGOS4LIFE.png</t>
  </si>
  <si>
    <t>song_AWONDERFULSACRIFICE.png</t>
  </si>
  <si>
    <t>song_BFF.png</t>
  </si>
  <si>
    <t>song_BIGBOY.png</t>
  </si>
  <si>
    <t>song_BIPOLAR.png</t>
  </si>
  <si>
    <t>song_BITEME.png</t>
  </si>
  <si>
    <t>song_BLAME.png</t>
  </si>
  <si>
    <t>song_BLINDEDBYTHESUN.png</t>
  </si>
  <si>
    <t>song_BLOODFEUD.png</t>
  </si>
  <si>
    <t>song_BRINGIT.png</t>
  </si>
  <si>
    <t>song_BRINGMEBACKTOLIFE.png</t>
  </si>
  <si>
    <t>song_BURYMYLOVE.png</t>
  </si>
  <si>
    <t>song_CARRYMEBACKHOME.png</t>
  </si>
  <si>
    <t>song_CHOKINCHICKENS.png</t>
  </si>
  <si>
    <t>song_COLDFEET.png</t>
  </si>
  <si>
    <t>song_COMBATREADY.png</t>
  </si>
  <si>
    <t>song_COMETHRU.png</t>
  </si>
  <si>
    <t>song_CRANKIT.png</t>
  </si>
  <si>
    <t>song_DAFTCRUNK.png</t>
  </si>
  <si>
    <t>song_DARKFADER.png</t>
  </si>
  <si>
    <t>song_DEADANDGONE.png</t>
  </si>
  <si>
    <t>song_DJBLOWUPTHESPEAKERS.png</t>
  </si>
  <si>
    <t>song_DOPEDELUXE.png</t>
  </si>
  <si>
    <t>song_DOYOUFEELALIVE.png</t>
  </si>
  <si>
    <t>song_DROPPINDIMES.png</t>
  </si>
  <si>
    <t>song_EVERYTHING.png</t>
  </si>
  <si>
    <t>song_FEELSLIKEIMADEIT.png</t>
  </si>
  <si>
    <t>song_FEELTHELOVE.png</t>
  </si>
  <si>
    <t>song_FIFTEENWAYS.png</t>
  </si>
  <si>
    <t>song_FRETCOLLECTOR.png</t>
  </si>
  <si>
    <t>song_GETTINGBUZZED.png</t>
  </si>
  <si>
    <t>song_GLASSDARKLY.png</t>
  </si>
  <si>
    <t>song_GLOCKNROLL.png</t>
  </si>
  <si>
    <t>song_GODWILLCUTYOUDOWN.png</t>
  </si>
  <si>
    <t>song_GOOD4THAHOOD.png</t>
  </si>
  <si>
    <t>song_GUILTYMAN.png</t>
  </si>
  <si>
    <t>song_HALLOWEDGROUND.png</t>
  </si>
  <si>
    <t>song_HEAVYWEATHER.png</t>
  </si>
  <si>
    <t>song_HEROESDRESSINBLACK.png</t>
  </si>
  <si>
    <t>song_HIDEANDFREAK.png</t>
  </si>
  <si>
    <t>song_HOLDYOURHEADUP.png</t>
  </si>
  <si>
    <t>song_HUNDREDDOLLAGIRLZ.png</t>
  </si>
  <si>
    <t>song_IDAREYOU.png</t>
  </si>
  <si>
    <t>song_INAROW.png</t>
  </si>
  <si>
    <t>song_INTHAMAISON.png</t>
  </si>
  <si>
    <t>song_ITSOURS.png</t>
  </si>
  <si>
    <t>song_JOYRIDE.png</t>
  </si>
  <si>
    <t>song_JUSTALITTLE.png</t>
  </si>
  <si>
    <t>song_KEEPTHEFAITHALIVE.png</t>
  </si>
  <si>
    <t>song_KILLINFLOOR.png</t>
  </si>
  <si>
    <t>song_KNUCKLEDRAGGER.png</t>
  </si>
  <si>
    <t>song_LIGHTEMUP.png</t>
  </si>
  <si>
    <t>song_MEADOWMIND.png</t>
  </si>
  <si>
    <t>song_MOONSHINEANDGASOLINE.png</t>
  </si>
  <si>
    <t>song_NEWDAY.png</t>
  </si>
  <si>
    <t>song_NOTLOOKINBACK.png</t>
  </si>
  <si>
    <t>song_NUCLEAR.png</t>
  </si>
  <si>
    <t>song_ONEOFAKIND.png</t>
  </si>
  <si>
    <t>song_ONTHEDL.png</t>
  </si>
  <si>
    <t>song_PALESAND.png</t>
  </si>
  <si>
    <t>song_PARTYWILLCOMEALIVE.png</t>
  </si>
  <si>
    <t>song_PUNCHING.png</t>
  </si>
  <si>
    <t>song_PUSHUPTHEBEAT.png</t>
  </si>
  <si>
    <t>song_RAINDOWN.png</t>
  </si>
  <si>
    <t>song_REASONS.png</t>
  </si>
  <si>
    <t>song_RISEUP.png</t>
  </si>
  <si>
    <t>song_ROCKYOURWORLD.png</t>
  </si>
  <si>
    <t>song_RUSHES.png</t>
  </si>
  <si>
    <t>song_SCREENDOORSLAM.png</t>
  </si>
  <si>
    <t>song_SHAKE.png</t>
  </si>
  <si>
    <t>song_SHAKEITOUT.png</t>
  </si>
  <si>
    <t>song_SMOKINFIRE.png</t>
  </si>
  <si>
    <t>song_SOUNDBOI.png</t>
  </si>
  <si>
    <t>song_STRANGECONDITION.png</t>
  </si>
  <si>
    <t>song_STRINGOFTRUTH.png</t>
  </si>
  <si>
    <t>song_SUGARGIRL.png</t>
  </si>
  <si>
    <t>song_SURGE.png</t>
  </si>
  <si>
    <t>song_SWINGOVER.png</t>
  </si>
  <si>
    <t>song_TALIGADO.png</t>
  </si>
  <si>
    <t>song_THEBOARDERLANDS.png</t>
  </si>
  <si>
    <t>song_THENIGHTWEDANCED.png</t>
  </si>
  <si>
    <t>song_THERIODEAL.png</t>
  </si>
  <si>
    <t>song_THRILLSWITCH.png</t>
  </si>
  <si>
    <t>song_THUNDERDROME.png</t>
  </si>
  <si>
    <t>song_TOYDIVISION.png</t>
  </si>
  <si>
    <t>song_TRYSOHARD.png</t>
  </si>
  <si>
    <t>song_TWERKINPROGRESS.png</t>
  </si>
  <si>
    <t>song_WALKINTALL.png</t>
  </si>
  <si>
    <t>song_WANTEDMAN.png</t>
  </si>
  <si>
    <t>song_WHATWESTARTED.png</t>
  </si>
  <si>
    <t>song_WHITEGIRLS.png</t>
  </si>
  <si>
    <t>song_WHITEWASHEDTOMB.png</t>
  </si>
  <si>
    <t>song_WHYDOI.png</t>
  </si>
  <si>
    <t>song_YANGBANG.png</t>
  </si>
  <si>
    <t>song_ZEROHOUR.png</t>
  </si>
  <si>
    <t>song_ZOMBIEDROP.png</t>
  </si>
  <si>
    <t>Above And Below</t>
  </si>
  <si>
    <t>Fun|Happy|Lighthearted|</t>
  </si>
  <si>
    <t>song_ABOVEANDBELOW.png</t>
  </si>
  <si>
    <t>All Your Lights</t>
  </si>
  <si>
    <t>Chill|Reflective|Lazy|</t>
  </si>
  <si>
    <t>song_ALLYOURLIGHTS.png</t>
  </si>
  <si>
    <t>Moody|Dark|Determined|</t>
  </si>
  <si>
    <t>Arabian Nights</t>
  </si>
  <si>
    <t>Rowdy|Proud|Exciting|</t>
  </si>
  <si>
    <t>song_ARABIANNIGHTS.png</t>
  </si>
  <si>
    <t>A Reckoning</t>
  </si>
  <si>
    <t>Confident|Fun|Playful|</t>
  </si>
  <si>
    <t>song_ARECKONING.png</t>
  </si>
  <si>
    <t>Arizona</t>
  </si>
  <si>
    <t>Hopeful|Inspiration|</t>
  </si>
  <si>
    <t>song_ARIZONA.png</t>
  </si>
  <si>
    <t>Arrootsy Fingerpicking</t>
  </si>
  <si>
    <t>Chill|Lazy|Sentimental|</t>
  </si>
  <si>
    <t>song_ARROOTSYFINGERPICKING.png</t>
  </si>
  <si>
    <t>As It Ever Was</t>
  </si>
  <si>
    <t>Playful|Happy|Romantic|</t>
  </si>
  <si>
    <t>song_ASITEVERWAS.png</t>
  </si>
  <si>
    <t>A Tick Of Time</t>
  </si>
  <si>
    <t>Confident|Playful|Upbeat|</t>
  </si>
  <si>
    <t>song_ATICKOFTIME.png</t>
  </si>
  <si>
    <t>ATL Dirty Birds</t>
  </si>
  <si>
    <t>Dark|Confident|Determined|</t>
  </si>
  <si>
    <t>song_ATLDIRTYBIRDS.png</t>
  </si>
  <si>
    <t>Back From The Road</t>
  </si>
  <si>
    <t>Confident|Upbeat|Nostalgic|</t>
  </si>
  <si>
    <t>song_BACKFROMTHEROAD.png</t>
  </si>
  <si>
    <t>Backstage</t>
  </si>
  <si>
    <t>Moody|Romantic|Tender|</t>
  </si>
  <si>
    <t>song_BACKSTAGE.png</t>
  </si>
  <si>
    <t>Bad Blood</t>
  </si>
  <si>
    <t>Moody|Reflective|</t>
  </si>
  <si>
    <t>song_BADBLOOD.png</t>
  </si>
  <si>
    <t>Bandsaw</t>
  </si>
  <si>
    <t>Rowdy|Joyful|Inspiration|</t>
  </si>
  <si>
    <t>song_BANDSAW.png</t>
  </si>
  <si>
    <t>Big Life</t>
  </si>
  <si>
    <t>Moody|Determined|Sentimental|</t>
  </si>
  <si>
    <t>song_BIGLIFE.png</t>
  </si>
  <si>
    <t>Bring Me Back To Life</t>
  </si>
  <si>
    <t>Bring Me Spirit Animal</t>
  </si>
  <si>
    <t>Moody|Haunting|Reflective|</t>
  </si>
  <si>
    <t>song_BRINGMESPIRITANIMAL.png</t>
  </si>
  <si>
    <t>Caicos</t>
  </si>
  <si>
    <t>Determined|Upbeat|Exciting|</t>
  </si>
  <si>
    <t>song_CAICOS.png</t>
  </si>
  <si>
    <t>Cannes Cut It</t>
  </si>
  <si>
    <t>Ambitious|Upbeat|Proud|</t>
  </si>
  <si>
    <t>song_CANNESCUTIT.png</t>
  </si>
  <si>
    <t>Brooding|Haunting|Moody|Reflective|Regretful|Dark|</t>
  </si>
  <si>
    <t>City Lights</t>
  </si>
  <si>
    <t>Aggressive|Happy|Exciting|</t>
  </si>
  <si>
    <t>song_CITYLIGHTS.png</t>
  </si>
  <si>
    <t>Club Corners</t>
  </si>
  <si>
    <t>Moody|Determined|Haunting|</t>
  </si>
  <si>
    <t>song_CLUBCORNERS.png</t>
  </si>
  <si>
    <t>Conquistador</t>
  </si>
  <si>
    <t>World</t>
  </si>
  <si>
    <t>Determined|Restless|Nostalgic|</t>
  </si>
  <si>
    <t>song_CONQUISTADOR.png</t>
  </si>
  <si>
    <t>Contagious</t>
  </si>
  <si>
    <t>Confident|Determined|Ambitious|</t>
  </si>
  <si>
    <t>song_CONTAGIOUS.png</t>
  </si>
  <si>
    <t>Cranberry</t>
  </si>
  <si>
    <t>Chill|Lazy|Happy|</t>
  </si>
  <si>
    <t>song_CRANBERRY.png</t>
  </si>
  <si>
    <t>Crunch It</t>
  </si>
  <si>
    <t>song_CRUNCHIT.png</t>
  </si>
  <si>
    <t>Dark Woods</t>
  </si>
  <si>
    <t>Emotive|Reflective|Peaceful|</t>
  </si>
  <si>
    <t>song_DARKWOODS.png</t>
  </si>
  <si>
    <t>Dead And Gone</t>
  </si>
  <si>
    <t>DJ Blow Up The Speakers</t>
  </si>
  <si>
    <t>Dream Pop</t>
  </si>
  <si>
    <t>Confident|Reflective|Warm|</t>
  </si>
  <si>
    <t>song_DREAMPOP.png</t>
  </si>
  <si>
    <t>Droppin' Dimes</t>
  </si>
  <si>
    <t>El Diablo</t>
  </si>
  <si>
    <t>Dark|Aggressive|Haunting|</t>
  </si>
  <si>
    <t>song_ELDIABLO.png</t>
  </si>
  <si>
    <t>Eternally Yours</t>
  </si>
  <si>
    <t>Confident|Fun|Chill|</t>
  </si>
  <si>
    <t>song_ETERNALLYYOURS.png</t>
  </si>
  <si>
    <t>Everest</t>
  </si>
  <si>
    <t>Uplifting|Inspiration|Sentimental|</t>
  </si>
  <si>
    <t>song_EVEREST.png</t>
  </si>
  <si>
    <t>Falling Faster</t>
  </si>
  <si>
    <t>Reflective|Inspiration|Sentimental|</t>
  </si>
  <si>
    <t>song_FALLINGFASTER.png</t>
  </si>
  <si>
    <t>Feel It Coming On</t>
  </si>
  <si>
    <t>Determined|Fun|Restless|</t>
  </si>
  <si>
    <t>song_FEELITCOMINGON.png</t>
  </si>
  <si>
    <t>Feel The Love</t>
  </si>
  <si>
    <t>Fire In The Engine Room</t>
  </si>
  <si>
    <t>Dark|Determined|Restless|</t>
  </si>
  <si>
    <t>song_FIREINTHEENGINEROOM.png</t>
  </si>
  <si>
    <t>Flatbush</t>
  </si>
  <si>
    <t>Confident|Reflective|Ambitious|</t>
  </si>
  <si>
    <t>song_FLATBUSH.png</t>
  </si>
  <si>
    <t>Follow Along</t>
  </si>
  <si>
    <t>Moody|Determined|Nostalgic|</t>
  </si>
  <si>
    <t>song_FOLLOWALONG.png</t>
  </si>
  <si>
    <t>Fragments</t>
  </si>
  <si>
    <t>Determined|Aggressive|Exciting|</t>
  </si>
  <si>
    <t>song_FRAGMENTS.png</t>
  </si>
  <si>
    <t>Glock N Roll</t>
  </si>
  <si>
    <t>Groove Me Mate</t>
  </si>
  <si>
    <t>Determined|Ambitious|Exciting|</t>
  </si>
  <si>
    <t>song_GROOVEMEMATE.png</t>
  </si>
  <si>
    <t>Gyroscope</t>
  </si>
  <si>
    <t>Confident|Proud|Joyful|</t>
  </si>
  <si>
    <t>song_GYROSCOPE.png</t>
  </si>
  <si>
    <t>Hands Up For Love</t>
  </si>
  <si>
    <t>Uplifting|Upbeat|Joyful|</t>
  </si>
  <si>
    <t>song_HANDSUPFORLOVE.png</t>
  </si>
  <si>
    <t>Haunted Computer</t>
  </si>
  <si>
    <t>song_HAUNTEDCOMPUTER.png</t>
  </si>
  <si>
    <t>Heavy Fog</t>
  </si>
  <si>
    <t>Moody|Brooding|Chill|</t>
  </si>
  <si>
    <t>song_HEAVYFOG.png</t>
  </si>
  <si>
    <t>Heroes Dress In Black</t>
  </si>
  <si>
    <t>Hide And Freak</t>
  </si>
  <si>
    <t>Hindsight</t>
  </si>
  <si>
    <t>Confident|Fun|Uplifting|</t>
  </si>
  <si>
    <t>song_HINDSIGHT.png</t>
  </si>
  <si>
    <t>Hot And Cold</t>
  </si>
  <si>
    <t>Reflective|Peaceful|Sentimental|</t>
  </si>
  <si>
    <t>song_HOTANDCOLD.png</t>
  </si>
  <si>
    <t>In A Row</t>
  </si>
  <si>
    <t>Indie</t>
  </si>
  <si>
    <t>Reflective|Sentimental|Tender|</t>
  </si>
  <si>
    <t>song_INDIE.png</t>
  </si>
  <si>
    <t>Inspired</t>
  </si>
  <si>
    <t>Confident|Fun|Upbeat|</t>
  </si>
  <si>
    <t>song_INSPIRED.png</t>
  </si>
  <si>
    <t>In Tha Maison</t>
  </si>
  <si>
    <t>In The Mist</t>
  </si>
  <si>
    <t>Dark|Emotive|Inspiration|</t>
  </si>
  <si>
    <t>song_INTHEMIST.png</t>
  </si>
  <si>
    <t>Jaylter</t>
  </si>
  <si>
    <t>Emotive|Uplifting|Proud|</t>
  </si>
  <si>
    <t>song_JAYLTER.png</t>
  </si>
  <si>
    <t>Just A Little</t>
  </si>
  <si>
    <t>Keep The Faith Alive</t>
  </si>
  <si>
    <t>Last Chance Survival</t>
  </si>
  <si>
    <t>Moody|Dark|Confident|</t>
  </si>
  <si>
    <t>song_LASTCHANCESURVIVAL.png</t>
  </si>
  <si>
    <t>Lean Back Sax</t>
  </si>
  <si>
    <t>Determined|Reflective|Inspiration|</t>
  </si>
  <si>
    <t>song_LEANBACKSAX.png</t>
  </si>
  <si>
    <t>Lets Get Saxy</t>
  </si>
  <si>
    <t>Mean|Restless|Aggressive|</t>
  </si>
  <si>
    <t>song_LETSGETSAXY.png</t>
  </si>
  <si>
    <t>Let's Make A Deal</t>
  </si>
  <si>
    <t>Aggressive|Rowdy|Exciting|</t>
  </si>
  <si>
    <t>song_LETSMAKEADEAL.png</t>
  </si>
  <si>
    <t>Level</t>
  </si>
  <si>
    <t>Confident|Aggressive|Playful|</t>
  </si>
  <si>
    <t>song_LEVEL.png</t>
  </si>
  <si>
    <t>Life Does Not Suck</t>
  </si>
  <si>
    <t>Uplifting|Happy|Inspiration|</t>
  </si>
  <si>
    <t>song_LIFEDOESNOTSUCK.png</t>
  </si>
  <si>
    <t>Light 'em Up</t>
  </si>
  <si>
    <t>Lightning Ryder</t>
  </si>
  <si>
    <t>Aggressive|Exciting|Euphoric|</t>
  </si>
  <si>
    <t>song_LIGHTNINGRYDER.png</t>
  </si>
  <si>
    <t>Long Legs</t>
  </si>
  <si>
    <t>Happy|Hopeful|Inspiration|</t>
  </si>
  <si>
    <t>song_LONGLEGS.png</t>
  </si>
  <si>
    <t>Lost Causes</t>
  </si>
  <si>
    <t>Proud|Exciting|Inspiration|</t>
  </si>
  <si>
    <t>song_LOSTCAUSES.png</t>
  </si>
  <si>
    <t>Love Conquers All</t>
  </si>
  <si>
    <t>Moody|Emotive|Proud|</t>
  </si>
  <si>
    <t>song_LOVECONQUERSALL.png</t>
  </si>
  <si>
    <t>Madison Square</t>
  </si>
  <si>
    <t>Confident|Restless|Ambitious|</t>
  </si>
  <si>
    <t>song_MADISONSQUARE.png</t>
  </si>
  <si>
    <t>Madridista</t>
  </si>
  <si>
    <t>Determined|Hopeful|Upbeat|</t>
  </si>
  <si>
    <t>song_MADRIDISTA.png</t>
  </si>
  <si>
    <t>Main Floor</t>
  </si>
  <si>
    <t>Confident|Upbeat|Sentimental|</t>
  </si>
  <si>
    <t>song_MAINFLOOR.png</t>
  </si>
  <si>
    <t>Make It Move</t>
  </si>
  <si>
    <t>Dark|Confident|Ambitious|</t>
  </si>
  <si>
    <t>song_MAKEITMOVE.png</t>
  </si>
  <si>
    <t>Making Fyre</t>
  </si>
  <si>
    <t>Determined|Reflective|Hopeful|</t>
  </si>
  <si>
    <t>song_MAKINGFYRE.png</t>
  </si>
  <si>
    <t>Mapo Doufu</t>
  </si>
  <si>
    <t>Confident|Ambitious|Proud|</t>
  </si>
  <si>
    <t>song_MAPODOUFU.png</t>
  </si>
  <si>
    <t>Matter Of Faction</t>
  </si>
  <si>
    <t>Reflective|Sentimental|Whimsical|</t>
  </si>
  <si>
    <t>song_MATTEROFFACTION.png</t>
  </si>
  <si>
    <t>Meet Me</t>
  </si>
  <si>
    <t>Dark|Aggressive|Nostalgic|</t>
  </si>
  <si>
    <t>song_MEETME.png</t>
  </si>
  <si>
    <t>Mock Draft</t>
  </si>
  <si>
    <t>Moody|Brooding|Reflective|</t>
  </si>
  <si>
    <t>song_MOCKDRAFT.png</t>
  </si>
  <si>
    <t>Moonshine And Gasoline</t>
  </si>
  <si>
    <t>Moving Up</t>
  </si>
  <si>
    <t>Confident|Determined|Reflective|</t>
  </si>
  <si>
    <t>song_MOVINGUP.png</t>
  </si>
  <si>
    <t>Never Needed You</t>
  </si>
  <si>
    <t>Dark|Haunting|Nostalgic|</t>
  </si>
  <si>
    <t>song_NEVERNEEDEDYOU.png</t>
  </si>
  <si>
    <t>Next Door</t>
  </si>
  <si>
    <t>Confident|Rowdy|Exciting|</t>
  </si>
  <si>
    <t>song_NEXTDOOR.png</t>
  </si>
  <si>
    <t>Night Of The Crick</t>
  </si>
  <si>
    <t>Confident|Chill|Nostalgic|</t>
  </si>
  <si>
    <t>song_NIGHTOFTHECRICK.png</t>
  </si>
  <si>
    <t>Inspiration|Determined|Hopeful|Confident|</t>
  </si>
  <si>
    <t>Once Again</t>
  </si>
  <si>
    <t>Confident|Determined|Upbeat|</t>
  </si>
  <si>
    <t>song_ONCEAGAIN.png</t>
  </si>
  <si>
    <t>One Of A Kind</t>
  </si>
  <si>
    <t>Sexy|Confident|Fun|Happy|Hopeful|</t>
  </si>
  <si>
    <t>On The DL</t>
  </si>
  <si>
    <t>Open Sky</t>
  </si>
  <si>
    <t>Confident|Emotive|Inspiration|</t>
  </si>
  <si>
    <t>song_OPENSKY.png</t>
  </si>
  <si>
    <t>Confident|Fun|Uplifting|Playful|Happy|</t>
  </si>
  <si>
    <t>Photographs</t>
  </si>
  <si>
    <t>Sexy|Confident|Playful|Sexy|</t>
  </si>
  <si>
    <t>song_PHOTOGRAPHS.png</t>
  </si>
  <si>
    <t>Pixie</t>
  </si>
  <si>
    <t>Emotive|Uplifting|Hopeful|</t>
  </si>
  <si>
    <t>song_PIXIE.png</t>
  </si>
  <si>
    <t>Play That Back Wut</t>
  </si>
  <si>
    <t>Confident|Uplifting|Whimsical|</t>
  </si>
  <si>
    <t>song_PLAYTHATBACKWUT.png</t>
  </si>
  <si>
    <t>Pound It Out</t>
  </si>
  <si>
    <t>Fun|Ambitious|Proud|</t>
  </si>
  <si>
    <t>song_POUNDITOUT.png</t>
  </si>
  <si>
    <t>Push Up The Beat</t>
  </si>
  <si>
    <t>Puzzle</t>
  </si>
  <si>
    <t>Sexy|Determined|Sentimental|Sexy|</t>
  </si>
  <si>
    <t>song_PUZZLE.png</t>
  </si>
  <si>
    <t>Pyramid</t>
  </si>
  <si>
    <t>Confident|Rowdy|Euphoric|</t>
  </si>
  <si>
    <t>song_PYRAMID.png</t>
  </si>
  <si>
    <t>Reach Forth</t>
  </si>
  <si>
    <t>Moody|Uplifting|Inspiration|</t>
  </si>
  <si>
    <t>song_REACHFORTH.png</t>
  </si>
  <si>
    <t>Ready Or Not</t>
  </si>
  <si>
    <t>Warm|Playful|Upbeat|</t>
  </si>
  <si>
    <t>song_READYORNOT.png</t>
  </si>
  <si>
    <t>Roasted Turnt</t>
  </si>
  <si>
    <t>Reflective|Warm|Sentimental|</t>
  </si>
  <si>
    <t>song_ROASTEDTURNT.png</t>
  </si>
  <si>
    <t>Rockaway</t>
  </si>
  <si>
    <t>Fun|Exciting|Euphoric|</t>
  </si>
  <si>
    <t>song_ROCKAWAY.png</t>
  </si>
  <si>
    <t>Scent Of Awareness</t>
  </si>
  <si>
    <t>Moody|Brooding|Aggressive|</t>
  </si>
  <si>
    <t>song_SCENTOFAWARENESS.png</t>
  </si>
  <si>
    <t>Second Sight</t>
  </si>
  <si>
    <t>Brooding|Restless|Ambitious|</t>
  </si>
  <si>
    <t>song_SECONDSIGHT.png</t>
  </si>
  <si>
    <t>Serengeti</t>
  </si>
  <si>
    <t>Uplifting|Warm|Proud|</t>
  </si>
  <si>
    <t>song_SERENGETI.png</t>
  </si>
  <si>
    <t>Shake It Out</t>
  </si>
  <si>
    <t>Skulky</t>
  </si>
  <si>
    <t>Sexy|Lazy|Sexy|Whimsical|</t>
  </si>
  <si>
    <t>song_SKULKY.png</t>
  </si>
  <si>
    <t>Someone Chords</t>
  </si>
  <si>
    <t>Confident|Aggressive|Rowdy|</t>
  </si>
  <si>
    <t>song_SOMEONECHORDS.png</t>
  </si>
  <si>
    <t>Sound And Signal</t>
  </si>
  <si>
    <t>Uplifting|Proud|Inspiration|</t>
  </si>
  <si>
    <t>song_SOUNDANDSIGNAL.png</t>
  </si>
  <si>
    <t>Still Frames</t>
  </si>
  <si>
    <t>Sexy|Uplifting|Warm|Sexy|</t>
  </si>
  <si>
    <t>song_STILLFRAMES.png</t>
  </si>
  <si>
    <t>String Of Truth</t>
  </si>
  <si>
    <t>Strong Words</t>
  </si>
  <si>
    <t>Confident|Playful|Ambitious|</t>
  </si>
  <si>
    <t>song_STRONGWORDS.png</t>
  </si>
  <si>
    <t>Teller</t>
  </si>
  <si>
    <t>Ambitious|Proud|Inspiration|</t>
  </si>
  <si>
    <t>song_TELLER.png</t>
  </si>
  <si>
    <t>Tell Me To Stay</t>
  </si>
  <si>
    <t>Moody|Haunting|Lazy|</t>
  </si>
  <si>
    <t>song_TELLMETOSTAY.png</t>
  </si>
  <si>
    <t>The Air Up North</t>
  </si>
  <si>
    <t>Chill|Reflective|Nostalgic|</t>
  </si>
  <si>
    <t>song_THEAIRUPNORTH.png</t>
  </si>
  <si>
    <t>The Olio Theory</t>
  </si>
  <si>
    <t>song_THEOLIOTHEORY.png</t>
  </si>
  <si>
    <t>The Power Out</t>
  </si>
  <si>
    <t>Fun|Rowdy|Playful|</t>
  </si>
  <si>
    <t>song_THEPOWEROUT.png</t>
  </si>
  <si>
    <t>Time To Fly</t>
  </si>
  <si>
    <t>Sexy|Uplifting|Upbeat|Sexy|</t>
  </si>
  <si>
    <t>song_TIMETOFLY.png</t>
  </si>
  <si>
    <t>Twerk In Progress</t>
  </si>
  <si>
    <t>Confident|Fun|</t>
  </si>
  <si>
    <t>Vintage Nights</t>
  </si>
  <si>
    <t>Confident|Determined|Whimsical|</t>
  </si>
  <si>
    <t>song_VINTAGENIGHTS.png</t>
  </si>
  <si>
    <t>Wanna Have Fun</t>
  </si>
  <si>
    <t>Reflective|Hopeful|Nostalgic|</t>
  </si>
  <si>
    <t>song_WANNAHAVEFUN.png</t>
  </si>
  <si>
    <t>When She Was</t>
  </si>
  <si>
    <t>Brooding|Determined|Proud|</t>
  </si>
  <si>
    <t>song_WHENSHEWAS.png</t>
  </si>
  <si>
    <t>Work Out</t>
  </si>
  <si>
    <t>Upbeat|Exciting|Inspiration|</t>
  </si>
  <si>
    <t>song_WORKOUT.png</t>
  </si>
  <si>
    <t>Zero Fs Given</t>
  </si>
  <si>
    <t>Confident|Chill|Playful|</t>
  </si>
  <si>
    <t>song_ZEROFSGIVEN.png</t>
  </si>
  <si>
    <t>python tab&gt;tab&gt;tab</t>
  </si>
  <si>
    <t>song</t>
  </si>
  <si>
    <t>python script</t>
  </si>
  <si>
    <t>15Sec=30Sec dupes</t>
  </si>
  <si>
    <t>30sec=60sec dupes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</si>
</sst>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0" xfId="0" applyFont="1"/>
    <xf numFmtId="2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0" xfId="0" applyFill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6"/>
  <sheetViews>
    <sheetView workbookViewId="0">
      <selection activeCell="E15" sqref="E15"/>
    </sheetView>
  </sheetViews>
  <sheetFormatPr baseColWidth="10" defaultRowHeight="15" x14ac:dyDescent="0"/>
  <cols>
    <col min="1" max="1" width="5" bestFit="1" customWidth="1"/>
    <col min="2" max="2" width="21.5" bestFit="1" customWidth="1"/>
    <col min="3" max="5" width="20.1640625" style="1" bestFit="1" customWidth="1"/>
    <col min="6" max="6" width="15.33203125" style="1" bestFit="1" customWidth="1"/>
    <col min="7" max="7" width="10.1640625" bestFit="1" customWidth="1"/>
    <col min="8" max="8" width="4" bestFit="1" customWidth="1"/>
    <col min="9" max="9" width="75.6640625" bestFit="1" customWidth="1"/>
    <col min="10" max="10" width="16.83203125" bestFit="1" customWidth="1"/>
  </cols>
  <sheetData>
    <row r="2" spans="1:10">
      <c r="A2" s="2"/>
      <c r="B2" s="3" t="s">
        <v>216</v>
      </c>
      <c r="C2" s="4">
        <f>SUM(C5:C106)</f>
        <v>597</v>
      </c>
      <c r="D2" s="4">
        <f>SUM(D5:D106)</f>
        <v>1372</v>
      </c>
      <c r="E2" s="4">
        <f>SUM(E5:E106)</f>
        <v>1862</v>
      </c>
    </row>
    <row r="3" spans="1:10" ht="16" thickBot="1">
      <c r="A3" s="5"/>
      <c r="B3" s="6" t="s">
        <v>217</v>
      </c>
      <c r="C3" s="12">
        <f>AVERAGE(C5:C106)</f>
        <v>5.8529411764705879</v>
      </c>
      <c r="D3" s="12">
        <f>AVERAGE(D5:D106)</f>
        <v>13.450980392156863</v>
      </c>
      <c r="E3" s="12">
        <f>AVERAGE(E5:E106)</f>
        <v>18.254901960784313</v>
      </c>
    </row>
    <row r="4" spans="1:10">
      <c r="A4" s="7" t="s">
        <v>110</v>
      </c>
      <c r="B4" s="8" t="s">
        <v>111</v>
      </c>
      <c r="C4" s="9" t="s">
        <v>112</v>
      </c>
      <c r="D4" s="9" t="s">
        <v>113</v>
      </c>
      <c r="E4" s="9" t="s">
        <v>114</v>
      </c>
      <c r="F4" s="9" t="s">
        <v>115</v>
      </c>
      <c r="G4" s="8" t="s">
        <v>116</v>
      </c>
      <c r="H4" s="8" t="s">
        <v>117</v>
      </c>
      <c r="I4" s="8" t="s">
        <v>118</v>
      </c>
      <c r="J4" s="10" t="s">
        <v>219</v>
      </c>
    </row>
    <row r="5" spans="1:10">
      <c r="A5" s="2">
        <v>1</v>
      </c>
      <c r="B5" s="2" t="s">
        <v>0</v>
      </c>
      <c r="C5" s="4">
        <v>7</v>
      </c>
      <c r="D5" s="4">
        <v>14</v>
      </c>
      <c r="E5" s="4">
        <v>20</v>
      </c>
      <c r="F5" s="4">
        <v>160</v>
      </c>
      <c r="G5" s="2" t="s">
        <v>1</v>
      </c>
      <c r="H5" s="2">
        <v>9</v>
      </c>
      <c r="I5" s="2" t="s">
        <v>120</v>
      </c>
      <c r="J5" s="2" t="s">
        <v>220</v>
      </c>
    </row>
    <row r="6" spans="1:10">
      <c r="A6" s="2">
        <v>2</v>
      </c>
      <c r="B6" s="2" t="s">
        <v>2</v>
      </c>
      <c r="C6" s="4">
        <v>8</v>
      </c>
      <c r="D6" s="4">
        <v>15</v>
      </c>
      <c r="E6" s="4">
        <v>20</v>
      </c>
      <c r="F6" s="4">
        <v>97</v>
      </c>
      <c r="G6" s="2" t="s">
        <v>3</v>
      </c>
      <c r="H6" s="2">
        <v>9</v>
      </c>
      <c r="I6" s="2" t="s">
        <v>121</v>
      </c>
      <c r="J6" s="2" t="s">
        <v>221</v>
      </c>
    </row>
    <row r="7" spans="1:10">
      <c r="A7" s="2">
        <v>3</v>
      </c>
      <c r="B7" s="2" t="s">
        <v>4</v>
      </c>
      <c r="C7" s="4">
        <v>9</v>
      </c>
      <c r="D7" s="4">
        <v>15</v>
      </c>
      <c r="E7" s="4">
        <v>20</v>
      </c>
      <c r="F7" s="4">
        <v>124</v>
      </c>
      <c r="G7" s="2" t="s">
        <v>5</v>
      </c>
      <c r="H7" s="2">
        <v>9</v>
      </c>
      <c r="I7" s="2" t="s">
        <v>122</v>
      </c>
      <c r="J7" s="2" t="s">
        <v>222</v>
      </c>
    </row>
    <row r="8" spans="1:10">
      <c r="A8" s="2">
        <v>4</v>
      </c>
      <c r="B8" s="2" t="s">
        <v>6</v>
      </c>
      <c r="C8" s="4">
        <v>8</v>
      </c>
      <c r="D8" s="4">
        <v>15</v>
      </c>
      <c r="E8" s="4">
        <v>20</v>
      </c>
      <c r="F8" s="4">
        <v>128</v>
      </c>
      <c r="G8" s="2" t="s">
        <v>1</v>
      </c>
      <c r="H8" s="2">
        <v>9</v>
      </c>
      <c r="I8" s="2" t="s">
        <v>123</v>
      </c>
      <c r="J8" s="2" t="s">
        <v>223</v>
      </c>
    </row>
    <row r="9" spans="1:10">
      <c r="A9" s="2">
        <v>5</v>
      </c>
      <c r="B9" s="2" t="s">
        <v>7</v>
      </c>
      <c r="C9" s="4">
        <v>9</v>
      </c>
      <c r="D9" s="4">
        <v>15</v>
      </c>
      <c r="E9" s="4">
        <v>19</v>
      </c>
      <c r="F9" s="4">
        <v>112</v>
      </c>
      <c r="G9" s="2" t="s">
        <v>1</v>
      </c>
      <c r="H9" s="2">
        <v>9</v>
      </c>
      <c r="I9" s="2" t="s">
        <v>124</v>
      </c>
      <c r="J9" s="2" t="s">
        <v>224</v>
      </c>
    </row>
    <row r="10" spans="1:10">
      <c r="A10" s="2">
        <v>6</v>
      </c>
      <c r="B10" s="2" t="s">
        <v>8</v>
      </c>
      <c r="C10" s="4">
        <v>6</v>
      </c>
      <c r="D10" s="4">
        <v>9</v>
      </c>
      <c r="E10" s="4">
        <v>18</v>
      </c>
      <c r="F10" s="4">
        <v>98</v>
      </c>
      <c r="G10" s="2" t="s">
        <v>9</v>
      </c>
      <c r="H10" s="2">
        <v>9</v>
      </c>
      <c r="I10" s="2" t="s">
        <v>125</v>
      </c>
      <c r="J10" s="2" t="s">
        <v>225</v>
      </c>
    </row>
    <row r="11" spans="1:10">
      <c r="A11" s="2">
        <v>7</v>
      </c>
      <c r="B11" s="2" t="s">
        <v>10</v>
      </c>
      <c r="C11" s="4">
        <v>7</v>
      </c>
      <c r="D11" s="4">
        <v>15</v>
      </c>
      <c r="E11" s="4">
        <v>20</v>
      </c>
      <c r="F11" s="4">
        <v>107</v>
      </c>
      <c r="G11" s="2" t="s">
        <v>1</v>
      </c>
      <c r="H11" s="2">
        <v>9</v>
      </c>
      <c r="I11" s="2" t="s">
        <v>126</v>
      </c>
      <c r="J11" s="2" t="s">
        <v>226</v>
      </c>
    </row>
    <row r="12" spans="1:10">
      <c r="A12" s="2">
        <v>8</v>
      </c>
      <c r="B12" s="2" t="s">
        <v>11</v>
      </c>
      <c r="C12" s="4">
        <v>6</v>
      </c>
      <c r="D12" s="4">
        <v>15</v>
      </c>
      <c r="E12" s="4">
        <v>20</v>
      </c>
      <c r="F12" s="4">
        <v>99</v>
      </c>
      <c r="G12" s="2" t="s">
        <v>3</v>
      </c>
      <c r="H12" s="2">
        <v>9</v>
      </c>
      <c r="I12" s="2" t="s">
        <v>127</v>
      </c>
      <c r="J12" s="2" t="s">
        <v>227</v>
      </c>
    </row>
    <row r="13" spans="1:10">
      <c r="A13" s="2">
        <v>9</v>
      </c>
      <c r="B13" s="2" t="s">
        <v>12</v>
      </c>
      <c r="C13" s="4">
        <v>4</v>
      </c>
      <c r="D13" s="4">
        <v>12</v>
      </c>
      <c r="E13" s="4">
        <v>17</v>
      </c>
      <c r="F13" s="4">
        <v>70</v>
      </c>
      <c r="G13" s="2" t="s">
        <v>9</v>
      </c>
      <c r="H13" s="2">
        <v>9</v>
      </c>
      <c r="I13" s="2" t="s">
        <v>128</v>
      </c>
      <c r="J13" s="2" t="s">
        <v>228</v>
      </c>
    </row>
    <row r="14" spans="1:10">
      <c r="A14" s="2">
        <v>10</v>
      </c>
      <c r="B14" s="2" t="s">
        <v>13</v>
      </c>
      <c r="C14" s="4">
        <v>5</v>
      </c>
      <c r="D14" s="4">
        <v>15</v>
      </c>
      <c r="E14" s="4">
        <v>17</v>
      </c>
      <c r="F14" s="4">
        <v>138</v>
      </c>
      <c r="G14" s="2" t="s">
        <v>3</v>
      </c>
      <c r="H14" s="2">
        <v>9</v>
      </c>
      <c r="I14" s="2" t="s">
        <v>129</v>
      </c>
      <c r="J14" s="2" t="s">
        <v>229</v>
      </c>
    </row>
    <row r="15" spans="1:10">
      <c r="A15" s="2">
        <v>11</v>
      </c>
      <c r="B15" s="2" t="s">
        <v>14</v>
      </c>
      <c r="C15" s="4">
        <v>9</v>
      </c>
      <c r="D15" s="4">
        <v>15</v>
      </c>
      <c r="E15" s="4">
        <v>19</v>
      </c>
      <c r="F15" s="4">
        <v>140</v>
      </c>
      <c r="G15" s="2" t="s">
        <v>15</v>
      </c>
      <c r="H15" s="2">
        <v>9</v>
      </c>
      <c r="I15" s="2" t="s">
        <v>130</v>
      </c>
      <c r="J15" s="2" t="s">
        <v>230</v>
      </c>
    </row>
    <row r="16" spans="1:10">
      <c r="A16" s="2">
        <v>12</v>
      </c>
      <c r="B16" s="2" t="s">
        <v>16</v>
      </c>
      <c r="C16" s="4">
        <v>5</v>
      </c>
      <c r="D16" s="4">
        <v>13</v>
      </c>
      <c r="E16" s="4">
        <v>16</v>
      </c>
      <c r="F16" s="4">
        <v>68</v>
      </c>
      <c r="G16" s="2" t="s">
        <v>3</v>
      </c>
      <c r="H16" s="2">
        <v>9</v>
      </c>
      <c r="I16" s="2" t="s">
        <v>131</v>
      </c>
      <c r="J16" s="2" t="s">
        <v>231</v>
      </c>
    </row>
    <row r="17" spans="1:10">
      <c r="A17" s="2">
        <v>13</v>
      </c>
      <c r="B17" s="2" t="s">
        <v>17</v>
      </c>
      <c r="C17" s="4">
        <v>4</v>
      </c>
      <c r="D17" s="4">
        <v>15</v>
      </c>
      <c r="E17" s="4">
        <v>20</v>
      </c>
      <c r="F17" s="4">
        <v>100</v>
      </c>
      <c r="G17" s="2" t="s">
        <v>9</v>
      </c>
      <c r="H17" s="2">
        <v>9</v>
      </c>
      <c r="I17" s="2" t="s">
        <v>132</v>
      </c>
      <c r="J17" s="2" t="s">
        <v>232</v>
      </c>
    </row>
    <row r="18" spans="1:10">
      <c r="A18" s="2">
        <v>14</v>
      </c>
      <c r="B18" s="2" t="s">
        <v>18</v>
      </c>
      <c r="C18" s="4">
        <v>6</v>
      </c>
      <c r="D18" s="4">
        <v>15</v>
      </c>
      <c r="E18" s="4">
        <v>19</v>
      </c>
      <c r="F18" s="4">
        <v>125</v>
      </c>
      <c r="G18" s="2" t="s">
        <v>19</v>
      </c>
      <c r="H18" s="2">
        <v>9</v>
      </c>
      <c r="I18" s="2" t="s">
        <v>126</v>
      </c>
      <c r="J18" s="2" t="s">
        <v>233</v>
      </c>
    </row>
    <row r="19" spans="1:10">
      <c r="A19" s="2">
        <v>15</v>
      </c>
      <c r="B19" s="2" t="s">
        <v>20</v>
      </c>
      <c r="C19" s="4">
        <v>7</v>
      </c>
      <c r="D19" s="4">
        <v>15</v>
      </c>
      <c r="E19" s="4">
        <v>14</v>
      </c>
      <c r="F19" s="4">
        <v>68</v>
      </c>
      <c r="G19" s="2" t="s">
        <v>1</v>
      </c>
      <c r="H19" s="2">
        <v>9</v>
      </c>
      <c r="I19" s="2" t="s">
        <v>133</v>
      </c>
      <c r="J19" s="2" t="s">
        <v>234</v>
      </c>
    </row>
    <row r="20" spans="1:10">
      <c r="A20" s="2">
        <v>16</v>
      </c>
      <c r="B20" s="2" t="s">
        <v>21</v>
      </c>
      <c r="C20" s="4">
        <v>5</v>
      </c>
      <c r="D20" s="4">
        <v>15</v>
      </c>
      <c r="E20" s="4">
        <v>19</v>
      </c>
      <c r="F20" s="4">
        <v>87</v>
      </c>
      <c r="G20" s="2" t="s">
        <v>3</v>
      </c>
      <c r="H20" s="2">
        <v>9</v>
      </c>
      <c r="I20" s="2" t="s">
        <v>134</v>
      </c>
      <c r="J20" s="2" t="s">
        <v>235</v>
      </c>
    </row>
    <row r="21" spans="1:10">
      <c r="A21" s="2">
        <v>17</v>
      </c>
      <c r="B21" s="2" t="s">
        <v>22</v>
      </c>
      <c r="C21" s="4">
        <v>4</v>
      </c>
      <c r="D21" s="4">
        <v>15</v>
      </c>
      <c r="E21" s="4">
        <v>16</v>
      </c>
      <c r="F21" s="4">
        <v>82</v>
      </c>
      <c r="G21" s="2" t="s">
        <v>23</v>
      </c>
      <c r="H21" s="2">
        <v>9</v>
      </c>
      <c r="I21" s="2" t="s">
        <v>135</v>
      </c>
      <c r="J21" s="2" t="s">
        <v>236</v>
      </c>
    </row>
    <row r="22" spans="1:10">
      <c r="A22" s="2">
        <v>18</v>
      </c>
      <c r="B22" s="2" t="s">
        <v>24</v>
      </c>
      <c r="C22" s="4">
        <v>5</v>
      </c>
      <c r="D22" s="4">
        <v>14</v>
      </c>
      <c r="E22" s="4">
        <v>17</v>
      </c>
      <c r="F22" s="4">
        <v>139</v>
      </c>
      <c r="G22" s="2" t="s">
        <v>23</v>
      </c>
      <c r="H22" s="2">
        <v>9</v>
      </c>
      <c r="I22" s="2" t="s">
        <v>136</v>
      </c>
      <c r="J22" s="2" t="s">
        <v>237</v>
      </c>
    </row>
    <row r="23" spans="1:10">
      <c r="A23" s="2">
        <v>19</v>
      </c>
      <c r="B23" s="2" t="s">
        <v>25</v>
      </c>
      <c r="C23" s="4">
        <v>5</v>
      </c>
      <c r="D23" s="4">
        <v>8</v>
      </c>
      <c r="E23" s="4">
        <v>11</v>
      </c>
      <c r="F23" s="4">
        <v>120</v>
      </c>
      <c r="G23" s="2" t="s">
        <v>26</v>
      </c>
      <c r="H23" s="2">
        <v>9</v>
      </c>
      <c r="I23" s="2" t="s">
        <v>137</v>
      </c>
      <c r="J23" s="2" t="s">
        <v>238</v>
      </c>
    </row>
    <row r="24" spans="1:10">
      <c r="A24" s="2">
        <v>20</v>
      </c>
      <c r="B24" s="2" t="s">
        <v>27</v>
      </c>
      <c r="C24" s="4">
        <v>5</v>
      </c>
      <c r="D24" s="4">
        <v>12</v>
      </c>
      <c r="E24" s="4">
        <v>19</v>
      </c>
      <c r="F24" s="4">
        <v>90</v>
      </c>
      <c r="G24" s="2" t="s">
        <v>9</v>
      </c>
      <c r="H24" s="2">
        <v>9</v>
      </c>
      <c r="I24" s="2" t="s">
        <v>138</v>
      </c>
      <c r="J24" s="2" t="s">
        <v>239</v>
      </c>
    </row>
    <row r="25" spans="1:10">
      <c r="A25" s="2">
        <v>21</v>
      </c>
      <c r="B25" s="2" t="s">
        <v>28</v>
      </c>
      <c r="C25" s="4">
        <v>7</v>
      </c>
      <c r="D25" s="4">
        <v>15</v>
      </c>
      <c r="E25" s="4">
        <v>22</v>
      </c>
      <c r="F25" s="4">
        <v>98</v>
      </c>
      <c r="G25" s="2" t="s">
        <v>5</v>
      </c>
      <c r="H25" s="2">
        <v>9</v>
      </c>
      <c r="I25" s="2" t="s">
        <v>139</v>
      </c>
      <c r="J25" s="2" t="s">
        <v>240</v>
      </c>
    </row>
    <row r="26" spans="1:10">
      <c r="A26" s="2">
        <v>22</v>
      </c>
      <c r="B26" s="2" t="s">
        <v>29</v>
      </c>
      <c r="C26" s="4">
        <v>6</v>
      </c>
      <c r="D26" s="4">
        <v>15</v>
      </c>
      <c r="E26" s="4">
        <v>20</v>
      </c>
      <c r="F26" s="4">
        <v>108</v>
      </c>
      <c r="G26" s="2" t="s">
        <v>19</v>
      </c>
      <c r="H26" s="2">
        <v>9</v>
      </c>
      <c r="I26" s="2" t="s">
        <v>140</v>
      </c>
      <c r="J26" s="2" t="s">
        <v>241</v>
      </c>
    </row>
    <row r="27" spans="1:10">
      <c r="A27" s="2">
        <v>23</v>
      </c>
      <c r="B27" s="2" t="s">
        <v>30</v>
      </c>
      <c r="C27" s="4">
        <v>9</v>
      </c>
      <c r="D27" s="4">
        <v>15</v>
      </c>
      <c r="E27" s="4">
        <v>20</v>
      </c>
      <c r="F27" s="4">
        <v>73</v>
      </c>
      <c r="G27" s="2" t="s">
        <v>19</v>
      </c>
      <c r="H27" s="2">
        <v>9</v>
      </c>
      <c r="I27" s="2" t="s">
        <v>141</v>
      </c>
      <c r="J27" s="2" t="s">
        <v>242</v>
      </c>
    </row>
    <row r="28" spans="1:10">
      <c r="A28" s="2">
        <v>24</v>
      </c>
      <c r="B28" s="2" t="s">
        <v>31</v>
      </c>
      <c r="C28" s="4">
        <v>7</v>
      </c>
      <c r="D28" s="4">
        <v>15</v>
      </c>
      <c r="E28" s="4">
        <v>28</v>
      </c>
      <c r="F28" s="4">
        <v>103</v>
      </c>
      <c r="G28" s="2" t="s">
        <v>5</v>
      </c>
      <c r="H28" s="2">
        <v>9</v>
      </c>
      <c r="I28" s="2" t="s">
        <v>142</v>
      </c>
      <c r="J28" s="2" t="s">
        <v>243</v>
      </c>
    </row>
    <row r="29" spans="1:10">
      <c r="A29" s="2">
        <v>25</v>
      </c>
      <c r="B29" s="2" t="s">
        <v>32</v>
      </c>
      <c r="C29" s="4">
        <v>4</v>
      </c>
      <c r="D29" s="4">
        <v>15</v>
      </c>
      <c r="E29" s="4">
        <v>17</v>
      </c>
      <c r="F29" s="4">
        <v>79</v>
      </c>
      <c r="G29" s="2" t="s">
        <v>23</v>
      </c>
      <c r="H29" s="2">
        <v>9</v>
      </c>
      <c r="I29" s="2" t="s">
        <v>143</v>
      </c>
      <c r="J29" s="2" t="s">
        <v>244</v>
      </c>
    </row>
    <row r="30" spans="1:10">
      <c r="A30" s="2">
        <v>26</v>
      </c>
      <c r="B30" s="2" t="s">
        <v>33</v>
      </c>
      <c r="C30" s="4">
        <v>6</v>
      </c>
      <c r="D30" s="4">
        <v>14</v>
      </c>
      <c r="E30" s="4">
        <v>19</v>
      </c>
      <c r="F30" s="4">
        <v>128</v>
      </c>
      <c r="G30" s="2" t="s">
        <v>1</v>
      </c>
      <c r="H30" s="2">
        <v>9</v>
      </c>
      <c r="I30" s="2" t="s">
        <v>144</v>
      </c>
      <c r="J30" s="2" t="s">
        <v>245</v>
      </c>
    </row>
    <row r="31" spans="1:10">
      <c r="A31" s="2">
        <v>27</v>
      </c>
      <c r="B31" s="2" t="s">
        <v>34</v>
      </c>
      <c r="C31" s="4">
        <v>9</v>
      </c>
      <c r="D31" s="4">
        <v>20</v>
      </c>
      <c r="E31" s="4">
        <v>23</v>
      </c>
      <c r="F31" s="4">
        <v>130</v>
      </c>
      <c r="G31" s="2" t="s">
        <v>5</v>
      </c>
      <c r="H31" s="2">
        <v>9</v>
      </c>
      <c r="I31" s="2" t="s">
        <v>145</v>
      </c>
      <c r="J31" s="2" t="s">
        <v>246</v>
      </c>
    </row>
    <row r="32" spans="1:10">
      <c r="A32" s="2">
        <v>28</v>
      </c>
      <c r="B32" s="2" t="s">
        <v>35</v>
      </c>
      <c r="C32" s="4">
        <v>3</v>
      </c>
      <c r="D32" s="4">
        <v>15</v>
      </c>
      <c r="E32" s="4">
        <v>18</v>
      </c>
      <c r="F32" s="4">
        <v>79</v>
      </c>
      <c r="G32" s="2" t="s">
        <v>1</v>
      </c>
      <c r="H32" s="2">
        <v>9</v>
      </c>
      <c r="I32" s="2" t="s">
        <v>146</v>
      </c>
      <c r="J32" s="2" t="s">
        <v>247</v>
      </c>
    </row>
    <row r="33" spans="1:10">
      <c r="A33" s="2">
        <v>29</v>
      </c>
      <c r="B33" s="2" t="s">
        <v>36</v>
      </c>
      <c r="C33" s="4">
        <v>8</v>
      </c>
      <c r="D33" s="4">
        <v>15</v>
      </c>
      <c r="E33" s="4">
        <v>22</v>
      </c>
      <c r="F33" s="4">
        <v>80</v>
      </c>
      <c r="G33" s="2" t="s">
        <v>3</v>
      </c>
      <c r="H33" s="2">
        <v>9</v>
      </c>
      <c r="I33" s="2" t="s">
        <v>147</v>
      </c>
      <c r="J33" s="2" t="s">
        <v>248</v>
      </c>
    </row>
    <row r="34" spans="1:10">
      <c r="A34" s="2">
        <v>30</v>
      </c>
      <c r="B34" s="2" t="s">
        <v>37</v>
      </c>
      <c r="C34" s="4">
        <v>6</v>
      </c>
      <c r="D34" s="4">
        <v>18</v>
      </c>
      <c r="E34" s="4">
        <v>23</v>
      </c>
      <c r="F34" s="4">
        <v>156</v>
      </c>
      <c r="G34" s="2" t="s">
        <v>3</v>
      </c>
      <c r="H34" s="2">
        <v>9</v>
      </c>
      <c r="I34" s="2" t="s">
        <v>148</v>
      </c>
      <c r="J34" s="2" t="s">
        <v>249</v>
      </c>
    </row>
    <row r="35" spans="1:10">
      <c r="A35" s="2">
        <v>31</v>
      </c>
      <c r="B35" s="2" t="s">
        <v>38</v>
      </c>
      <c r="C35" s="4">
        <v>5</v>
      </c>
      <c r="D35" s="4">
        <v>13</v>
      </c>
      <c r="E35" s="4">
        <v>15</v>
      </c>
      <c r="F35" s="4">
        <v>67</v>
      </c>
      <c r="G35" s="2" t="s">
        <v>5</v>
      </c>
      <c r="H35" s="2">
        <v>9</v>
      </c>
      <c r="I35" s="2" t="s">
        <v>149</v>
      </c>
      <c r="J35" s="2" t="s">
        <v>250</v>
      </c>
    </row>
    <row r="36" spans="1:10">
      <c r="A36" s="2">
        <v>32</v>
      </c>
      <c r="B36" s="2" t="s">
        <v>39</v>
      </c>
      <c r="C36" s="4">
        <v>6</v>
      </c>
      <c r="D36" s="4">
        <v>18</v>
      </c>
      <c r="E36" s="4">
        <v>22</v>
      </c>
      <c r="F36" s="4">
        <v>120</v>
      </c>
      <c r="G36" s="2" t="s">
        <v>19</v>
      </c>
      <c r="H36" s="2">
        <v>9</v>
      </c>
      <c r="I36" s="2" t="s">
        <v>150</v>
      </c>
      <c r="J36" s="2" t="s">
        <v>251</v>
      </c>
    </row>
    <row r="37" spans="1:10">
      <c r="A37" s="2">
        <v>33</v>
      </c>
      <c r="B37" s="2" t="s">
        <v>40</v>
      </c>
      <c r="C37" s="4">
        <v>5</v>
      </c>
      <c r="D37" s="4">
        <v>15</v>
      </c>
      <c r="E37" s="4">
        <v>19</v>
      </c>
      <c r="F37" s="4">
        <v>98</v>
      </c>
      <c r="G37" s="2" t="s">
        <v>3</v>
      </c>
      <c r="H37" s="2">
        <v>9</v>
      </c>
      <c r="I37" s="2" t="s">
        <v>151</v>
      </c>
      <c r="J37" s="2" t="s">
        <v>252</v>
      </c>
    </row>
    <row r="38" spans="1:10">
      <c r="A38" s="2">
        <v>34</v>
      </c>
      <c r="B38" s="2" t="s">
        <v>41</v>
      </c>
      <c r="C38" s="4">
        <v>5</v>
      </c>
      <c r="D38" s="4">
        <v>12</v>
      </c>
      <c r="E38" s="4">
        <v>15</v>
      </c>
      <c r="F38" s="4">
        <v>70</v>
      </c>
      <c r="G38" s="2" t="s">
        <v>9</v>
      </c>
      <c r="H38" s="2">
        <v>9</v>
      </c>
      <c r="I38" s="2" t="s">
        <v>152</v>
      </c>
      <c r="J38" s="2" t="s">
        <v>253</v>
      </c>
    </row>
    <row r="39" spans="1:10">
      <c r="A39" s="2">
        <v>35</v>
      </c>
      <c r="B39" s="2" t="s">
        <v>42</v>
      </c>
      <c r="C39" s="4">
        <v>4</v>
      </c>
      <c r="D39" s="4">
        <v>14</v>
      </c>
      <c r="E39" s="4">
        <v>19</v>
      </c>
      <c r="F39" s="4">
        <v>110</v>
      </c>
      <c r="G39" s="2" t="s">
        <v>19</v>
      </c>
      <c r="H39" s="2">
        <v>9</v>
      </c>
      <c r="I39" s="2" t="s">
        <v>153</v>
      </c>
      <c r="J39" s="2" t="s">
        <v>254</v>
      </c>
    </row>
    <row r="40" spans="1:10">
      <c r="A40" s="2">
        <v>36</v>
      </c>
      <c r="B40" s="2" t="s">
        <v>43</v>
      </c>
      <c r="C40" s="4">
        <v>4</v>
      </c>
      <c r="D40" s="4">
        <v>11</v>
      </c>
      <c r="E40" s="4">
        <v>16</v>
      </c>
      <c r="F40" s="4">
        <v>89</v>
      </c>
      <c r="G40" s="2" t="s">
        <v>3</v>
      </c>
      <c r="H40" s="2">
        <v>9</v>
      </c>
      <c r="I40" s="2" t="s">
        <v>154</v>
      </c>
      <c r="J40" s="2" t="s">
        <v>255</v>
      </c>
    </row>
    <row r="41" spans="1:10">
      <c r="A41" s="2">
        <v>37</v>
      </c>
      <c r="B41" s="2" t="s">
        <v>44</v>
      </c>
      <c r="C41" s="4">
        <v>4</v>
      </c>
      <c r="D41" s="4">
        <v>13</v>
      </c>
      <c r="E41" s="4">
        <v>15</v>
      </c>
      <c r="F41" s="4">
        <v>100</v>
      </c>
      <c r="G41" s="2" t="s">
        <v>9</v>
      </c>
      <c r="H41" s="2">
        <v>9</v>
      </c>
      <c r="I41" s="2" t="s">
        <v>155</v>
      </c>
      <c r="J41" s="2" t="s">
        <v>256</v>
      </c>
    </row>
    <row r="42" spans="1:10">
      <c r="A42" s="2">
        <v>38</v>
      </c>
      <c r="B42" s="2" t="s">
        <v>45</v>
      </c>
      <c r="C42" s="4">
        <v>6</v>
      </c>
      <c r="D42" s="4">
        <v>11</v>
      </c>
      <c r="E42" s="4">
        <v>20</v>
      </c>
      <c r="F42" s="4">
        <v>82</v>
      </c>
      <c r="G42" s="2" t="s">
        <v>23</v>
      </c>
      <c r="H42" s="2">
        <v>9</v>
      </c>
      <c r="I42" s="2" t="s">
        <v>156</v>
      </c>
      <c r="J42" s="2" t="s">
        <v>257</v>
      </c>
    </row>
    <row r="43" spans="1:10">
      <c r="A43" s="2">
        <v>39</v>
      </c>
      <c r="B43" s="2" t="s">
        <v>46</v>
      </c>
      <c r="C43" s="4">
        <v>6</v>
      </c>
      <c r="D43" s="4">
        <v>13</v>
      </c>
      <c r="E43" s="4">
        <v>14</v>
      </c>
      <c r="F43" s="4">
        <v>92</v>
      </c>
      <c r="G43" s="2" t="s">
        <v>26</v>
      </c>
      <c r="H43" s="2">
        <v>9</v>
      </c>
      <c r="I43" s="2" t="s">
        <v>157</v>
      </c>
      <c r="J43" s="2" t="s">
        <v>258</v>
      </c>
    </row>
    <row r="44" spans="1:10">
      <c r="A44" s="2">
        <v>40</v>
      </c>
      <c r="B44" s="2" t="s">
        <v>48</v>
      </c>
      <c r="C44" s="4">
        <v>5</v>
      </c>
      <c r="D44" s="4">
        <v>10</v>
      </c>
      <c r="E44" s="4">
        <v>15</v>
      </c>
      <c r="F44" s="4">
        <v>80</v>
      </c>
      <c r="G44" s="2" t="s">
        <v>23</v>
      </c>
      <c r="H44" s="2">
        <v>9</v>
      </c>
      <c r="I44" s="2" t="s">
        <v>158</v>
      </c>
      <c r="J44" s="2" t="s">
        <v>259</v>
      </c>
    </row>
    <row r="45" spans="1:10">
      <c r="A45" s="2">
        <v>41</v>
      </c>
      <c r="B45" s="2" t="s">
        <v>49</v>
      </c>
      <c r="C45" s="4">
        <v>5</v>
      </c>
      <c r="D45" s="4">
        <v>13</v>
      </c>
      <c r="E45" s="4">
        <v>15</v>
      </c>
      <c r="F45" s="4">
        <v>92</v>
      </c>
      <c r="G45" s="2" t="s">
        <v>26</v>
      </c>
      <c r="H45" s="2">
        <v>9</v>
      </c>
      <c r="I45" s="2" t="s">
        <v>159</v>
      </c>
      <c r="J45" s="2" t="s">
        <v>260</v>
      </c>
    </row>
    <row r="46" spans="1:10">
      <c r="A46" s="2">
        <v>42</v>
      </c>
      <c r="B46" s="2" t="s">
        <v>50</v>
      </c>
      <c r="C46" s="4">
        <v>11</v>
      </c>
      <c r="D46" s="4">
        <v>13</v>
      </c>
      <c r="E46" s="4">
        <v>16</v>
      </c>
      <c r="F46" s="4">
        <v>67</v>
      </c>
      <c r="G46" s="2" t="s">
        <v>26</v>
      </c>
      <c r="H46" s="2">
        <v>9</v>
      </c>
      <c r="I46" s="2" t="s">
        <v>160</v>
      </c>
      <c r="J46" s="2" t="s">
        <v>261</v>
      </c>
    </row>
    <row r="47" spans="1:10">
      <c r="A47" s="2">
        <v>43</v>
      </c>
      <c r="B47" s="2" t="s">
        <v>52</v>
      </c>
      <c r="C47" s="4">
        <v>7</v>
      </c>
      <c r="D47" s="4">
        <v>18</v>
      </c>
      <c r="E47" s="4">
        <v>22</v>
      </c>
      <c r="F47" s="4">
        <v>143</v>
      </c>
      <c r="G47" s="2" t="s">
        <v>23</v>
      </c>
      <c r="H47" s="2">
        <v>9</v>
      </c>
      <c r="I47" s="2" t="s">
        <v>161</v>
      </c>
      <c r="J47" s="2" t="s">
        <v>262</v>
      </c>
    </row>
    <row r="48" spans="1:10">
      <c r="A48" s="2">
        <v>44</v>
      </c>
      <c r="B48" s="2" t="s">
        <v>53</v>
      </c>
      <c r="C48" s="4">
        <v>6</v>
      </c>
      <c r="D48" s="4">
        <v>14</v>
      </c>
      <c r="E48" s="4">
        <v>20</v>
      </c>
      <c r="F48" s="4">
        <v>67</v>
      </c>
      <c r="G48" s="2" t="s">
        <v>9</v>
      </c>
      <c r="H48" s="2">
        <v>9</v>
      </c>
      <c r="I48" s="2" t="s">
        <v>163</v>
      </c>
      <c r="J48" s="2" t="s">
        <v>263</v>
      </c>
    </row>
    <row r="49" spans="1:10">
      <c r="A49" s="2">
        <v>45</v>
      </c>
      <c r="B49" s="2" t="s">
        <v>54</v>
      </c>
      <c r="C49" s="4">
        <v>4</v>
      </c>
      <c r="D49" s="4">
        <v>13</v>
      </c>
      <c r="E49" s="4">
        <v>16</v>
      </c>
      <c r="F49" s="4">
        <v>95</v>
      </c>
      <c r="G49" s="2" t="s">
        <v>9</v>
      </c>
      <c r="H49" s="2">
        <v>9</v>
      </c>
      <c r="I49" s="2" t="s">
        <v>164</v>
      </c>
      <c r="J49" s="2" t="s">
        <v>264</v>
      </c>
    </row>
    <row r="50" spans="1:10">
      <c r="A50" s="2">
        <v>46</v>
      </c>
      <c r="B50" s="2" t="s">
        <v>55</v>
      </c>
      <c r="C50" s="4">
        <v>6</v>
      </c>
      <c r="D50" s="4">
        <v>16</v>
      </c>
      <c r="E50" s="4">
        <v>21</v>
      </c>
      <c r="F50" s="4">
        <v>145</v>
      </c>
      <c r="G50" s="2" t="s">
        <v>26</v>
      </c>
      <c r="H50" s="2">
        <v>9</v>
      </c>
      <c r="I50" s="2" t="s">
        <v>165</v>
      </c>
      <c r="J50" s="2" t="s">
        <v>265</v>
      </c>
    </row>
    <row r="51" spans="1:10">
      <c r="A51" s="2">
        <v>47</v>
      </c>
      <c r="B51" s="2" t="s">
        <v>56</v>
      </c>
      <c r="C51" s="4">
        <v>4</v>
      </c>
      <c r="D51" s="4">
        <v>12</v>
      </c>
      <c r="E51" s="4">
        <v>13</v>
      </c>
      <c r="F51" s="4">
        <v>85</v>
      </c>
      <c r="G51" s="2" t="s">
        <v>3</v>
      </c>
      <c r="H51" s="2">
        <v>9</v>
      </c>
      <c r="I51" s="2" t="s">
        <v>166</v>
      </c>
      <c r="J51" s="2" t="s">
        <v>266</v>
      </c>
    </row>
    <row r="52" spans="1:10">
      <c r="A52" s="2">
        <v>48</v>
      </c>
      <c r="B52" s="2" t="s">
        <v>57</v>
      </c>
      <c r="C52" s="4">
        <v>5</v>
      </c>
      <c r="D52" s="4">
        <v>18</v>
      </c>
      <c r="E52" s="4">
        <v>21</v>
      </c>
      <c r="F52" s="4">
        <v>115</v>
      </c>
      <c r="G52" s="2" t="s">
        <v>5</v>
      </c>
      <c r="H52" s="2">
        <v>9</v>
      </c>
      <c r="I52" s="2" t="s">
        <v>167</v>
      </c>
      <c r="J52" s="2" t="s">
        <v>267</v>
      </c>
    </row>
    <row r="53" spans="1:10">
      <c r="A53" s="2">
        <v>49</v>
      </c>
      <c r="B53" s="2" t="s">
        <v>58</v>
      </c>
      <c r="C53" s="4">
        <v>7</v>
      </c>
      <c r="D53" s="4">
        <v>15</v>
      </c>
      <c r="E53" s="4">
        <v>27</v>
      </c>
      <c r="F53" s="4">
        <v>125</v>
      </c>
      <c r="G53" s="2" t="s">
        <v>1</v>
      </c>
      <c r="H53" s="2">
        <v>9</v>
      </c>
      <c r="I53" s="2" t="s">
        <v>168</v>
      </c>
      <c r="J53" s="2" t="s">
        <v>268</v>
      </c>
    </row>
    <row r="54" spans="1:10">
      <c r="A54" s="2">
        <v>50</v>
      </c>
      <c r="B54" s="2" t="s">
        <v>59</v>
      </c>
      <c r="C54" s="4">
        <v>6</v>
      </c>
      <c r="D54" s="4">
        <v>15</v>
      </c>
      <c r="E54" s="4">
        <v>19</v>
      </c>
      <c r="F54" s="4">
        <v>95</v>
      </c>
      <c r="G54" s="2" t="s">
        <v>5</v>
      </c>
      <c r="H54" s="2">
        <v>9</v>
      </c>
      <c r="I54" s="2" t="s">
        <v>169</v>
      </c>
      <c r="J54" s="2" t="s">
        <v>269</v>
      </c>
    </row>
    <row r="55" spans="1:10">
      <c r="A55" s="2">
        <v>51</v>
      </c>
      <c r="B55" s="2" t="s">
        <v>60</v>
      </c>
      <c r="C55" s="4">
        <v>4</v>
      </c>
      <c r="D55" s="4">
        <v>11</v>
      </c>
      <c r="E55" s="4">
        <v>15</v>
      </c>
      <c r="F55" s="4">
        <v>155</v>
      </c>
      <c r="G55" s="2" t="s">
        <v>15</v>
      </c>
      <c r="H55" s="2">
        <v>9</v>
      </c>
      <c r="I55" s="2" t="s">
        <v>170</v>
      </c>
      <c r="J55" s="2" t="s">
        <v>270</v>
      </c>
    </row>
    <row r="56" spans="1:10">
      <c r="A56" s="2">
        <v>52</v>
      </c>
      <c r="B56" s="2" t="s">
        <v>61</v>
      </c>
      <c r="C56" s="4">
        <v>5</v>
      </c>
      <c r="D56" s="4">
        <v>13</v>
      </c>
      <c r="E56" s="4">
        <v>19</v>
      </c>
      <c r="F56" s="4">
        <v>128</v>
      </c>
      <c r="G56" s="2" t="s">
        <v>1</v>
      </c>
      <c r="H56" s="2">
        <v>9</v>
      </c>
      <c r="I56" s="2" t="s">
        <v>171</v>
      </c>
      <c r="J56" s="2" t="s">
        <v>271</v>
      </c>
    </row>
    <row r="57" spans="1:10">
      <c r="A57" s="2">
        <v>53</v>
      </c>
      <c r="B57" s="2" t="s">
        <v>62</v>
      </c>
      <c r="C57" s="4">
        <v>7</v>
      </c>
      <c r="D57" s="4">
        <v>14</v>
      </c>
      <c r="E57" s="4">
        <v>18</v>
      </c>
      <c r="F57" s="4">
        <v>140</v>
      </c>
      <c r="G57" s="2" t="s">
        <v>3</v>
      </c>
      <c r="H57" s="2">
        <v>9</v>
      </c>
      <c r="I57" s="2" t="s">
        <v>136</v>
      </c>
      <c r="J57" s="2" t="s">
        <v>272</v>
      </c>
    </row>
    <row r="58" spans="1:10">
      <c r="A58" s="2">
        <v>54</v>
      </c>
      <c r="B58" s="2" t="s">
        <v>63</v>
      </c>
      <c r="C58" s="4">
        <v>8</v>
      </c>
      <c r="D58" s="4">
        <v>17</v>
      </c>
      <c r="E58" s="4">
        <v>13</v>
      </c>
      <c r="F58" s="4">
        <v>190</v>
      </c>
      <c r="G58" s="2" t="s">
        <v>3</v>
      </c>
      <c r="H58" s="2">
        <v>9</v>
      </c>
      <c r="I58" s="2" t="s">
        <v>172</v>
      </c>
      <c r="J58" s="2" t="s">
        <v>273</v>
      </c>
    </row>
    <row r="59" spans="1:10">
      <c r="A59" s="2">
        <v>55</v>
      </c>
      <c r="B59" s="2" t="s">
        <v>64</v>
      </c>
      <c r="C59" s="4">
        <v>6</v>
      </c>
      <c r="D59" s="4">
        <v>13</v>
      </c>
      <c r="E59" s="4">
        <v>19</v>
      </c>
      <c r="F59" s="4">
        <v>125</v>
      </c>
      <c r="G59" s="2" t="s">
        <v>3</v>
      </c>
      <c r="H59" s="2">
        <v>9</v>
      </c>
      <c r="I59" s="2" t="s">
        <v>173</v>
      </c>
      <c r="J59" s="2" t="s">
        <v>274</v>
      </c>
    </row>
    <row r="60" spans="1:10">
      <c r="A60" s="2">
        <v>56</v>
      </c>
      <c r="B60" s="2" t="s">
        <v>65</v>
      </c>
      <c r="C60" s="4">
        <v>5</v>
      </c>
      <c r="D60" s="4">
        <v>13</v>
      </c>
      <c r="E60" s="4">
        <v>19</v>
      </c>
      <c r="F60" s="4">
        <v>118</v>
      </c>
      <c r="G60" s="2" t="s">
        <v>5</v>
      </c>
      <c r="H60" s="2">
        <v>9</v>
      </c>
      <c r="I60" s="2" t="s">
        <v>174</v>
      </c>
      <c r="J60" s="2" t="s">
        <v>275</v>
      </c>
    </row>
    <row r="61" spans="1:10">
      <c r="A61" s="2">
        <v>57</v>
      </c>
      <c r="B61" s="2" t="s">
        <v>66</v>
      </c>
      <c r="C61" s="4">
        <v>7</v>
      </c>
      <c r="D61" s="4">
        <v>13</v>
      </c>
      <c r="E61" s="4">
        <v>17</v>
      </c>
      <c r="F61" s="4">
        <v>100</v>
      </c>
      <c r="G61" s="2" t="s">
        <v>15</v>
      </c>
      <c r="H61" s="2">
        <v>9</v>
      </c>
      <c r="I61" s="2" t="s">
        <v>175</v>
      </c>
      <c r="J61" s="2" t="s">
        <v>276</v>
      </c>
    </row>
    <row r="62" spans="1:10">
      <c r="A62" s="2">
        <v>58</v>
      </c>
      <c r="B62" s="2" t="s">
        <v>67</v>
      </c>
      <c r="C62" s="4">
        <v>5</v>
      </c>
      <c r="D62" s="4">
        <v>15</v>
      </c>
      <c r="E62" s="4">
        <v>20</v>
      </c>
      <c r="F62" s="4">
        <v>82</v>
      </c>
      <c r="G62" s="2" t="s">
        <v>23</v>
      </c>
      <c r="H62" s="2">
        <v>9</v>
      </c>
      <c r="I62" s="2" t="s">
        <v>176</v>
      </c>
      <c r="J62" s="2" t="s">
        <v>277</v>
      </c>
    </row>
    <row r="63" spans="1:10">
      <c r="A63" s="2">
        <v>59</v>
      </c>
      <c r="B63" s="2" t="s">
        <v>68</v>
      </c>
      <c r="C63" s="4">
        <v>5</v>
      </c>
      <c r="D63" s="4">
        <v>12</v>
      </c>
      <c r="E63" s="4">
        <v>15</v>
      </c>
      <c r="F63" s="4">
        <v>108</v>
      </c>
      <c r="G63" s="2" t="s">
        <v>3</v>
      </c>
      <c r="H63" s="2">
        <v>9</v>
      </c>
      <c r="I63" s="2" t="s">
        <v>177</v>
      </c>
      <c r="J63" s="2" t="s">
        <v>278</v>
      </c>
    </row>
    <row r="64" spans="1:10">
      <c r="A64" s="2">
        <v>60</v>
      </c>
      <c r="B64" s="2" t="s">
        <v>69</v>
      </c>
      <c r="C64" s="4">
        <v>5</v>
      </c>
      <c r="D64" s="4">
        <v>10</v>
      </c>
      <c r="E64" s="4">
        <v>15</v>
      </c>
      <c r="F64" s="4">
        <v>72</v>
      </c>
      <c r="G64" s="2" t="s">
        <v>23</v>
      </c>
      <c r="H64" s="2">
        <v>9</v>
      </c>
      <c r="I64" s="2" t="s">
        <v>178</v>
      </c>
      <c r="J64" s="2" t="s">
        <v>279</v>
      </c>
    </row>
    <row r="65" spans="1:10">
      <c r="A65" s="2">
        <v>61</v>
      </c>
      <c r="B65" s="2" t="s">
        <v>70</v>
      </c>
      <c r="C65" s="4">
        <v>6</v>
      </c>
      <c r="D65" s="4">
        <v>12</v>
      </c>
      <c r="E65" s="4">
        <v>15</v>
      </c>
      <c r="F65" s="4">
        <v>74</v>
      </c>
      <c r="G65" s="2" t="s">
        <v>1</v>
      </c>
      <c r="H65" s="2">
        <v>9</v>
      </c>
      <c r="I65" s="2" t="s">
        <v>179</v>
      </c>
      <c r="J65" s="2" t="s">
        <v>280</v>
      </c>
    </row>
    <row r="66" spans="1:10">
      <c r="A66" s="2">
        <v>62</v>
      </c>
      <c r="B66" s="2" t="s">
        <v>71</v>
      </c>
      <c r="C66" s="4">
        <v>6</v>
      </c>
      <c r="D66" s="4">
        <v>15</v>
      </c>
      <c r="E66" s="4">
        <v>19</v>
      </c>
      <c r="F66" s="4">
        <v>118</v>
      </c>
      <c r="G66" s="2" t="s">
        <v>19</v>
      </c>
      <c r="H66" s="2">
        <v>9</v>
      </c>
      <c r="I66" s="2" t="s">
        <v>180</v>
      </c>
      <c r="J66" s="2" t="s">
        <v>281</v>
      </c>
    </row>
    <row r="67" spans="1:10">
      <c r="A67" s="2">
        <v>63</v>
      </c>
      <c r="B67" s="2" t="s">
        <v>72</v>
      </c>
      <c r="C67" s="4">
        <v>4</v>
      </c>
      <c r="D67" s="4">
        <v>12</v>
      </c>
      <c r="E67" s="4">
        <v>16</v>
      </c>
      <c r="F67" s="4">
        <v>57</v>
      </c>
      <c r="G67" s="2" t="s">
        <v>26</v>
      </c>
      <c r="H67" s="2">
        <v>9</v>
      </c>
      <c r="I67" s="2" t="s">
        <v>181</v>
      </c>
      <c r="J67" s="2" t="s">
        <v>282</v>
      </c>
    </row>
    <row r="68" spans="1:10">
      <c r="A68" s="2">
        <v>64</v>
      </c>
      <c r="B68" s="2" t="s">
        <v>73</v>
      </c>
      <c r="C68" s="4">
        <v>7</v>
      </c>
      <c r="D68" s="4">
        <v>13</v>
      </c>
      <c r="E68" s="4">
        <v>19</v>
      </c>
      <c r="F68" s="4">
        <v>105</v>
      </c>
      <c r="G68" s="2" t="s">
        <v>26</v>
      </c>
      <c r="H68" s="2">
        <v>9</v>
      </c>
      <c r="I68" s="2" t="s">
        <v>182</v>
      </c>
      <c r="J68" s="2" t="s">
        <v>283</v>
      </c>
    </row>
    <row r="69" spans="1:10">
      <c r="A69" s="2">
        <v>65</v>
      </c>
      <c r="B69" s="2" t="s">
        <v>74</v>
      </c>
      <c r="C69" s="4">
        <v>6</v>
      </c>
      <c r="D69" s="4">
        <v>17</v>
      </c>
      <c r="E69" s="4">
        <v>18</v>
      </c>
      <c r="F69" s="4">
        <v>112</v>
      </c>
      <c r="G69" s="2" t="s">
        <v>1</v>
      </c>
      <c r="H69" s="2">
        <v>9</v>
      </c>
      <c r="I69" s="2" t="s">
        <v>183</v>
      </c>
      <c r="J69" s="2" t="s">
        <v>284</v>
      </c>
    </row>
    <row r="70" spans="1:10">
      <c r="A70" s="2">
        <v>66</v>
      </c>
      <c r="B70" s="2" t="s">
        <v>75</v>
      </c>
      <c r="C70" s="4">
        <v>6</v>
      </c>
      <c r="D70" s="4">
        <v>17</v>
      </c>
      <c r="E70" s="4">
        <v>19</v>
      </c>
      <c r="F70" s="4">
        <v>120</v>
      </c>
      <c r="G70" s="2" t="s">
        <v>26</v>
      </c>
      <c r="H70" s="2">
        <v>9</v>
      </c>
      <c r="I70" s="2" t="s">
        <v>184</v>
      </c>
      <c r="J70" s="2" t="s">
        <v>285</v>
      </c>
    </row>
    <row r="71" spans="1:10">
      <c r="A71" s="2">
        <v>67</v>
      </c>
      <c r="B71" s="2" t="s">
        <v>76</v>
      </c>
      <c r="C71" s="4">
        <v>7</v>
      </c>
      <c r="D71" s="4">
        <v>13</v>
      </c>
      <c r="E71" s="4">
        <v>24</v>
      </c>
      <c r="F71" s="4">
        <v>98</v>
      </c>
      <c r="G71" s="2" t="s">
        <v>1</v>
      </c>
      <c r="H71" s="2">
        <v>9</v>
      </c>
      <c r="I71" s="2" t="s">
        <v>185</v>
      </c>
      <c r="J71" s="2" t="s">
        <v>286</v>
      </c>
    </row>
    <row r="72" spans="1:10">
      <c r="A72" s="2">
        <v>68</v>
      </c>
      <c r="B72" s="2" t="s">
        <v>77</v>
      </c>
      <c r="C72" s="4">
        <v>4</v>
      </c>
      <c r="D72" s="4">
        <v>13</v>
      </c>
      <c r="E72" s="4">
        <v>16</v>
      </c>
      <c r="F72" s="4">
        <v>82</v>
      </c>
      <c r="G72" s="2" t="s">
        <v>23</v>
      </c>
      <c r="H72" s="2">
        <v>9</v>
      </c>
      <c r="I72" s="2" t="s">
        <v>186</v>
      </c>
      <c r="J72" s="2" t="s">
        <v>287</v>
      </c>
    </row>
    <row r="73" spans="1:10">
      <c r="A73" s="2">
        <v>69</v>
      </c>
      <c r="B73" s="2" t="s">
        <v>78</v>
      </c>
      <c r="C73" s="4">
        <v>5</v>
      </c>
      <c r="D73" s="4">
        <v>11</v>
      </c>
      <c r="E73" s="4">
        <v>15</v>
      </c>
      <c r="F73" s="4">
        <v>91</v>
      </c>
      <c r="G73" s="2" t="s">
        <v>1</v>
      </c>
      <c r="H73" s="2">
        <v>9</v>
      </c>
      <c r="I73" s="2" t="s">
        <v>187</v>
      </c>
      <c r="J73" s="2" t="s">
        <v>288</v>
      </c>
    </row>
    <row r="74" spans="1:10">
      <c r="A74" s="2">
        <v>70</v>
      </c>
      <c r="B74" s="2" t="s">
        <v>79</v>
      </c>
      <c r="C74" s="4">
        <v>4</v>
      </c>
      <c r="D74" s="4">
        <v>10</v>
      </c>
      <c r="E74" s="4">
        <v>16</v>
      </c>
      <c r="F74" s="4">
        <v>69</v>
      </c>
      <c r="G74" s="2" t="s">
        <v>1</v>
      </c>
      <c r="H74" s="2">
        <v>9</v>
      </c>
      <c r="I74" s="2" t="s">
        <v>188</v>
      </c>
      <c r="J74" s="2" t="s">
        <v>289</v>
      </c>
    </row>
    <row r="75" spans="1:10">
      <c r="A75" s="2">
        <v>71</v>
      </c>
      <c r="B75" s="2" t="s">
        <v>80</v>
      </c>
      <c r="C75" s="4">
        <v>5</v>
      </c>
      <c r="D75" s="4">
        <v>12</v>
      </c>
      <c r="E75" s="4">
        <v>19</v>
      </c>
      <c r="F75" s="4">
        <v>135</v>
      </c>
      <c r="G75" s="2" t="s">
        <v>1</v>
      </c>
      <c r="H75" s="2">
        <v>9</v>
      </c>
      <c r="I75" s="2" t="s">
        <v>189</v>
      </c>
      <c r="J75" s="2" t="s">
        <v>290</v>
      </c>
    </row>
    <row r="76" spans="1:10">
      <c r="A76" s="2">
        <v>72</v>
      </c>
      <c r="B76" s="2" t="s">
        <v>81</v>
      </c>
      <c r="C76" s="4">
        <v>5</v>
      </c>
      <c r="D76" s="4">
        <v>8</v>
      </c>
      <c r="E76" s="4">
        <v>16</v>
      </c>
      <c r="F76" s="4">
        <v>99</v>
      </c>
      <c r="G76" s="2" t="s">
        <v>1</v>
      </c>
      <c r="H76" s="2">
        <v>9</v>
      </c>
      <c r="I76" s="2" t="s">
        <v>190</v>
      </c>
      <c r="J76" s="2" t="s">
        <v>291</v>
      </c>
    </row>
    <row r="77" spans="1:10">
      <c r="A77" s="2">
        <v>73</v>
      </c>
      <c r="B77" s="2" t="s">
        <v>82</v>
      </c>
      <c r="C77" s="4">
        <v>6</v>
      </c>
      <c r="D77" s="4">
        <v>16</v>
      </c>
      <c r="E77" s="4">
        <v>23</v>
      </c>
      <c r="F77" s="4">
        <v>128</v>
      </c>
      <c r="G77" s="2" t="s">
        <v>3</v>
      </c>
      <c r="H77" s="2">
        <v>9</v>
      </c>
      <c r="I77" s="2" t="s">
        <v>191</v>
      </c>
      <c r="J77" s="2" t="s">
        <v>292</v>
      </c>
    </row>
    <row r="78" spans="1:10">
      <c r="A78" s="2">
        <v>74</v>
      </c>
      <c r="B78" s="2" t="s">
        <v>83</v>
      </c>
      <c r="C78" s="4">
        <v>7</v>
      </c>
      <c r="D78" s="4">
        <v>15</v>
      </c>
      <c r="E78" s="4">
        <v>20</v>
      </c>
      <c r="F78" s="4">
        <v>160</v>
      </c>
      <c r="G78" s="2" t="s">
        <v>1</v>
      </c>
      <c r="H78" s="2">
        <v>9</v>
      </c>
      <c r="I78" s="2" t="s">
        <v>192</v>
      </c>
      <c r="J78" s="2" t="s">
        <v>293</v>
      </c>
    </row>
    <row r="79" spans="1:10">
      <c r="A79" s="2">
        <v>75</v>
      </c>
      <c r="B79" s="2" t="s">
        <v>84</v>
      </c>
      <c r="C79" s="4">
        <v>5</v>
      </c>
      <c r="D79" s="4">
        <v>11</v>
      </c>
      <c r="E79" s="4">
        <v>18</v>
      </c>
      <c r="F79" s="4">
        <v>128</v>
      </c>
      <c r="G79" s="2" t="s">
        <v>1</v>
      </c>
      <c r="H79" s="2">
        <v>9</v>
      </c>
      <c r="I79" s="2" t="s">
        <v>193</v>
      </c>
      <c r="J79" s="2" t="s">
        <v>294</v>
      </c>
    </row>
    <row r="80" spans="1:10">
      <c r="A80" s="2">
        <v>76</v>
      </c>
      <c r="B80" s="2" t="s">
        <v>85</v>
      </c>
      <c r="C80" s="4">
        <v>10</v>
      </c>
      <c r="D80" s="4">
        <v>15</v>
      </c>
      <c r="E80" s="4">
        <v>22</v>
      </c>
      <c r="F80" s="4">
        <v>97</v>
      </c>
      <c r="G80" s="2" t="s">
        <v>3</v>
      </c>
      <c r="H80" s="2">
        <v>9</v>
      </c>
      <c r="I80" s="2" t="s">
        <v>194</v>
      </c>
      <c r="J80" s="2" t="s">
        <v>295</v>
      </c>
    </row>
    <row r="81" spans="1:10">
      <c r="A81" s="2">
        <v>77</v>
      </c>
      <c r="B81" s="2" t="s">
        <v>86</v>
      </c>
      <c r="C81" s="4">
        <v>7</v>
      </c>
      <c r="D81" s="4">
        <v>14</v>
      </c>
      <c r="E81" s="4">
        <v>23</v>
      </c>
      <c r="F81" s="4">
        <v>97</v>
      </c>
      <c r="G81" s="2" t="s">
        <v>5</v>
      </c>
      <c r="H81" s="2">
        <v>9</v>
      </c>
      <c r="I81" s="2" t="s">
        <v>195</v>
      </c>
      <c r="J81" s="2" t="s">
        <v>296</v>
      </c>
    </row>
    <row r="82" spans="1:10">
      <c r="A82" s="2">
        <v>78</v>
      </c>
      <c r="B82" s="2" t="s">
        <v>87</v>
      </c>
      <c r="C82" s="4">
        <v>6</v>
      </c>
      <c r="D82" s="4">
        <v>15</v>
      </c>
      <c r="E82" s="4">
        <v>22</v>
      </c>
      <c r="F82" s="4">
        <v>140</v>
      </c>
      <c r="G82" s="2" t="s">
        <v>3</v>
      </c>
      <c r="H82" s="2">
        <v>9</v>
      </c>
      <c r="I82" s="2" t="s">
        <v>196</v>
      </c>
      <c r="J82" s="2" t="s">
        <v>297</v>
      </c>
    </row>
    <row r="83" spans="1:10">
      <c r="A83" s="2">
        <v>79</v>
      </c>
      <c r="B83" s="2" t="s">
        <v>88</v>
      </c>
      <c r="C83" s="4">
        <v>4</v>
      </c>
      <c r="D83" s="4">
        <v>9</v>
      </c>
      <c r="E83" s="4">
        <v>14</v>
      </c>
      <c r="F83" s="4">
        <v>50</v>
      </c>
      <c r="G83" s="2" t="s">
        <v>9</v>
      </c>
      <c r="H83" s="2">
        <v>9</v>
      </c>
      <c r="I83" s="2" t="s">
        <v>197</v>
      </c>
      <c r="J83" s="2" t="s">
        <v>298</v>
      </c>
    </row>
    <row r="84" spans="1:10">
      <c r="A84" s="2">
        <v>80</v>
      </c>
      <c r="B84" s="2" t="s">
        <v>89</v>
      </c>
      <c r="C84" s="4">
        <v>5</v>
      </c>
      <c r="D84" s="4">
        <v>16</v>
      </c>
      <c r="E84" s="4">
        <v>21</v>
      </c>
      <c r="F84" s="4">
        <v>126</v>
      </c>
      <c r="G84" s="2" t="s">
        <v>3</v>
      </c>
      <c r="H84" s="2">
        <v>9</v>
      </c>
      <c r="I84" s="2" t="s">
        <v>198</v>
      </c>
      <c r="J84" s="2" t="s">
        <v>299</v>
      </c>
    </row>
    <row r="85" spans="1:10">
      <c r="A85" s="2">
        <v>81</v>
      </c>
      <c r="B85" s="2" t="s">
        <v>90</v>
      </c>
      <c r="C85" s="4">
        <v>5</v>
      </c>
      <c r="D85" s="4">
        <v>9</v>
      </c>
      <c r="E85" s="4">
        <v>16</v>
      </c>
      <c r="F85" s="4">
        <v>128</v>
      </c>
      <c r="G85" s="2" t="s">
        <v>3</v>
      </c>
      <c r="H85" s="2">
        <v>9</v>
      </c>
      <c r="I85" s="2" t="s">
        <v>199</v>
      </c>
      <c r="J85" s="2" t="s">
        <v>300</v>
      </c>
    </row>
    <row r="86" spans="1:10">
      <c r="A86" s="2">
        <v>82</v>
      </c>
      <c r="B86" s="2" t="s">
        <v>91</v>
      </c>
      <c r="C86" s="4">
        <v>5</v>
      </c>
      <c r="D86" s="4">
        <v>14</v>
      </c>
      <c r="E86" s="4">
        <v>19</v>
      </c>
      <c r="F86" s="4">
        <v>90</v>
      </c>
      <c r="G86" s="2" t="s">
        <v>3</v>
      </c>
      <c r="H86" s="2">
        <v>9</v>
      </c>
      <c r="I86" s="2" t="s">
        <v>200</v>
      </c>
      <c r="J86" s="2" t="s">
        <v>301</v>
      </c>
    </row>
    <row r="87" spans="1:10">
      <c r="A87" s="2">
        <v>83</v>
      </c>
      <c r="B87" s="2" t="s">
        <v>92</v>
      </c>
      <c r="C87" s="4">
        <v>6</v>
      </c>
      <c r="D87" s="4">
        <v>14</v>
      </c>
      <c r="E87" s="4">
        <v>18</v>
      </c>
      <c r="F87" s="4">
        <v>120</v>
      </c>
      <c r="G87" s="2" t="s">
        <v>19</v>
      </c>
      <c r="H87" s="2">
        <v>9</v>
      </c>
      <c r="I87" s="2" t="s">
        <v>201</v>
      </c>
      <c r="J87" s="2" t="s">
        <v>302</v>
      </c>
    </row>
    <row r="88" spans="1:10">
      <c r="A88" s="2">
        <v>84</v>
      </c>
      <c r="B88" s="2" t="s">
        <v>93</v>
      </c>
      <c r="C88" s="4">
        <v>5</v>
      </c>
      <c r="D88" s="4">
        <v>12</v>
      </c>
      <c r="E88" s="4">
        <v>16</v>
      </c>
      <c r="F88" s="4">
        <v>80</v>
      </c>
      <c r="G88" s="2" t="s">
        <v>26</v>
      </c>
      <c r="H88" s="2">
        <v>9</v>
      </c>
      <c r="I88" s="2" t="s">
        <v>202</v>
      </c>
      <c r="J88" s="2" t="s">
        <v>303</v>
      </c>
    </row>
    <row r="89" spans="1:10">
      <c r="A89" s="2">
        <v>85</v>
      </c>
      <c r="B89" s="2" t="s">
        <v>94</v>
      </c>
      <c r="C89" s="4">
        <v>6</v>
      </c>
      <c r="D89" s="4">
        <v>10</v>
      </c>
      <c r="E89" s="4">
        <v>20</v>
      </c>
      <c r="F89" s="4">
        <v>94</v>
      </c>
      <c r="G89" s="2" t="s">
        <v>1</v>
      </c>
      <c r="H89" s="2">
        <v>6</v>
      </c>
      <c r="I89" s="2" t="s">
        <v>203</v>
      </c>
      <c r="J89" s="2" t="s">
        <v>304</v>
      </c>
    </row>
    <row r="90" spans="1:10">
      <c r="A90" s="2">
        <v>86</v>
      </c>
      <c r="B90" s="2" t="s">
        <v>95</v>
      </c>
      <c r="C90" s="4">
        <v>8</v>
      </c>
      <c r="D90" s="4">
        <v>15</v>
      </c>
      <c r="E90" s="4">
        <v>19</v>
      </c>
      <c r="F90" s="4">
        <v>128</v>
      </c>
      <c r="G90" s="2" t="s">
        <v>19</v>
      </c>
      <c r="H90" s="2">
        <v>9</v>
      </c>
      <c r="I90" s="2" t="s">
        <v>201</v>
      </c>
      <c r="J90" s="2" t="s">
        <v>305</v>
      </c>
    </row>
    <row r="91" spans="1:10">
      <c r="A91" s="2">
        <v>87</v>
      </c>
      <c r="B91" s="2" t="s">
        <v>96</v>
      </c>
      <c r="C91" s="4">
        <v>5</v>
      </c>
      <c r="D91" s="4">
        <v>13</v>
      </c>
      <c r="E91" s="4">
        <v>17</v>
      </c>
      <c r="F91" s="4">
        <v>97</v>
      </c>
      <c r="G91" s="2" t="s">
        <v>26</v>
      </c>
      <c r="H91" s="2">
        <v>9</v>
      </c>
      <c r="I91" s="2" t="s">
        <v>204</v>
      </c>
      <c r="J91" s="2" t="s">
        <v>306</v>
      </c>
    </row>
    <row r="92" spans="1:10">
      <c r="A92" s="2">
        <v>88</v>
      </c>
      <c r="B92" s="2" t="s">
        <v>97</v>
      </c>
      <c r="C92" s="4">
        <v>7</v>
      </c>
      <c r="D92" s="4">
        <v>11</v>
      </c>
      <c r="E92" s="4">
        <v>16</v>
      </c>
      <c r="F92" s="4">
        <v>64</v>
      </c>
      <c r="G92" s="2" t="s">
        <v>26</v>
      </c>
      <c r="H92" s="2">
        <v>9</v>
      </c>
      <c r="I92" s="2" t="s">
        <v>205</v>
      </c>
      <c r="J92" s="2" t="s">
        <v>307</v>
      </c>
    </row>
    <row r="93" spans="1:10">
      <c r="A93" s="2">
        <v>89</v>
      </c>
      <c r="B93" s="2" t="s">
        <v>98</v>
      </c>
      <c r="C93" s="4">
        <v>6</v>
      </c>
      <c r="D93" s="4">
        <v>12</v>
      </c>
      <c r="E93" s="4">
        <v>16</v>
      </c>
      <c r="F93" s="4">
        <v>91</v>
      </c>
      <c r="G93" s="2" t="s">
        <v>9</v>
      </c>
      <c r="H93" s="2">
        <v>9</v>
      </c>
      <c r="I93" s="2" t="s">
        <v>206</v>
      </c>
      <c r="J93" s="2" t="s">
        <v>308</v>
      </c>
    </row>
    <row r="94" spans="1:10">
      <c r="A94" s="2">
        <v>90</v>
      </c>
      <c r="B94" s="2" t="s">
        <v>99</v>
      </c>
      <c r="C94" s="4">
        <v>5</v>
      </c>
      <c r="D94" s="4">
        <v>10</v>
      </c>
      <c r="E94" s="4">
        <v>15</v>
      </c>
      <c r="F94" s="4">
        <v>120</v>
      </c>
      <c r="G94" s="2" t="s">
        <v>26</v>
      </c>
      <c r="H94" s="2">
        <v>9</v>
      </c>
      <c r="I94" s="2" t="s">
        <v>207</v>
      </c>
      <c r="J94" s="2" t="s">
        <v>309</v>
      </c>
    </row>
    <row r="95" spans="1:10">
      <c r="A95" s="2">
        <v>91</v>
      </c>
      <c r="B95" s="2" t="s">
        <v>100</v>
      </c>
      <c r="C95" s="4">
        <v>8</v>
      </c>
      <c r="D95" s="4">
        <v>13</v>
      </c>
      <c r="E95" s="4">
        <v>20</v>
      </c>
      <c r="F95" s="4">
        <v>105</v>
      </c>
      <c r="G95" s="2" t="s">
        <v>5</v>
      </c>
      <c r="H95" s="2">
        <v>9</v>
      </c>
      <c r="I95" s="2" t="s">
        <v>195</v>
      </c>
      <c r="J95" s="2" t="s">
        <v>310</v>
      </c>
    </row>
    <row r="96" spans="1:10">
      <c r="A96" s="2">
        <v>92</v>
      </c>
      <c r="B96" s="2" t="s">
        <v>101</v>
      </c>
      <c r="C96" s="4">
        <v>5</v>
      </c>
      <c r="D96" s="4">
        <v>12</v>
      </c>
      <c r="E96" s="4">
        <v>20</v>
      </c>
      <c r="F96" s="4">
        <v>126</v>
      </c>
      <c r="G96" s="2" t="s">
        <v>15</v>
      </c>
      <c r="H96" s="2">
        <v>9</v>
      </c>
      <c r="I96" s="2" t="s">
        <v>208</v>
      </c>
      <c r="J96" s="2" t="s">
        <v>311</v>
      </c>
    </row>
    <row r="97" spans="1:10">
      <c r="A97" s="2">
        <v>93</v>
      </c>
      <c r="B97" s="2" t="s">
        <v>102</v>
      </c>
      <c r="C97" s="4">
        <v>5</v>
      </c>
      <c r="D97" s="4">
        <v>13</v>
      </c>
      <c r="E97" s="4">
        <v>19</v>
      </c>
      <c r="F97" s="4">
        <v>100</v>
      </c>
      <c r="G97" s="2" t="s">
        <v>23</v>
      </c>
      <c r="H97" s="2">
        <v>9</v>
      </c>
      <c r="I97" s="2" t="s">
        <v>209</v>
      </c>
      <c r="J97" s="2" t="s">
        <v>312</v>
      </c>
    </row>
    <row r="98" spans="1:10">
      <c r="A98" s="2">
        <v>94</v>
      </c>
      <c r="B98" s="2" t="s">
        <v>103</v>
      </c>
      <c r="C98" s="4">
        <v>6</v>
      </c>
      <c r="D98" s="4">
        <v>13</v>
      </c>
      <c r="E98" s="4">
        <v>18</v>
      </c>
      <c r="F98" s="4">
        <v>122</v>
      </c>
      <c r="G98" s="2" t="s">
        <v>3</v>
      </c>
      <c r="H98" s="2">
        <v>9</v>
      </c>
      <c r="I98" s="2" t="s">
        <v>210</v>
      </c>
      <c r="J98" s="2" t="s">
        <v>313</v>
      </c>
    </row>
    <row r="99" spans="1:10">
      <c r="A99" s="2">
        <v>95</v>
      </c>
      <c r="B99" s="2" t="s">
        <v>104</v>
      </c>
      <c r="C99" s="4">
        <v>5</v>
      </c>
      <c r="D99" s="4">
        <v>15</v>
      </c>
      <c r="E99" s="4">
        <v>19</v>
      </c>
      <c r="F99" s="4">
        <v>75</v>
      </c>
      <c r="G99" s="2" t="s">
        <v>5</v>
      </c>
      <c r="H99" s="2">
        <v>9</v>
      </c>
      <c r="I99" s="2" t="s">
        <v>211</v>
      </c>
      <c r="J99" s="2" t="s">
        <v>314</v>
      </c>
    </row>
    <row r="100" spans="1:10">
      <c r="A100" s="2">
        <v>96</v>
      </c>
      <c r="B100" s="2" t="s">
        <v>105</v>
      </c>
      <c r="C100" s="4">
        <v>7</v>
      </c>
      <c r="D100" s="4">
        <v>9</v>
      </c>
      <c r="E100" s="4">
        <v>16</v>
      </c>
      <c r="F100" s="4">
        <v>98</v>
      </c>
      <c r="G100" s="2" t="s">
        <v>23</v>
      </c>
      <c r="H100" s="2">
        <v>9</v>
      </c>
      <c r="I100" s="2" t="s">
        <v>212</v>
      </c>
      <c r="J100" s="2" t="s">
        <v>315</v>
      </c>
    </row>
    <row r="101" spans="1:10">
      <c r="A101" s="2">
        <v>97</v>
      </c>
      <c r="B101" s="2" t="s">
        <v>106</v>
      </c>
      <c r="C101" s="4">
        <v>5</v>
      </c>
      <c r="D101" s="4">
        <v>14</v>
      </c>
      <c r="E101" s="4">
        <v>17</v>
      </c>
      <c r="F101" s="4">
        <v>72</v>
      </c>
      <c r="G101" s="2" t="s">
        <v>26</v>
      </c>
      <c r="H101" s="2">
        <v>9</v>
      </c>
      <c r="I101" s="2" t="s">
        <v>213</v>
      </c>
      <c r="J101" s="2" t="s">
        <v>316</v>
      </c>
    </row>
    <row r="102" spans="1:10">
      <c r="A102" s="2">
        <v>98</v>
      </c>
      <c r="B102" s="2" t="s">
        <v>107</v>
      </c>
      <c r="C102" s="4">
        <v>8</v>
      </c>
      <c r="D102" s="4">
        <v>15</v>
      </c>
      <c r="E102" s="4">
        <v>21</v>
      </c>
      <c r="F102" s="4">
        <v>100</v>
      </c>
      <c r="G102" s="2" t="s">
        <v>3</v>
      </c>
      <c r="H102" s="2">
        <v>9</v>
      </c>
      <c r="I102" s="2" t="s">
        <v>194</v>
      </c>
      <c r="J102" s="2" t="s">
        <v>317</v>
      </c>
    </row>
    <row r="103" spans="1:10">
      <c r="A103" s="2">
        <v>99</v>
      </c>
      <c r="B103" s="2" t="s">
        <v>108</v>
      </c>
      <c r="C103" s="4">
        <v>4</v>
      </c>
      <c r="D103" s="4">
        <v>9</v>
      </c>
      <c r="E103" s="4">
        <v>14</v>
      </c>
      <c r="F103" s="4">
        <v>80</v>
      </c>
      <c r="G103" s="2" t="s">
        <v>9</v>
      </c>
      <c r="H103" s="2">
        <v>9</v>
      </c>
      <c r="I103" s="2" t="s">
        <v>214</v>
      </c>
      <c r="J103" s="2" t="s">
        <v>318</v>
      </c>
    </row>
    <row r="104" spans="1:10">
      <c r="A104" s="2">
        <v>100</v>
      </c>
      <c r="B104" s="2" t="s">
        <v>109</v>
      </c>
      <c r="C104" s="4">
        <v>5</v>
      </c>
      <c r="D104" s="4">
        <v>12</v>
      </c>
      <c r="E104" s="4">
        <v>17</v>
      </c>
      <c r="F104" s="4">
        <v>68</v>
      </c>
      <c r="G104" s="2" t="s">
        <v>26</v>
      </c>
      <c r="H104" s="2">
        <v>9</v>
      </c>
      <c r="I104" s="2" t="s">
        <v>215</v>
      </c>
      <c r="J104" s="2" t="s">
        <v>319</v>
      </c>
    </row>
    <row r="105" spans="1:10">
      <c r="A105" s="2">
        <v>101</v>
      </c>
      <c r="B105" s="2" t="s">
        <v>108</v>
      </c>
      <c r="C105" s="4">
        <v>4</v>
      </c>
      <c r="D105" s="4">
        <v>9</v>
      </c>
      <c r="E105" s="4">
        <v>14</v>
      </c>
      <c r="F105" s="4">
        <v>80</v>
      </c>
      <c r="G105" s="2" t="s">
        <v>9</v>
      </c>
      <c r="H105" s="2">
        <v>9</v>
      </c>
      <c r="I105" s="2" t="s">
        <v>214</v>
      </c>
      <c r="J105" s="2"/>
    </row>
    <row r="106" spans="1:10">
      <c r="A106" s="2">
        <v>102</v>
      </c>
      <c r="B106" s="2" t="s">
        <v>109</v>
      </c>
      <c r="C106" s="4">
        <v>5</v>
      </c>
      <c r="D106" s="4">
        <v>12</v>
      </c>
      <c r="E106" s="4">
        <v>17</v>
      </c>
      <c r="F106" s="4">
        <v>68</v>
      </c>
      <c r="G106" s="2" t="s">
        <v>26</v>
      </c>
      <c r="H106" s="2">
        <v>9</v>
      </c>
      <c r="I106" s="2" t="s">
        <v>215</v>
      </c>
      <c r="J106" s="2"/>
    </row>
  </sheetData>
  <conditionalFormatting sqref="C5:C10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:D10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:E10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D32" sqref="D32"/>
    </sheetView>
  </sheetViews>
  <sheetFormatPr baseColWidth="10" defaultRowHeight="15" x14ac:dyDescent="0"/>
  <cols>
    <col min="1" max="1" width="5.1640625" bestFit="1" customWidth="1"/>
    <col min="2" max="2" width="21.5" bestFit="1" customWidth="1"/>
    <col min="3" max="5" width="20.5" bestFit="1" customWidth="1"/>
    <col min="6" max="6" width="15.6640625" bestFit="1" customWidth="1"/>
    <col min="7" max="7" width="10.1640625" bestFit="1" customWidth="1"/>
    <col min="8" max="8" width="4.1640625" bestFit="1" customWidth="1"/>
    <col min="9" max="9" width="75.6640625" bestFit="1" customWidth="1"/>
  </cols>
  <sheetData>
    <row r="1" spans="1:10">
      <c r="B1" t="s">
        <v>218</v>
      </c>
      <c r="C1">
        <v>598</v>
      </c>
      <c r="D1">
        <v>1371</v>
      </c>
      <c r="E1">
        <v>1849</v>
      </c>
    </row>
    <row r="2" spans="1:10" s="11" customFormat="1">
      <c r="A2" s="11" t="s">
        <v>110</v>
      </c>
      <c r="B2" s="11" t="s">
        <v>111</v>
      </c>
      <c r="C2" s="11" t="s">
        <v>112</v>
      </c>
      <c r="D2" s="11" t="s">
        <v>113</v>
      </c>
      <c r="E2" s="11" t="s">
        <v>114</v>
      </c>
      <c r="F2" s="11" t="s">
        <v>115</v>
      </c>
      <c r="G2" s="11" t="s">
        <v>116</v>
      </c>
      <c r="H2" s="11" t="s">
        <v>117</v>
      </c>
      <c r="I2" s="11" t="s">
        <v>118</v>
      </c>
      <c r="J2" s="11" t="s">
        <v>119</v>
      </c>
    </row>
    <row r="3" spans="1:10">
      <c r="A3">
        <v>1</v>
      </c>
      <c r="B3" t="s">
        <v>0</v>
      </c>
      <c r="C3">
        <v>7</v>
      </c>
      <c r="D3">
        <v>14</v>
      </c>
      <c r="E3">
        <v>20</v>
      </c>
      <c r="F3">
        <v>160</v>
      </c>
      <c r="G3" t="s">
        <v>1</v>
      </c>
      <c r="H3">
        <v>9</v>
      </c>
      <c r="I3" t="s">
        <v>120</v>
      </c>
    </row>
    <row r="4" spans="1:10">
      <c r="A4">
        <v>2</v>
      </c>
      <c r="B4" t="s">
        <v>2</v>
      </c>
      <c r="C4">
        <v>8</v>
      </c>
      <c r="D4">
        <v>15</v>
      </c>
      <c r="E4">
        <v>20</v>
      </c>
      <c r="F4">
        <v>97</v>
      </c>
      <c r="G4" t="s">
        <v>3</v>
      </c>
      <c r="H4">
        <v>9</v>
      </c>
      <c r="I4" t="s">
        <v>121</v>
      </c>
    </row>
    <row r="5" spans="1:10">
      <c r="A5">
        <v>3</v>
      </c>
      <c r="B5" t="s">
        <v>4</v>
      </c>
      <c r="C5">
        <v>9</v>
      </c>
      <c r="D5">
        <v>15</v>
      </c>
      <c r="E5">
        <v>20</v>
      </c>
      <c r="F5">
        <v>124</v>
      </c>
      <c r="G5" t="s">
        <v>5</v>
      </c>
      <c r="H5">
        <v>9</v>
      </c>
      <c r="I5" t="s">
        <v>122</v>
      </c>
    </row>
    <row r="6" spans="1:10">
      <c r="A6">
        <v>4</v>
      </c>
      <c r="B6" t="s">
        <v>6</v>
      </c>
      <c r="C6">
        <v>8</v>
      </c>
      <c r="D6">
        <v>15</v>
      </c>
      <c r="E6">
        <v>20</v>
      </c>
      <c r="F6">
        <v>128</v>
      </c>
      <c r="G6" t="s">
        <v>1</v>
      </c>
      <c r="H6">
        <v>9</v>
      </c>
      <c r="I6" t="s">
        <v>123</v>
      </c>
    </row>
    <row r="7" spans="1:10">
      <c r="A7">
        <v>5</v>
      </c>
      <c r="B7" t="s">
        <v>7</v>
      </c>
      <c r="C7">
        <v>9</v>
      </c>
      <c r="D7">
        <v>15</v>
      </c>
      <c r="E7">
        <v>19</v>
      </c>
      <c r="F7">
        <v>112</v>
      </c>
      <c r="G7" t="s">
        <v>1</v>
      </c>
      <c r="H7">
        <v>9</v>
      </c>
      <c r="I7" t="s">
        <v>124</v>
      </c>
    </row>
    <row r="8" spans="1:10">
      <c r="A8">
        <v>6</v>
      </c>
      <c r="B8" t="s">
        <v>8</v>
      </c>
      <c r="C8">
        <v>6</v>
      </c>
      <c r="D8">
        <v>9</v>
      </c>
      <c r="E8">
        <v>18</v>
      </c>
      <c r="F8">
        <v>98</v>
      </c>
      <c r="G8" t="s">
        <v>9</v>
      </c>
      <c r="H8">
        <v>9</v>
      </c>
      <c r="I8" t="s">
        <v>125</v>
      </c>
    </row>
    <row r="9" spans="1:10">
      <c r="A9">
        <v>7</v>
      </c>
      <c r="B9" t="s">
        <v>10</v>
      </c>
      <c r="C9">
        <v>7</v>
      </c>
      <c r="D9">
        <v>15</v>
      </c>
      <c r="E9">
        <v>20</v>
      </c>
      <c r="F9">
        <v>107</v>
      </c>
      <c r="G9" t="s">
        <v>1</v>
      </c>
      <c r="H9">
        <v>9</v>
      </c>
      <c r="I9" t="s">
        <v>126</v>
      </c>
    </row>
    <row r="10" spans="1:10">
      <c r="A10">
        <v>8</v>
      </c>
      <c r="B10" t="s">
        <v>11</v>
      </c>
      <c r="C10">
        <v>6</v>
      </c>
      <c r="D10">
        <v>15</v>
      </c>
      <c r="E10">
        <v>20</v>
      </c>
      <c r="F10">
        <v>99</v>
      </c>
      <c r="G10" t="s">
        <v>3</v>
      </c>
      <c r="H10">
        <v>9</v>
      </c>
      <c r="I10" t="s">
        <v>127</v>
      </c>
    </row>
    <row r="11" spans="1:10">
      <c r="A11">
        <v>9</v>
      </c>
      <c r="B11" t="s">
        <v>12</v>
      </c>
      <c r="C11">
        <v>4</v>
      </c>
      <c r="D11">
        <v>12</v>
      </c>
      <c r="E11">
        <v>17</v>
      </c>
      <c r="F11">
        <v>70</v>
      </c>
      <c r="G11" t="s">
        <v>9</v>
      </c>
      <c r="H11">
        <v>9</v>
      </c>
      <c r="I11" t="s">
        <v>128</v>
      </c>
    </row>
    <row r="12" spans="1:10">
      <c r="A12">
        <v>10</v>
      </c>
      <c r="B12" t="s">
        <v>13</v>
      </c>
      <c r="C12">
        <v>5</v>
      </c>
      <c r="D12">
        <v>15</v>
      </c>
      <c r="E12">
        <v>17</v>
      </c>
      <c r="F12">
        <v>138</v>
      </c>
      <c r="G12" t="s">
        <v>3</v>
      </c>
      <c r="H12">
        <v>9</v>
      </c>
      <c r="I12" t="s">
        <v>129</v>
      </c>
    </row>
    <row r="13" spans="1:10">
      <c r="A13">
        <v>11</v>
      </c>
      <c r="B13" t="s">
        <v>14</v>
      </c>
      <c r="C13">
        <v>9</v>
      </c>
      <c r="D13">
        <v>15</v>
      </c>
      <c r="E13">
        <v>19</v>
      </c>
      <c r="F13">
        <v>140</v>
      </c>
      <c r="G13" t="s">
        <v>15</v>
      </c>
      <c r="H13">
        <v>9</v>
      </c>
      <c r="I13" t="s">
        <v>130</v>
      </c>
    </row>
    <row r="14" spans="1:10">
      <c r="A14">
        <v>12</v>
      </c>
      <c r="B14" t="s">
        <v>16</v>
      </c>
      <c r="C14">
        <v>5</v>
      </c>
      <c r="D14">
        <v>13</v>
      </c>
      <c r="E14">
        <v>16</v>
      </c>
      <c r="F14">
        <v>68</v>
      </c>
      <c r="G14" t="s">
        <v>3</v>
      </c>
      <c r="H14">
        <v>9</v>
      </c>
      <c r="I14" t="s">
        <v>131</v>
      </c>
    </row>
    <row r="15" spans="1:10">
      <c r="A15">
        <v>13</v>
      </c>
      <c r="B15" t="s">
        <v>17</v>
      </c>
      <c r="C15">
        <v>4</v>
      </c>
      <c r="D15">
        <v>15</v>
      </c>
      <c r="E15">
        <v>20</v>
      </c>
      <c r="F15">
        <v>100</v>
      </c>
      <c r="G15" t="s">
        <v>9</v>
      </c>
      <c r="H15">
        <v>9</v>
      </c>
      <c r="I15" t="s">
        <v>132</v>
      </c>
    </row>
    <row r="16" spans="1:10">
      <c r="A16">
        <v>14</v>
      </c>
      <c r="B16" t="s">
        <v>18</v>
      </c>
      <c r="C16">
        <v>6</v>
      </c>
      <c r="D16">
        <v>15</v>
      </c>
      <c r="E16">
        <v>19</v>
      </c>
      <c r="F16">
        <v>125</v>
      </c>
      <c r="G16" t="s">
        <v>19</v>
      </c>
      <c r="H16">
        <v>9</v>
      </c>
      <c r="I16" t="s">
        <v>126</v>
      </c>
    </row>
    <row r="17" spans="1:9">
      <c r="A17">
        <v>15</v>
      </c>
      <c r="B17" t="s">
        <v>20</v>
      </c>
      <c r="C17">
        <v>7</v>
      </c>
      <c r="D17">
        <v>15</v>
      </c>
      <c r="E17">
        <v>14</v>
      </c>
      <c r="F17">
        <v>68</v>
      </c>
      <c r="G17" t="s">
        <v>1</v>
      </c>
      <c r="H17">
        <v>9</v>
      </c>
      <c r="I17" t="s">
        <v>133</v>
      </c>
    </row>
    <row r="18" spans="1:9">
      <c r="A18">
        <v>16</v>
      </c>
      <c r="B18" t="s">
        <v>21</v>
      </c>
      <c r="C18">
        <v>5</v>
      </c>
      <c r="D18">
        <v>15</v>
      </c>
      <c r="E18">
        <v>19</v>
      </c>
      <c r="F18">
        <v>87</v>
      </c>
      <c r="G18" t="s">
        <v>3</v>
      </c>
      <c r="H18">
        <v>9</v>
      </c>
      <c r="I18" t="s">
        <v>134</v>
      </c>
    </row>
    <row r="19" spans="1:9">
      <c r="A19">
        <v>17</v>
      </c>
      <c r="B19" t="s">
        <v>22</v>
      </c>
      <c r="C19">
        <v>4</v>
      </c>
      <c r="D19">
        <v>15</v>
      </c>
      <c r="E19">
        <v>16</v>
      </c>
      <c r="F19">
        <v>82</v>
      </c>
      <c r="G19" t="s">
        <v>23</v>
      </c>
      <c r="H19">
        <v>9</v>
      </c>
      <c r="I19" t="s">
        <v>135</v>
      </c>
    </row>
    <row r="20" spans="1:9">
      <c r="A20">
        <v>18</v>
      </c>
      <c r="B20" t="s">
        <v>24</v>
      </c>
      <c r="C20">
        <v>5</v>
      </c>
      <c r="D20">
        <v>14</v>
      </c>
      <c r="E20">
        <v>17</v>
      </c>
      <c r="F20">
        <v>139</v>
      </c>
      <c r="G20" t="s">
        <v>23</v>
      </c>
      <c r="H20">
        <v>9</v>
      </c>
      <c r="I20" t="s">
        <v>136</v>
      </c>
    </row>
    <row r="21" spans="1:9">
      <c r="A21">
        <v>19</v>
      </c>
      <c r="B21" t="s">
        <v>25</v>
      </c>
      <c r="C21">
        <v>5</v>
      </c>
      <c r="D21">
        <v>8</v>
      </c>
      <c r="E21">
        <v>11</v>
      </c>
      <c r="F21">
        <v>120</v>
      </c>
      <c r="G21" t="s">
        <v>26</v>
      </c>
      <c r="H21">
        <v>9</v>
      </c>
      <c r="I21" t="s">
        <v>137</v>
      </c>
    </row>
    <row r="22" spans="1:9">
      <c r="A22">
        <v>20</v>
      </c>
      <c r="B22" t="s">
        <v>27</v>
      </c>
      <c r="C22">
        <v>5</v>
      </c>
      <c r="D22">
        <v>12</v>
      </c>
      <c r="E22">
        <v>19</v>
      </c>
      <c r="F22">
        <v>90</v>
      </c>
      <c r="G22" t="s">
        <v>9</v>
      </c>
      <c r="H22">
        <v>9</v>
      </c>
      <c r="I22" t="s">
        <v>138</v>
      </c>
    </row>
    <row r="23" spans="1:9">
      <c r="A23">
        <v>21</v>
      </c>
      <c r="B23" t="s">
        <v>28</v>
      </c>
      <c r="C23">
        <v>7</v>
      </c>
      <c r="D23">
        <v>15</v>
      </c>
      <c r="E23">
        <v>22</v>
      </c>
      <c r="F23">
        <v>98</v>
      </c>
      <c r="G23" t="s">
        <v>5</v>
      </c>
      <c r="H23">
        <v>9</v>
      </c>
      <c r="I23" t="s">
        <v>139</v>
      </c>
    </row>
    <row r="24" spans="1:9">
      <c r="A24">
        <v>22</v>
      </c>
      <c r="B24" t="s">
        <v>29</v>
      </c>
      <c r="C24">
        <v>6</v>
      </c>
      <c r="D24">
        <v>15</v>
      </c>
      <c r="E24">
        <v>20</v>
      </c>
      <c r="F24">
        <v>108</v>
      </c>
      <c r="G24" t="s">
        <v>19</v>
      </c>
      <c r="H24">
        <v>9</v>
      </c>
      <c r="I24" t="s">
        <v>140</v>
      </c>
    </row>
    <row r="25" spans="1:9">
      <c r="A25">
        <v>23</v>
      </c>
      <c r="B25" t="s">
        <v>30</v>
      </c>
      <c r="C25">
        <v>9</v>
      </c>
      <c r="D25">
        <v>15</v>
      </c>
      <c r="E25">
        <v>20</v>
      </c>
      <c r="F25">
        <v>73</v>
      </c>
      <c r="G25" t="s">
        <v>19</v>
      </c>
      <c r="H25">
        <v>9</v>
      </c>
      <c r="I25" t="s">
        <v>141</v>
      </c>
    </row>
    <row r="26" spans="1:9">
      <c r="A26">
        <v>24</v>
      </c>
      <c r="B26" t="s">
        <v>31</v>
      </c>
      <c r="C26">
        <v>7</v>
      </c>
      <c r="D26">
        <v>15</v>
      </c>
      <c r="E26">
        <v>28</v>
      </c>
      <c r="F26">
        <v>103</v>
      </c>
      <c r="G26" t="s">
        <v>5</v>
      </c>
      <c r="H26">
        <v>9</v>
      </c>
      <c r="I26" t="s">
        <v>142</v>
      </c>
    </row>
    <row r="27" spans="1:9">
      <c r="A27">
        <v>25</v>
      </c>
      <c r="B27" t="s">
        <v>32</v>
      </c>
      <c r="C27">
        <v>4</v>
      </c>
      <c r="D27">
        <v>15</v>
      </c>
      <c r="E27">
        <v>17</v>
      </c>
      <c r="F27">
        <v>79</v>
      </c>
      <c r="G27" t="s">
        <v>23</v>
      </c>
      <c r="H27">
        <v>9</v>
      </c>
      <c r="I27" t="s">
        <v>143</v>
      </c>
    </row>
    <row r="28" spans="1:9">
      <c r="A28">
        <v>26</v>
      </c>
      <c r="B28" t="s">
        <v>33</v>
      </c>
      <c r="C28">
        <v>6</v>
      </c>
      <c r="D28">
        <v>14</v>
      </c>
      <c r="E28">
        <v>19</v>
      </c>
      <c r="F28">
        <v>128</v>
      </c>
      <c r="G28" t="s">
        <v>1</v>
      </c>
      <c r="H28">
        <v>9</v>
      </c>
      <c r="I28" t="s">
        <v>144</v>
      </c>
    </row>
    <row r="29" spans="1:9">
      <c r="A29">
        <v>27</v>
      </c>
      <c r="B29" t="s">
        <v>34</v>
      </c>
      <c r="C29">
        <v>9</v>
      </c>
      <c r="D29">
        <v>20</v>
      </c>
      <c r="E29">
        <v>23</v>
      </c>
      <c r="F29">
        <v>130</v>
      </c>
      <c r="G29" t="s">
        <v>5</v>
      </c>
      <c r="H29">
        <v>9</v>
      </c>
      <c r="I29" t="s">
        <v>145</v>
      </c>
    </row>
    <row r="30" spans="1:9">
      <c r="A30">
        <v>28</v>
      </c>
      <c r="B30" t="s">
        <v>35</v>
      </c>
      <c r="C30">
        <v>3</v>
      </c>
      <c r="D30">
        <v>15</v>
      </c>
      <c r="E30">
        <v>18</v>
      </c>
      <c r="F30">
        <v>79</v>
      </c>
      <c r="G30" t="s">
        <v>1</v>
      </c>
      <c r="H30">
        <v>9</v>
      </c>
      <c r="I30" t="s">
        <v>146</v>
      </c>
    </row>
    <row r="31" spans="1:9">
      <c r="A31">
        <v>29</v>
      </c>
      <c r="B31" t="s">
        <v>36</v>
      </c>
      <c r="C31">
        <v>8</v>
      </c>
      <c r="D31">
        <v>15</v>
      </c>
      <c r="E31">
        <v>22</v>
      </c>
      <c r="F31">
        <v>80</v>
      </c>
      <c r="G31" t="s">
        <v>3</v>
      </c>
      <c r="H31">
        <v>9</v>
      </c>
      <c r="I31" t="s">
        <v>147</v>
      </c>
    </row>
    <row r="32" spans="1:9">
      <c r="A32">
        <v>30</v>
      </c>
      <c r="B32" t="s">
        <v>37</v>
      </c>
      <c r="C32">
        <v>6</v>
      </c>
      <c r="D32">
        <v>18</v>
      </c>
      <c r="E32">
        <v>23</v>
      </c>
      <c r="F32">
        <v>156</v>
      </c>
      <c r="G32" t="s">
        <v>3</v>
      </c>
      <c r="H32">
        <v>9</v>
      </c>
      <c r="I32" t="s">
        <v>148</v>
      </c>
    </row>
    <row r="33" spans="1:10">
      <c r="A33">
        <v>31</v>
      </c>
      <c r="B33" t="s">
        <v>38</v>
      </c>
      <c r="C33">
        <v>5</v>
      </c>
      <c r="D33">
        <v>13</v>
      </c>
      <c r="E33">
        <v>15</v>
      </c>
      <c r="F33">
        <v>67</v>
      </c>
      <c r="G33" t="s">
        <v>5</v>
      </c>
      <c r="H33">
        <v>9</v>
      </c>
      <c r="I33" t="s">
        <v>149</v>
      </c>
    </row>
    <row r="34" spans="1:10">
      <c r="A34">
        <v>32</v>
      </c>
      <c r="B34" t="s">
        <v>39</v>
      </c>
      <c r="C34">
        <v>6</v>
      </c>
      <c r="D34">
        <v>18</v>
      </c>
      <c r="E34">
        <v>22</v>
      </c>
      <c r="F34">
        <v>120</v>
      </c>
      <c r="G34" t="s">
        <v>19</v>
      </c>
      <c r="H34">
        <v>9</v>
      </c>
      <c r="I34" t="s">
        <v>150</v>
      </c>
    </row>
    <row r="35" spans="1:10">
      <c r="A35">
        <v>33</v>
      </c>
      <c r="B35" t="s">
        <v>40</v>
      </c>
      <c r="C35">
        <v>5</v>
      </c>
      <c r="D35">
        <v>15</v>
      </c>
      <c r="E35">
        <v>19</v>
      </c>
      <c r="F35">
        <v>98</v>
      </c>
      <c r="G35" t="s">
        <v>3</v>
      </c>
      <c r="H35">
        <v>9</v>
      </c>
      <c r="I35" t="s">
        <v>151</v>
      </c>
    </row>
    <row r="36" spans="1:10">
      <c r="A36">
        <v>34</v>
      </c>
      <c r="B36" t="s">
        <v>41</v>
      </c>
      <c r="C36">
        <v>5</v>
      </c>
      <c r="D36">
        <v>12</v>
      </c>
      <c r="E36">
        <v>15</v>
      </c>
      <c r="F36">
        <v>70</v>
      </c>
      <c r="G36" t="s">
        <v>9</v>
      </c>
      <c r="H36">
        <v>9</v>
      </c>
      <c r="I36" t="s">
        <v>152</v>
      </c>
    </row>
    <row r="37" spans="1:10">
      <c r="A37">
        <v>35</v>
      </c>
      <c r="B37" t="s">
        <v>42</v>
      </c>
      <c r="C37">
        <v>4</v>
      </c>
      <c r="D37">
        <v>14</v>
      </c>
      <c r="E37">
        <v>19</v>
      </c>
      <c r="F37">
        <v>110</v>
      </c>
      <c r="G37" t="s">
        <v>19</v>
      </c>
      <c r="H37">
        <v>9</v>
      </c>
      <c r="I37" t="s">
        <v>153</v>
      </c>
    </row>
    <row r="38" spans="1:10">
      <c r="A38">
        <v>36</v>
      </c>
      <c r="B38" t="s">
        <v>43</v>
      </c>
      <c r="C38">
        <v>4</v>
      </c>
      <c r="D38">
        <v>11</v>
      </c>
      <c r="E38">
        <v>16</v>
      </c>
      <c r="F38">
        <v>89</v>
      </c>
      <c r="G38" t="s">
        <v>3</v>
      </c>
      <c r="H38">
        <v>9</v>
      </c>
      <c r="I38" t="s">
        <v>154</v>
      </c>
    </row>
    <row r="39" spans="1:10">
      <c r="A39">
        <v>37</v>
      </c>
      <c r="B39" t="s">
        <v>44</v>
      </c>
      <c r="C39">
        <v>4</v>
      </c>
      <c r="D39">
        <v>13</v>
      </c>
      <c r="E39">
        <v>15</v>
      </c>
      <c r="F39">
        <v>100</v>
      </c>
      <c r="G39" t="s">
        <v>9</v>
      </c>
      <c r="H39">
        <v>9</v>
      </c>
      <c r="I39" t="s">
        <v>155</v>
      </c>
    </row>
    <row r="40" spans="1:10">
      <c r="A40">
        <v>38</v>
      </c>
      <c r="B40" t="s">
        <v>45</v>
      </c>
      <c r="C40">
        <v>6</v>
      </c>
      <c r="D40">
        <v>11</v>
      </c>
      <c r="E40">
        <v>20</v>
      </c>
      <c r="F40">
        <v>82</v>
      </c>
      <c r="G40" t="s">
        <v>23</v>
      </c>
      <c r="H40">
        <v>9</v>
      </c>
      <c r="I40" t="s">
        <v>156</v>
      </c>
    </row>
    <row r="41" spans="1:10">
      <c r="A41">
        <v>39</v>
      </c>
      <c r="B41" t="s">
        <v>46</v>
      </c>
      <c r="C41">
        <v>6</v>
      </c>
      <c r="D41">
        <v>13</v>
      </c>
      <c r="E41">
        <v>14</v>
      </c>
      <c r="F41">
        <v>92</v>
      </c>
      <c r="G41" t="s">
        <v>26</v>
      </c>
      <c r="H41">
        <v>9</v>
      </c>
      <c r="I41" t="s">
        <v>157</v>
      </c>
    </row>
    <row r="42" spans="1:10">
      <c r="A42">
        <v>40</v>
      </c>
      <c r="B42" t="s">
        <v>47</v>
      </c>
      <c r="C42">
        <v>6</v>
      </c>
      <c r="D42">
        <v>13</v>
      </c>
      <c r="E42">
        <v>14</v>
      </c>
      <c r="F42">
        <v>92</v>
      </c>
      <c r="G42" t="s">
        <v>26</v>
      </c>
      <c r="H42">
        <v>6</v>
      </c>
      <c r="I42" t="s">
        <v>157</v>
      </c>
    </row>
    <row r="43" spans="1:10">
      <c r="A43">
        <v>41</v>
      </c>
      <c r="B43" t="s">
        <v>48</v>
      </c>
      <c r="C43">
        <v>5</v>
      </c>
      <c r="D43">
        <v>10</v>
      </c>
      <c r="E43">
        <v>15</v>
      </c>
      <c r="F43">
        <v>80</v>
      </c>
      <c r="G43" t="s">
        <v>23</v>
      </c>
      <c r="H43">
        <v>9</v>
      </c>
      <c r="I43" t="s">
        <v>158</v>
      </c>
    </row>
    <row r="44" spans="1:10">
      <c r="A44">
        <v>42</v>
      </c>
      <c r="B44" t="s">
        <v>49</v>
      </c>
      <c r="C44">
        <v>5</v>
      </c>
      <c r="D44">
        <v>13</v>
      </c>
      <c r="E44">
        <v>15</v>
      </c>
      <c r="F44">
        <v>92</v>
      </c>
      <c r="G44" t="s">
        <v>26</v>
      </c>
      <c r="H44">
        <v>9</v>
      </c>
      <c r="I44" t="s">
        <v>159</v>
      </c>
    </row>
    <row r="45" spans="1:10">
      <c r="A45">
        <v>43</v>
      </c>
      <c r="B45" t="s">
        <v>50</v>
      </c>
      <c r="C45">
        <v>11</v>
      </c>
      <c r="D45">
        <v>13</v>
      </c>
      <c r="E45">
        <v>16</v>
      </c>
      <c r="F45">
        <v>67</v>
      </c>
      <c r="G45" t="s">
        <v>26</v>
      </c>
      <c r="H45">
        <v>9</v>
      </c>
      <c r="I45" t="s">
        <v>160</v>
      </c>
    </row>
    <row r="46" spans="1:10">
      <c r="A46">
        <v>44</v>
      </c>
      <c r="B46" t="s">
        <v>51</v>
      </c>
      <c r="C46">
        <v>4</v>
      </c>
      <c r="D46">
        <v>7</v>
      </c>
      <c r="E46">
        <v>4</v>
      </c>
      <c r="F46">
        <v>143</v>
      </c>
      <c r="G46" t="s">
        <v>23</v>
      </c>
      <c r="H46">
        <v>6</v>
      </c>
      <c r="I46" t="s">
        <v>161</v>
      </c>
      <c r="J46" t="s">
        <v>162</v>
      </c>
    </row>
    <row r="47" spans="1:10">
      <c r="A47">
        <v>45</v>
      </c>
      <c r="B47" t="s">
        <v>52</v>
      </c>
      <c r="C47">
        <v>7</v>
      </c>
      <c r="D47">
        <v>18</v>
      </c>
      <c r="E47">
        <v>22</v>
      </c>
      <c r="F47">
        <v>143</v>
      </c>
      <c r="G47" t="s">
        <v>23</v>
      </c>
      <c r="H47">
        <v>9</v>
      </c>
      <c r="I47" t="s">
        <v>161</v>
      </c>
    </row>
    <row r="48" spans="1:10">
      <c r="A48">
        <v>46</v>
      </c>
      <c r="B48" t="s">
        <v>53</v>
      </c>
      <c r="C48">
        <v>6</v>
      </c>
      <c r="D48">
        <v>14</v>
      </c>
      <c r="E48">
        <v>20</v>
      </c>
      <c r="F48">
        <v>67</v>
      </c>
      <c r="G48" t="s">
        <v>9</v>
      </c>
      <c r="H48">
        <v>9</v>
      </c>
      <c r="I48" t="s">
        <v>163</v>
      </c>
    </row>
    <row r="49" spans="1:9">
      <c r="A49">
        <v>47</v>
      </c>
      <c r="B49" t="s">
        <v>54</v>
      </c>
      <c r="C49">
        <v>4</v>
      </c>
      <c r="D49">
        <v>13</v>
      </c>
      <c r="E49">
        <v>16</v>
      </c>
      <c r="F49">
        <v>95</v>
      </c>
      <c r="G49" t="s">
        <v>9</v>
      </c>
      <c r="H49">
        <v>9</v>
      </c>
      <c r="I49" t="s">
        <v>164</v>
      </c>
    </row>
    <row r="50" spans="1:9">
      <c r="A50">
        <v>48</v>
      </c>
      <c r="B50" t="s">
        <v>55</v>
      </c>
      <c r="C50">
        <v>6</v>
      </c>
      <c r="D50">
        <v>16</v>
      </c>
      <c r="E50">
        <v>21</v>
      </c>
      <c r="F50">
        <v>145</v>
      </c>
      <c r="G50" t="s">
        <v>26</v>
      </c>
      <c r="H50">
        <v>9</v>
      </c>
      <c r="I50" t="s">
        <v>165</v>
      </c>
    </row>
    <row r="51" spans="1:9">
      <c r="A51">
        <v>49</v>
      </c>
      <c r="B51" t="s">
        <v>56</v>
      </c>
      <c r="C51">
        <v>4</v>
      </c>
      <c r="D51">
        <v>12</v>
      </c>
      <c r="E51">
        <v>13</v>
      </c>
      <c r="F51">
        <v>85</v>
      </c>
      <c r="G51" t="s">
        <v>3</v>
      </c>
      <c r="H51">
        <v>9</v>
      </c>
      <c r="I51" t="s">
        <v>166</v>
      </c>
    </row>
    <row r="52" spans="1:9">
      <c r="A52">
        <v>50</v>
      </c>
      <c r="B52" t="s">
        <v>57</v>
      </c>
      <c r="C52">
        <v>5</v>
      </c>
      <c r="D52">
        <v>18</v>
      </c>
      <c r="E52">
        <v>21</v>
      </c>
      <c r="F52">
        <v>115</v>
      </c>
      <c r="G52" t="s">
        <v>5</v>
      </c>
      <c r="H52">
        <v>9</v>
      </c>
      <c r="I52" t="s">
        <v>167</v>
      </c>
    </row>
    <row r="53" spans="1:9">
      <c r="A53">
        <v>51</v>
      </c>
      <c r="B53" t="s">
        <v>58</v>
      </c>
      <c r="C53">
        <v>7</v>
      </c>
      <c r="D53">
        <v>15</v>
      </c>
      <c r="E53">
        <v>27</v>
      </c>
      <c r="F53">
        <v>125</v>
      </c>
      <c r="G53" t="s">
        <v>1</v>
      </c>
      <c r="H53">
        <v>9</v>
      </c>
      <c r="I53" t="s">
        <v>168</v>
      </c>
    </row>
    <row r="54" spans="1:9">
      <c r="A54">
        <v>52</v>
      </c>
      <c r="B54" t="s">
        <v>59</v>
      </c>
      <c r="C54">
        <v>6</v>
      </c>
      <c r="D54">
        <v>15</v>
      </c>
      <c r="E54">
        <v>19</v>
      </c>
      <c r="F54">
        <v>95</v>
      </c>
      <c r="G54" t="s">
        <v>5</v>
      </c>
      <c r="H54">
        <v>9</v>
      </c>
      <c r="I54" t="s">
        <v>169</v>
      </c>
    </row>
    <row r="55" spans="1:9">
      <c r="A55">
        <v>53</v>
      </c>
      <c r="B55" t="s">
        <v>60</v>
      </c>
      <c r="C55">
        <v>4</v>
      </c>
      <c r="D55">
        <v>11</v>
      </c>
      <c r="E55">
        <v>15</v>
      </c>
      <c r="F55">
        <v>155</v>
      </c>
      <c r="G55" t="s">
        <v>15</v>
      </c>
      <c r="H55">
        <v>9</v>
      </c>
      <c r="I55" t="s">
        <v>170</v>
      </c>
    </row>
    <row r="56" spans="1:9">
      <c r="A56">
        <v>54</v>
      </c>
      <c r="B56" t="s">
        <v>61</v>
      </c>
      <c r="C56">
        <v>5</v>
      </c>
      <c r="D56">
        <v>13</v>
      </c>
      <c r="E56">
        <v>19</v>
      </c>
      <c r="F56">
        <v>128</v>
      </c>
      <c r="G56" t="s">
        <v>1</v>
      </c>
      <c r="H56">
        <v>9</v>
      </c>
      <c r="I56" t="s">
        <v>171</v>
      </c>
    </row>
    <row r="57" spans="1:9">
      <c r="A57">
        <v>55</v>
      </c>
      <c r="B57" t="s">
        <v>62</v>
      </c>
      <c r="C57">
        <v>7</v>
      </c>
      <c r="D57">
        <v>14</v>
      </c>
      <c r="E57">
        <v>18</v>
      </c>
      <c r="F57">
        <v>140</v>
      </c>
      <c r="G57" t="s">
        <v>3</v>
      </c>
      <c r="H57">
        <v>9</v>
      </c>
      <c r="I57" t="s">
        <v>136</v>
      </c>
    </row>
    <row r="58" spans="1:9">
      <c r="A58">
        <v>56</v>
      </c>
      <c r="B58" t="s">
        <v>63</v>
      </c>
      <c r="C58">
        <v>8</v>
      </c>
      <c r="D58">
        <v>17</v>
      </c>
      <c r="E58">
        <v>13</v>
      </c>
      <c r="F58">
        <v>190</v>
      </c>
      <c r="G58" t="s">
        <v>3</v>
      </c>
      <c r="H58">
        <v>9</v>
      </c>
      <c r="I58" t="s">
        <v>172</v>
      </c>
    </row>
    <row r="59" spans="1:9">
      <c r="A59">
        <v>57</v>
      </c>
      <c r="B59" t="s">
        <v>64</v>
      </c>
      <c r="C59">
        <v>6</v>
      </c>
      <c r="D59">
        <v>13</v>
      </c>
      <c r="E59">
        <v>19</v>
      </c>
      <c r="F59">
        <v>125</v>
      </c>
      <c r="G59" t="s">
        <v>3</v>
      </c>
      <c r="H59">
        <v>9</v>
      </c>
      <c r="I59" t="s">
        <v>173</v>
      </c>
    </row>
    <row r="60" spans="1:9">
      <c r="A60">
        <v>58</v>
      </c>
      <c r="B60" t="s">
        <v>65</v>
      </c>
      <c r="C60">
        <v>5</v>
      </c>
      <c r="D60">
        <v>13</v>
      </c>
      <c r="E60">
        <v>19</v>
      </c>
      <c r="F60">
        <v>118</v>
      </c>
      <c r="G60" t="s">
        <v>5</v>
      </c>
      <c r="H60">
        <v>9</v>
      </c>
      <c r="I60" t="s">
        <v>174</v>
      </c>
    </row>
    <row r="61" spans="1:9">
      <c r="A61">
        <v>59</v>
      </c>
      <c r="B61" t="s">
        <v>66</v>
      </c>
      <c r="C61">
        <v>7</v>
      </c>
      <c r="D61">
        <v>13</v>
      </c>
      <c r="E61">
        <v>17</v>
      </c>
      <c r="F61">
        <v>100</v>
      </c>
      <c r="G61" t="s">
        <v>15</v>
      </c>
      <c r="H61">
        <v>9</v>
      </c>
      <c r="I61" t="s">
        <v>175</v>
      </c>
    </row>
    <row r="62" spans="1:9">
      <c r="A62">
        <v>60</v>
      </c>
      <c r="B62" t="s">
        <v>67</v>
      </c>
      <c r="C62">
        <v>5</v>
      </c>
      <c r="D62">
        <v>15</v>
      </c>
      <c r="E62">
        <v>20</v>
      </c>
      <c r="F62">
        <v>82</v>
      </c>
      <c r="G62" t="s">
        <v>23</v>
      </c>
      <c r="H62">
        <v>9</v>
      </c>
      <c r="I62" t="s">
        <v>176</v>
      </c>
    </row>
    <row r="63" spans="1:9">
      <c r="A63">
        <v>61</v>
      </c>
      <c r="B63" t="s">
        <v>68</v>
      </c>
      <c r="C63">
        <v>5</v>
      </c>
      <c r="D63">
        <v>12</v>
      </c>
      <c r="E63">
        <v>15</v>
      </c>
      <c r="F63">
        <v>108</v>
      </c>
      <c r="G63" t="s">
        <v>3</v>
      </c>
      <c r="H63">
        <v>9</v>
      </c>
      <c r="I63" t="s">
        <v>177</v>
      </c>
    </row>
    <row r="64" spans="1:9">
      <c r="A64">
        <v>62</v>
      </c>
      <c r="B64" t="s">
        <v>69</v>
      </c>
      <c r="C64">
        <v>5</v>
      </c>
      <c r="D64">
        <v>10</v>
      </c>
      <c r="E64">
        <v>15</v>
      </c>
      <c r="F64">
        <v>72</v>
      </c>
      <c r="G64" t="s">
        <v>23</v>
      </c>
      <c r="H64">
        <v>9</v>
      </c>
      <c r="I64" t="s">
        <v>178</v>
      </c>
    </row>
    <row r="65" spans="1:9">
      <c r="A65">
        <v>63</v>
      </c>
      <c r="B65" t="s">
        <v>70</v>
      </c>
      <c r="C65">
        <v>6</v>
      </c>
      <c r="D65">
        <v>12</v>
      </c>
      <c r="E65">
        <v>15</v>
      </c>
      <c r="F65">
        <v>74</v>
      </c>
      <c r="G65" t="s">
        <v>1</v>
      </c>
      <c r="H65">
        <v>9</v>
      </c>
      <c r="I65" t="s">
        <v>179</v>
      </c>
    </row>
    <row r="66" spans="1:9">
      <c r="A66">
        <v>64</v>
      </c>
      <c r="B66" t="s">
        <v>71</v>
      </c>
      <c r="C66">
        <v>6</v>
      </c>
      <c r="D66">
        <v>15</v>
      </c>
      <c r="E66">
        <v>19</v>
      </c>
      <c r="F66">
        <v>118</v>
      </c>
      <c r="G66" t="s">
        <v>19</v>
      </c>
      <c r="H66">
        <v>9</v>
      </c>
      <c r="I66" t="s">
        <v>180</v>
      </c>
    </row>
    <row r="67" spans="1:9">
      <c r="A67">
        <v>65</v>
      </c>
      <c r="B67" t="s">
        <v>72</v>
      </c>
      <c r="C67">
        <v>4</v>
      </c>
      <c r="D67">
        <v>12</v>
      </c>
      <c r="E67">
        <v>16</v>
      </c>
      <c r="F67">
        <v>57</v>
      </c>
      <c r="G67" t="s">
        <v>26</v>
      </c>
      <c r="H67">
        <v>9</v>
      </c>
      <c r="I67" t="s">
        <v>181</v>
      </c>
    </row>
    <row r="68" spans="1:9">
      <c r="A68">
        <v>66</v>
      </c>
      <c r="B68" t="s">
        <v>73</v>
      </c>
      <c r="C68">
        <v>7</v>
      </c>
      <c r="D68">
        <v>13</v>
      </c>
      <c r="E68">
        <v>19</v>
      </c>
      <c r="F68">
        <v>105</v>
      </c>
      <c r="G68" t="s">
        <v>26</v>
      </c>
      <c r="H68">
        <v>9</v>
      </c>
      <c r="I68" t="s">
        <v>182</v>
      </c>
    </row>
    <row r="69" spans="1:9">
      <c r="A69">
        <v>67</v>
      </c>
      <c r="B69" t="s">
        <v>74</v>
      </c>
      <c r="C69">
        <v>6</v>
      </c>
      <c r="D69">
        <v>17</v>
      </c>
      <c r="E69">
        <v>18</v>
      </c>
      <c r="F69">
        <v>112</v>
      </c>
      <c r="G69" t="s">
        <v>1</v>
      </c>
      <c r="H69">
        <v>9</v>
      </c>
      <c r="I69" t="s">
        <v>183</v>
      </c>
    </row>
    <row r="70" spans="1:9">
      <c r="A70">
        <v>68</v>
      </c>
      <c r="B70" t="s">
        <v>75</v>
      </c>
      <c r="C70">
        <v>6</v>
      </c>
      <c r="D70">
        <v>17</v>
      </c>
      <c r="E70">
        <v>19</v>
      </c>
      <c r="F70">
        <v>120</v>
      </c>
      <c r="G70" t="s">
        <v>26</v>
      </c>
      <c r="H70">
        <v>9</v>
      </c>
      <c r="I70" t="s">
        <v>184</v>
      </c>
    </row>
    <row r="71" spans="1:9">
      <c r="A71">
        <v>69</v>
      </c>
      <c r="B71" t="s">
        <v>76</v>
      </c>
      <c r="C71">
        <v>7</v>
      </c>
      <c r="D71">
        <v>13</v>
      </c>
      <c r="E71">
        <v>24</v>
      </c>
      <c r="F71">
        <v>98</v>
      </c>
      <c r="G71" t="s">
        <v>1</v>
      </c>
      <c r="H71">
        <v>9</v>
      </c>
      <c r="I71" t="s">
        <v>185</v>
      </c>
    </row>
    <row r="72" spans="1:9">
      <c r="A72">
        <v>70</v>
      </c>
      <c r="B72" t="s">
        <v>77</v>
      </c>
      <c r="C72">
        <v>4</v>
      </c>
      <c r="D72">
        <v>13</v>
      </c>
      <c r="E72">
        <v>16</v>
      </c>
      <c r="F72">
        <v>82</v>
      </c>
      <c r="G72" t="s">
        <v>23</v>
      </c>
      <c r="H72">
        <v>9</v>
      </c>
      <c r="I72" t="s">
        <v>186</v>
      </c>
    </row>
    <row r="73" spans="1:9">
      <c r="A73">
        <v>71</v>
      </c>
      <c r="B73" t="s">
        <v>78</v>
      </c>
      <c r="C73">
        <v>5</v>
      </c>
      <c r="D73">
        <v>11</v>
      </c>
      <c r="E73">
        <v>15</v>
      </c>
      <c r="F73">
        <v>91</v>
      </c>
      <c r="G73" t="s">
        <v>1</v>
      </c>
      <c r="H73">
        <v>9</v>
      </c>
      <c r="I73" t="s">
        <v>187</v>
      </c>
    </row>
    <row r="74" spans="1:9">
      <c r="A74">
        <v>72</v>
      </c>
      <c r="B74" t="s">
        <v>79</v>
      </c>
      <c r="C74">
        <v>4</v>
      </c>
      <c r="D74">
        <v>10</v>
      </c>
      <c r="E74">
        <v>16</v>
      </c>
      <c r="F74">
        <v>69</v>
      </c>
      <c r="G74" t="s">
        <v>1</v>
      </c>
      <c r="H74">
        <v>9</v>
      </c>
      <c r="I74" t="s">
        <v>188</v>
      </c>
    </row>
    <row r="75" spans="1:9">
      <c r="A75">
        <v>73</v>
      </c>
      <c r="B75" t="s">
        <v>80</v>
      </c>
      <c r="C75">
        <v>5</v>
      </c>
      <c r="D75">
        <v>12</v>
      </c>
      <c r="E75">
        <v>19</v>
      </c>
      <c r="F75">
        <v>135</v>
      </c>
      <c r="G75" t="s">
        <v>1</v>
      </c>
      <c r="H75">
        <v>9</v>
      </c>
      <c r="I75" t="s">
        <v>189</v>
      </c>
    </row>
    <row r="76" spans="1:9">
      <c r="A76">
        <v>74</v>
      </c>
      <c r="B76" t="s">
        <v>81</v>
      </c>
      <c r="C76">
        <v>5</v>
      </c>
      <c r="D76">
        <v>8</v>
      </c>
      <c r="E76">
        <v>16</v>
      </c>
      <c r="F76">
        <v>99</v>
      </c>
      <c r="G76" t="s">
        <v>1</v>
      </c>
      <c r="H76">
        <v>9</v>
      </c>
      <c r="I76" t="s">
        <v>190</v>
      </c>
    </row>
    <row r="77" spans="1:9">
      <c r="A77">
        <v>75</v>
      </c>
      <c r="B77" t="s">
        <v>82</v>
      </c>
      <c r="C77">
        <v>6</v>
      </c>
      <c r="D77">
        <v>16</v>
      </c>
      <c r="E77">
        <v>23</v>
      </c>
      <c r="F77">
        <v>128</v>
      </c>
      <c r="G77" t="s">
        <v>3</v>
      </c>
      <c r="H77">
        <v>9</v>
      </c>
      <c r="I77" t="s">
        <v>191</v>
      </c>
    </row>
    <row r="78" spans="1:9">
      <c r="A78">
        <v>76</v>
      </c>
      <c r="B78" t="s">
        <v>83</v>
      </c>
      <c r="C78">
        <v>7</v>
      </c>
      <c r="D78">
        <v>15</v>
      </c>
      <c r="E78">
        <v>20</v>
      </c>
      <c r="F78">
        <v>160</v>
      </c>
      <c r="G78" t="s">
        <v>1</v>
      </c>
      <c r="H78">
        <v>9</v>
      </c>
      <c r="I78" t="s">
        <v>192</v>
      </c>
    </row>
    <row r="79" spans="1:9">
      <c r="A79">
        <v>77</v>
      </c>
      <c r="B79" t="s">
        <v>84</v>
      </c>
      <c r="C79">
        <v>5</v>
      </c>
      <c r="D79">
        <v>11</v>
      </c>
      <c r="E79">
        <v>18</v>
      </c>
      <c r="F79">
        <v>128</v>
      </c>
      <c r="G79" t="s">
        <v>1</v>
      </c>
      <c r="H79">
        <v>9</v>
      </c>
      <c r="I79" t="s">
        <v>193</v>
      </c>
    </row>
    <row r="80" spans="1:9">
      <c r="A80">
        <v>78</v>
      </c>
      <c r="B80" t="s">
        <v>85</v>
      </c>
      <c r="C80">
        <v>10</v>
      </c>
      <c r="D80">
        <v>15</v>
      </c>
      <c r="E80">
        <v>22</v>
      </c>
      <c r="F80">
        <v>97</v>
      </c>
      <c r="G80" t="s">
        <v>3</v>
      </c>
      <c r="H80">
        <v>9</v>
      </c>
      <c r="I80" t="s">
        <v>194</v>
      </c>
    </row>
    <row r="81" spans="1:9">
      <c r="A81">
        <v>79</v>
      </c>
      <c r="B81" t="s">
        <v>86</v>
      </c>
      <c r="C81">
        <v>7</v>
      </c>
      <c r="D81">
        <v>14</v>
      </c>
      <c r="E81">
        <v>23</v>
      </c>
      <c r="F81">
        <v>97</v>
      </c>
      <c r="G81" t="s">
        <v>5</v>
      </c>
      <c r="H81">
        <v>9</v>
      </c>
      <c r="I81" t="s">
        <v>195</v>
      </c>
    </row>
    <row r="82" spans="1:9">
      <c r="A82">
        <v>80</v>
      </c>
      <c r="B82" t="s">
        <v>87</v>
      </c>
      <c r="C82">
        <v>6</v>
      </c>
      <c r="D82">
        <v>15</v>
      </c>
      <c r="E82">
        <v>22</v>
      </c>
      <c r="F82">
        <v>140</v>
      </c>
      <c r="G82" t="s">
        <v>3</v>
      </c>
      <c r="H82">
        <v>9</v>
      </c>
      <c r="I82" t="s">
        <v>196</v>
      </c>
    </row>
    <row r="83" spans="1:9">
      <c r="A83">
        <v>81</v>
      </c>
      <c r="B83" t="s">
        <v>88</v>
      </c>
      <c r="C83">
        <v>4</v>
      </c>
      <c r="D83">
        <v>9</v>
      </c>
      <c r="E83">
        <v>14</v>
      </c>
      <c r="F83">
        <v>50</v>
      </c>
      <c r="G83" t="s">
        <v>9</v>
      </c>
      <c r="H83">
        <v>9</v>
      </c>
      <c r="I83" t="s">
        <v>197</v>
      </c>
    </row>
    <row r="84" spans="1:9">
      <c r="A84">
        <v>82</v>
      </c>
      <c r="B84" t="s">
        <v>89</v>
      </c>
      <c r="C84">
        <v>5</v>
      </c>
      <c r="D84">
        <v>16</v>
      </c>
      <c r="E84">
        <v>21</v>
      </c>
      <c r="F84">
        <v>126</v>
      </c>
      <c r="G84" t="s">
        <v>3</v>
      </c>
      <c r="H84">
        <v>9</v>
      </c>
      <c r="I84" t="s">
        <v>198</v>
      </c>
    </row>
    <row r="85" spans="1:9">
      <c r="A85">
        <v>83</v>
      </c>
      <c r="B85" t="s">
        <v>90</v>
      </c>
      <c r="C85">
        <v>5</v>
      </c>
      <c r="D85">
        <v>9</v>
      </c>
      <c r="E85">
        <v>16</v>
      </c>
      <c r="F85">
        <v>128</v>
      </c>
      <c r="G85" t="s">
        <v>3</v>
      </c>
      <c r="H85">
        <v>9</v>
      </c>
      <c r="I85" t="s">
        <v>199</v>
      </c>
    </row>
    <row r="86" spans="1:9">
      <c r="A86">
        <v>84</v>
      </c>
      <c r="B86" t="s">
        <v>91</v>
      </c>
      <c r="C86">
        <v>5</v>
      </c>
      <c r="D86">
        <v>14</v>
      </c>
      <c r="E86">
        <v>19</v>
      </c>
      <c r="F86">
        <v>90</v>
      </c>
      <c r="G86" t="s">
        <v>3</v>
      </c>
      <c r="H86">
        <v>9</v>
      </c>
      <c r="I86" t="s">
        <v>200</v>
      </c>
    </row>
    <row r="87" spans="1:9">
      <c r="A87">
        <v>85</v>
      </c>
      <c r="B87" t="s">
        <v>92</v>
      </c>
      <c r="C87">
        <v>6</v>
      </c>
      <c r="D87">
        <v>14</v>
      </c>
      <c r="E87">
        <v>18</v>
      </c>
      <c r="F87">
        <v>120</v>
      </c>
      <c r="G87" t="s">
        <v>19</v>
      </c>
      <c r="H87">
        <v>9</v>
      </c>
      <c r="I87" t="s">
        <v>201</v>
      </c>
    </row>
    <row r="88" spans="1:9">
      <c r="A88">
        <v>86</v>
      </c>
      <c r="B88" t="s">
        <v>93</v>
      </c>
      <c r="C88">
        <v>5</v>
      </c>
      <c r="D88">
        <v>12</v>
      </c>
      <c r="E88">
        <v>16</v>
      </c>
      <c r="F88">
        <v>80</v>
      </c>
      <c r="G88" t="s">
        <v>26</v>
      </c>
      <c r="H88">
        <v>9</v>
      </c>
      <c r="I88" t="s">
        <v>202</v>
      </c>
    </row>
    <row r="89" spans="1:9">
      <c r="A89">
        <v>87</v>
      </c>
      <c r="B89" t="s">
        <v>94</v>
      </c>
      <c r="C89">
        <v>6</v>
      </c>
      <c r="D89">
        <v>10</v>
      </c>
      <c r="E89">
        <v>20</v>
      </c>
      <c r="F89">
        <v>94</v>
      </c>
      <c r="G89" t="s">
        <v>1</v>
      </c>
      <c r="H89">
        <v>9</v>
      </c>
      <c r="I89" t="s">
        <v>203</v>
      </c>
    </row>
    <row r="90" spans="1:9">
      <c r="A90">
        <v>88</v>
      </c>
      <c r="B90" t="s">
        <v>95</v>
      </c>
      <c r="C90">
        <v>8</v>
      </c>
      <c r="D90">
        <v>15</v>
      </c>
      <c r="E90">
        <v>19</v>
      </c>
      <c r="F90">
        <v>128</v>
      </c>
      <c r="G90" t="s">
        <v>19</v>
      </c>
      <c r="H90">
        <v>9</v>
      </c>
      <c r="I90" t="s">
        <v>201</v>
      </c>
    </row>
    <row r="91" spans="1:9">
      <c r="A91">
        <v>89</v>
      </c>
      <c r="B91" t="s">
        <v>96</v>
      </c>
      <c r="C91">
        <v>5</v>
      </c>
      <c r="D91">
        <v>13</v>
      </c>
      <c r="E91">
        <v>17</v>
      </c>
      <c r="F91">
        <v>97</v>
      </c>
      <c r="G91" t="s">
        <v>26</v>
      </c>
      <c r="H91">
        <v>9</v>
      </c>
      <c r="I91" t="s">
        <v>204</v>
      </c>
    </row>
    <row r="92" spans="1:9">
      <c r="A92">
        <v>90</v>
      </c>
      <c r="B92" t="s">
        <v>97</v>
      </c>
      <c r="C92">
        <v>7</v>
      </c>
      <c r="D92">
        <v>11</v>
      </c>
      <c r="E92">
        <v>16</v>
      </c>
      <c r="F92">
        <v>64</v>
      </c>
      <c r="G92" t="s">
        <v>26</v>
      </c>
      <c r="H92">
        <v>9</v>
      </c>
      <c r="I92" t="s">
        <v>205</v>
      </c>
    </row>
    <row r="93" spans="1:9">
      <c r="A93">
        <v>91</v>
      </c>
      <c r="B93" t="s">
        <v>98</v>
      </c>
      <c r="C93">
        <v>6</v>
      </c>
      <c r="D93">
        <v>12</v>
      </c>
      <c r="E93">
        <v>16</v>
      </c>
      <c r="F93">
        <v>91</v>
      </c>
      <c r="G93" t="s">
        <v>9</v>
      </c>
      <c r="H93">
        <v>9</v>
      </c>
      <c r="I93" t="s">
        <v>206</v>
      </c>
    </row>
    <row r="94" spans="1:9">
      <c r="A94">
        <v>92</v>
      </c>
      <c r="B94" t="s">
        <v>99</v>
      </c>
      <c r="C94">
        <v>5</v>
      </c>
      <c r="D94">
        <v>10</v>
      </c>
      <c r="E94">
        <v>15</v>
      </c>
      <c r="F94">
        <v>120</v>
      </c>
      <c r="G94" t="s">
        <v>26</v>
      </c>
      <c r="H94">
        <v>9</v>
      </c>
      <c r="I94" t="s">
        <v>207</v>
      </c>
    </row>
    <row r="95" spans="1:9">
      <c r="A95">
        <v>93</v>
      </c>
      <c r="B95" t="s">
        <v>100</v>
      </c>
      <c r="C95">
        <v>8</v>
      </c>
      <c r="D95">
        <v>13</v>
      </c>
      <c r="E95">
        <v>20</v>
      </c>
      <c r="F95">
        <v>105</v>
      </c>
      <c r="G95" t="s">
        <v>5</v>
      </c>
      <c r="H95">
        <v>9</v>
      </c>
      <c r="I95" t="s">
        <v>195</v>
      </c>
    </row>
    <row r="96" spans="1:9">
      <c r="A96">
        <v>94</v>
      </c>
      <c r="B96" t="s">
        <v>101</v>
      </c>
      <c r="C96">
        <v>5</v>
      </c>
      <c r="D96">
        <v>12</v>
      </c>
      <c r="E96">
        <v>20</v>
      </c>
      <c r="F96">
        <v>126</v>
      </c>
      <c r="G96" t="s">
        <v>15</v>
      </c>
      <c r="H96">
        <v>9</v>
      </c>
      <c r="I96" t="s">
        <v>208</v>
      </c>
    </row>
    <row r="97" spans="1:9">
      <c r="A97">
        <v>95</v>
      </c>
      <c r="B97" t="s">
        <v>102</v>
      </c>
      <c r="C97">
        <v>5</v>
      </c>
      <c r="D97">
        <v>13</v>
      </c>
      <c r="E97">
        <v>19</v>
      </c>
      <c r="F97">
        <v>100</v>
      </c>
      <c r="G97" t="s">
        <v>23</v>
      </c>
      <c r="H97">
        <v>9</v>
      </c>
      <c r="I97" t="s">
        <v>209</v>
      </c>
    </row>
    <row r="98" spans="1:9">
      <c r="A98">
        <v>96</v>
      </c>
      <c r="B98" t="s">
        <v>103</v>
      </c>
      <c r="C98">
        <v>6</v>
      </c>
      <c r="D98">
        <v>13</v>
      </c>
      <c r="E98">
        <v>18</v>
      </c>
      <c r="F98">
        <v>122</v>
      </c>
      <c r="G98" t="s">
        <v>3</v>
      </c>
      <c r="H98">
        <v>9</v>
      </c>
      <c r="I98" t="s">
        <v>210</v>
      </c>
    </row>
    <row r="99" spans="1:9">
      <c r="A99">
        <v>97</v>
      </c>
      <c r="B99" t="s">
        <v>104</v>
      </c>
      <c r="C99">
        <v>5</v>
      </c>
      <c r="D99">
        <v>15</v>
      </c>
      <c r="E99">
        <v>19</v>
      </c>
      <c r="F99">
        <v>75</v>
      </c>
      <c r="G99" t="s">
        <v>5</v>
      </c>
      <c r="H99">
        <v>9</v>
      </c>
      <c r="I99" t="s">
        <v>211</v>
      </c>
    </row>
    <row r="100" spans="1:9">
      <c r="A100">
        <v>98</v>
      </c>
      <c r="B100" t="s">
        <v>105</v>
      </c>
      <c r="C100">
        <v>7</v>
      </c>
      <c r="D100">
        <v>9</v>
      </c>
      <c r="E100">
        <v>16</v>
      </c>
      <c r="F100">
        <v>98</v>
      </c>
      <c r="G100" t="s">
        <v>23</v>
      </c>
      <c r="H100">
        <v>9</v>
      </c>
      <c r="I100" t="s">
        <v>212</v>
      </c>
    </row>
    <row r="101" spans="1:9">
      <c r="A101">
        <v>99</v>
      </c>
      <c r="B101" t="s">
        <v>106</v>
      </c>
      <c r="C101">
        <v>5</v>
      </c>
      <c r="D101">
        <v>14</v>
      </c>
      <c r="E101">
        <v>17</v>
      </c>
      <c r="F101">
        <v>72</v>
      </c>
      <c r="G101" t="s">
        <v>26</v>
      </c>
      <c r="H101">
        <v>9</v>
      </c>
      <c r="I101" t="s">
        <v>213</v>
      </c>
    </row>
    <row r="102" spans="1:9">
      <c r="A102">
        <v>100</v>
      </c>
      <c r="B102" t="s">
        <v>107</v>
      </c>
      <c r="C102">
        <v>8</v>
      </c>
      <c r="D102">
        <v>15</v>
      </c>
      <c r="E102">
        <v>21</v>
      </c>
      <c r="F102">
        <v>100</v>
      </c>
      <c r="G102" t="s">
        <v>3</v>
      </c>
      <c r="H102">
        <v>9</v>
      </c>
      <c r="I102" t="s">
        <v>194</v>
      </c>
    </row>
    <row r="103" spans="1:9">
      <c r="A103">
        <v>101</v>
      </c>
      <c r="B103" t="s">
        <v>108</v>
      </c>
      <c r="C103">
        <v>4</v>
      </c>
      <c r="D103">
        <v>9</v>
      </c>
      <c r="E103">
        <v>14</v>
      </c>
      <c r="F103">
        <v>80</v>
      </c>
      <c r="G103" t="s">
        <v>9</v>
      </c>
      <c r="H103">
        <v>9</v>
      </c>
      <c r="I103" t="s">
        <v>214</v>
      </c>
    </row>
    <row r="104" spans="1:9">
      <c r="A104">
        <v>102</v>
      </c>
      <c r="B104" t="s">
        <v>109</v>
      </c>
      <c r="C104">
        <v>5</v>
      </c>
      <c r="D104">
        <v>12</v>
      </c>
      <c r="E104">
        <v>17</v>
      </c>
      <c r="F104">
        <v>68</v>
      </c>
      <c r="G104" t="s">
        <v>26</v>
      </c>
      <c r="H104">
        <v>9</v>
      </c>
      <c r="I104" t="s">
        <v>215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3"/>
  <sheetViews>
    <sheetView workbookViewId="0">
      <selection activeCell="A2" sqref="A2:J103"/>
    </sheetView>
  </sheetViews>
  <sheetFormatPr baseColWidth="10" defaultRowHeight="15" x14ac:dyDescent="0"/>
  <cols>
    <col min="1" max="1" width="5" bestFit="1" customWidth="1"/>
    <col min="2" max="2" width="21.5" bestFit="1" customWidth="1"/>
    <col min="7" max="7" width="10.1640625" bestFit="1" customWidth="1"/>
    <col min="9" max="9" width="75.6640625" bestFit="1" customWidth="1"/>
    <col min="10" max="10" width="32.1640625" bestFit="1" customWidth="1"/>
  </cols>
  <sheetData>
    <row r="2" spans="1:11">
      <c r="B2" t="s">
        <v>218</v>
      </c>
      <c r="C2">
        <v>588</v>
      </c>
      <c r="D2">
        <v>1351</v>
      </c>
      <c r="E2">
        <v>1831</v>
      </c>
    </row>
    <row r="3" spans="1:11">
      <c r="A3" t="s">
        <v>110</v>
      </c>
      <c r="B3" t="s">
        <v>111</v>
      </c>
      <c r="C3" t="s">
        <v>112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  <c r="I3" t="s">
        <v>118</v>
      </c>
      <c r="J3" t="s">
        <v>219</v>
      </c>
      <c r="K3" t="s">
        <v>119</v>
      </c>
    </row>
    <row r="4" spans="1:11">
      <c r="A4">
        <v>1</v>
      </c>
      <c r="B4" t="s">
        <v>0</v>
      </c>
      <c r="C4">
        <v>7</v>
      </c>
      <c r="D4">
        <v>14</v>
      </c>
      <c r="E4">
        <v>20</v>
      </c>
      <c r="F4">
        <v>160</v>
      </c>
      <c r="G4" t="s">
        <v>1</v>
      </c>
      <c r="H4">
        <v>9</v>
      </c>
      <c r="I4" t="s">
        <v>120</v>
      </c>
      <c r="J4" t="s">
        <v>220</v>
      </c>
    </row>
    <row r="5" spans="1:11">
      <c r="A5">
        <v>2</v>
      </c>
      <c r="B5" t="s">
        <v>2</v>
      </c>
      <c r="C5">
        <v>8</v>
      </c>
      <c r="D5">
        <v>15</v>
      </c>
      <c r="E5">
        <v>20</v>
      </c>
      <c r="F5">
        <v>97</v>
      </c>
      <c r="G5" t="s">
        <v>3</v>
      </c>
      <c r="H5">
        <v>9</v>
      </c>
      <c r="I5" t="s">
        <v>121</v>
      </c>
      <c r="J5" t="s">
        <v>221</v>
      </c>
    </row>
    <row r="6" spans="1:11">
      <c r="A6">
        <v>3</v>
      </c>
      <c r="B6" t="s">
        <v>4</v>
      </c>
      <c r="C6">
        <v>9</v>
      </c>
      <c r="D6">
        <v>15</v>
      </c>
      <c r="E6">
        <v>20</v>
      </c>
      <c r="F6">
        <v>124</v>
      </c>
      <c r="G6" t="s">
        <v>5</v>
      </c>
      <c r="H6">
        <v>9</v>
      </c>
      <c r="I6" t="s">
        <v>122</v>
      </c>
      <c r="J6" t="s">
        <v>222</v>
      </c>
    </row>
    <row r="7" spans="1:11">
      <c r="A7">
        <v>4</v>
      </c>
      <c r="B7" t="s">
        <v>6</v>
      </c>
      <c r="C7">
        <v>8</v>
      </c>
      <c r="D7">
        <v>15</v>
      </c>
      <c r="E7">
        <v>20</v>
      </c>
      <c r="F7">
        <v>128</v>
      </c>
      <c r="G7" t="s">
        <v>1</v>
      </c>
      <c r="H7">
        <v>9</v>
      </c>
      <c r="I7" t="s">
        <v>123</v>
      </c>
      <c r="J7" t="s">
        <v>223</v>
      </c>
    </row>
    <row r="8" spans="1:11">
      <c r="A8">
        <v>5</v>
      </c>
      <c r="B8" t="s">
        <v>7</v>
      </c>
      <c r="C8">
        <v>9</v>
      </c>
      <c r="D8">
        <v>15</v>
      </c>
      <c r="E8">
        <v>19</v>
      </c>
      <c r="F8">
        <v>112</v>
      </c>
      <c r="G8" t="s">
        <v>1</v>
      </c>
      <c r="H8">
        <v>9</v>
      </c>
      <c r="I8" t="s">
        <v>124</v>
      </c>
      <c r="J8" t="s">
        <v>224</v>
      </c>
    </row>
    <row r="9" spans="1:11">
      <c r="A9">
        <v>6</v>
      </c>
      <c r="B9" t="s">
        <v>8</v>
      </c>
      <c r="C9">
        <v>6</v>
      </c>
      <c r="D9">
        <v>9</v>
      </c>
      <c r="E9">
        <v>18</v>
      </c>
      <c r="F9">
        <v>98</v>
      </c>
      <c r="G9" t="s">
        <v>9</v>
      </c>
      <c r="H9">
        <v>9</v>
      </c>
      <c r="I9" t="s">
        <v>125</v>
      </c>
      <c r="J9" t="s">
        <v>225</v>
      </c>
    </row>
    <row r="10" spans="1:11">
      <c r="A10">
        <v>7</v>
      </c>
      <c r="B10" t="s">
        <v>10</v>
      </c>
      <c r="C10">
        <v>7</v>
      </c>
      <c r="D10">
        <v>15</v>
      </c>
      <c r="E10">
        <v>20</v>
      </c>
      <c r="F10">
        <v>107</v>
      </c>
      <c r="G10" t="s">
        <v>1</v>
      </c>
      <c r="H10">
        <v>9</v>
      </c>
      <c r="I10" t="s">
        <v>126</v>
      </c>
      <c r="J10" t="s">
        <v>226</v>
      </c>
    </row>
    <row r="11" spans="1:11">
      <c r="A11">
        <v>8</v>
      </c>
      <c r="B11" t="s">
        <v>11</v>
      </c>
      <c r="C11">
        <v>6</v>
      </c>
      <c r="D11">
        <v>15</v>
      </c>
      <c r="E11">
        <v>20</v>
      </c>
      <c r="F11">
        <v>99</v>
      </c>
      <c r="G11" t="s">
        <v>3</v>
      </c>
      <c r="H11">
        <v>9</v>
      </c>
      <c r="I11" t="s">
        <v>127</v>
      </c>
      <c r="J11" t="s">
        <v>227</v>
      </c>
    </row>
    <row r="12" spans="1:11">
      <c r="A12">
        <v>9</v>
      </c>
      <c r="B12" t="s">
        <v>12</v>
      </c>
      <c r="C12">
        <v>4</v>
      </c>
      <c r="D12">
        <v>12</v>
      </c>
      <c r="E12">
        <v>17</v>
      </c>
      <c r="F12">
        <v>70</v>
      </c>
      <c r="G12" t="s">
        <v>9</v>
      </c>
      <c r="H12">
        <v>9</v>
      </c>
      <c r="I12" t="s">
        <v>128</v>
      </c>
      <c r="J12" t="s">
        <v>228</v>
      </c>
    </row>
    <row r="13" spans="1:11">
      <c r="A13">
        <v>10</v>
      </c>
      <c r="B13" t="s">
        <v>13</v>
      </c>
      <c r="C13">
        <v>5</v>
      </c>
      <c r="D13">
        <v>15</v>
      </c>
      <c r="E13">
        <v>17</v>
      </c>
      <c r="F13">
        <v>138</v>
      </c>
      <c r="G13" t="s">
        <v>3</v>
      </c>
      <c r="H13">
        <v>9</v>
      </c>
      <c r="I13" t="s">
        <v>129</v>
      </c>
      <c r="J13" t="s">
        <v>229</v>
      </c>
    </row>
    <row r="14" spans="1:11">
      <c r="A14">
        <v>11</v>
      </c>
      <c r="B14" t="s">
        <v>14</v>
      </c>
      <c r="C14">
        <v>9</v>
      </c>
      <c r="D14">
        <v>15</v>
      </c>
      <c r="E14">
        <v>19</v>
      </c>
      <c r="F14">
        <v>140</v>
      </c>
      <c r="G14" t="s">
        <v>15</v>
      </c>
      <c r="H14">
        <v>9</v>
      </c>
      <c r="I14" t="s">
        <v>130</v>
      </c>
      <c r="J14" t="s">
        <v>230</v>
      </c>
    </row>
    <row r="15" spans="1:11">
      <c r="A15">
        <v>12</v>
      </c>
      <c r="B15" t="s">
        <v>16</v>
      </c>
      <c r="C15">
        <v>5</v>
      </c>
      <c r="D15">
        <v>13</v>
      </c>
      <c r="E15">
        <v>16</v>
      </c>
      <c r="F15">
        <v>68</v>
      </c>
      <c r="G15" t="s">
        <v>3</v>
      </c>
      <c r="H15">
        <v>9</v>
      </c>
      <c r="I15" t="s">
        <v>131</v>
      </c>
      <c r="J15" t="s">
        <v>231</v>
      </c>
    </row>
    <row r="16" spans="1:11">
      <c r="A16">
        <v>13</v>
      </c>
      <c r="B16" t="s">
        <v>17</v>
      </c>
      <c r="C16">
        <v>4</v>
      </c>
      <c r="D16">
        <v>15</v>
      </c>
      <c r="E16">
        <v>20</v>
      </c>
      <c r="F16">
        <v>100</v>
      </c>
      <c r="G16" t="s">
        <v>9</v>
      </c>
      <c r="H16">
        <v>9</v>
      </c>
      <c r="I16" t="s">
        <v>132</v>
      </c>
      <c r="J16" t="s">
        <v>232</v>
      </c>
    </row>
    <row r="17" spans="1:10">
      <c r="A17">
        <v>14</v>
      </c>
      <c r="B17" t="s">
        <v>18</v>
      </c>
      <c r="C17">
        <v>6</v>
      </c>
      <c r="D17">
        <v>15</v>
      </c>
      <c r="E17">
        <v>19</v>
      </c>
      <c r="F17">
        <v>125</v>
      </c>
      <c r="G17" t="s">
        <v>19</v>
      </c>
      <c r="H17">
        <v>9</v>
      </c>
      <c r="I17" t="s">
        <v>126</v>
      </c>
      <c r="J17" t="s">
        <v>233</v>
      </c>
    </row>
    <row r="18" spans="1:10">
      <c r="A18">
        <v>15</v>
      </c>
      <c r="B18" t="s">
        <v>20</v>
      </c>
      <c r="C18">
        <v>7</v>
      </c>
      <c r="D18">
        <v>15</v>
      </c>
      <c r="E18">
        <v>14</v>
      </c>
      <c r="F18">
        <v>68</v>
      </c>
      <c r="G18" t="s">
        <v>1</v>
      </c>
      <c r="H18">
        <v>9</v>
      </c>
      <c r="I18" t="s">
        <v>133</v>
      </c>
      <c r="J18" t="s">
        <v>234</v>
      </c>
    </row>
    <row r="19" spans="1:10">
      <c r="A19">
        <v>16</v>
      </c>
      <c r="B19" t="s">
        <v>21</v>
      </c>
      <c r="C19">
        <v>5</v>
      </c>
      <c r="D19">
        <v>15</v>
      </c>
      <c r="E19">
        <v>19</v>
      </c>
      <c r="F19">
        <v>87</v>
      </c>
      <c r="G19" t="s">
        <v>3</v>
      </c>
      <c r="H19">
        <v>9</v>
      </c>
      <c r="I19" t="s">
        <v>134</v>
      </c>
      <c r="J19" t="s">
        <v>235</v>
      </c>
    </row>
    <row r="20" spans="1:10">
      <c r="A20">
        <v>17</v>
      </c>
      <c r="B20" t="s">
        <v>22</v>
      </c>
      <c r="C20">
        <v>4</v>
      </c>
      <c r="D20">
        <v>15</v>
      </c>
      <c r="E20">
        <v>16</v>
      </c>
      <c r="F20">
        <v>82</v>
      </c>
      <c r="G20" t="s">
        <v>23</v>
      </c>
      <c r="H20">
        <v>9</v>
      </c>
      <c r="I20" t="s">
        <v>135</v>
      </c>
      <c r="J20" t="s">
        <v>236</v>
      </c>
    </row>
    <row r="21" spans="1:10">
      <c r="A21">
        <v>18</v>
      </c>
      <c r="B21" t="s">
        <v>24</v>
      </c>
      <c r="C21">
        <v>5</v>
      </c>
      <c r="D21">
        <v>14</v>
      </c>
      <c r="E21">
        <v>17</v>
      </c>
      <c r="F21">
        <v>139</v>
      </c>
      <c r="G21" t="s">
        <v>23</v>
      </c>
      <c r="H21">
        <v>9</v>
      </c>
      <c r="I21" t="s">
        <v>136</v>
      </c>
      <c r="J21" t="s">
        <v>237</v>
      </c>
    </row>
    <row r="22" spans="1:10">
      <c r="A22">
        <v>19</v>
      </c>
      <c r="B22" t="s">
        <v>25</v>
      </c>
      <c r="C22">
        <v>5</v>
      </c>
      <c r="D22">
        <v>8</v>
      </c>
      <c r="E22">
        <v>11</v>
      </c>
      <c r="F22">
        <v>120</v>
      </c>
      <c r="G22" t="s">
        <v>26</v>
      </c>
      <c r="H22">
        <v>9</v>
      </c>
      <c r="I22" t="s">
        <v>137</v>
      </c>
      <c r="J22" t="s">
        <v>238</v>
      </c>
    </row>
    <row r="23" spans="1:10">
      <c r="A23">
        <v>20</v>
      </c>
      <c r="B23" t="s">
        <v>27</v>
      </c>
      <c r="C23">
        <v>5</v>
      </c>
      <c r="D23">
        <v>12</v>
      </c>
      <c r="E23">
        <v>19</v>
      </c>
      <c r="F23">
        <v>90</v>
      </c>
      <c r="G23" t="s">
        <v>9</v>
      </c>
      <c r="H23">
        <v>9</v>
      </c>
      <c r="I23" t="s">
        <v>138</v>
      </c>
      <c r="J23" t="s">
        <v>239</v>
      </c>
    </row>
    <row r="24" spans="1:10">
      <c r="A24">
        <v>21</v>
      </c>
      <c r="B24" t="s">
        <v>28</v>
      </c>
      <c r="C24">
        <v>7</v>
      </c>
      <c r="D24">
        <v>15</v>
      </c>
      <c r="E24">
        <v>22</v>
      </c>
      <c r="F24">
        <v>98</v>
      </c>
      <c r="G24" t="s">
        <v>5</v>
      </c>
      <c r="H24">
        <v>9</v>
      </c>
      <c r="I24" t="s">
        <v>139</v>
      </c>
      <c r="J24" t="s">
        <v>240</v>
      </c>
    </row>
    <row r="25" spans="1:10">
      <c r="A25">
        <v>22</v>
      </c>
      <c r="B25" t="s">
        <v>29</v>
      </c>
      <c r="C25">
        <v>6</v>
      </c>
      <c r="D25">
        <v>15</v>
      </c>
      <c r="E25">
        <v>20</v>
      </c>
      <c r="F25">
        <v>108</v>
      </c>
      <c r="G25" t="s">
        <v>19</v>
      </c>
      <c r="H25">
        <v>9</v>
      </c>
      <c r="I25" t="s">
        <v>140</v>
      </c>
      <c r="J25" t="s">
        <v>241</v>
      </c>
    </row>
    <row r="26" spans="1:10">
      <c r="A26">
        <v>23</v>
      </c>
      <c r="B26" t="s">
        <v>30</v>
      </c>
      <c r="C26">
        <v>9</v>
      </c>
      <c r="D26">
        <v>15</v>
      </c>
      <c r="E26">
        <v>20</v>
      </c>
      <c r="F26">
        <v>73</v>
      </c>
      <c r="G26" t="s">
        <v>19</v>
      </c>
      <c r="H26">
        <v>9</v>
      </c>
      <c r="I26" t="s">
        <v>141</v>
      </c>
      <c r="J26" t="s">
        <v>242</v>
      </c>
    </row>
    <row r="27" spans="1:10">
      <c r="A27">
        <v>24</v>
      </c>
      <c r="B27" t="s">
        <v>31</v>
      </c>
      <c r="C27">
        <v>7</v>
      </c>
      <c r="D27">
        <v>15</v>
      </c>
      <c r="E27">
        <v>28</v>
      </c>
      <c r="F27">
        <v>103</v>
      </c>
      <c r="G27" t="s">
        <v>5</v>
      </c>
      <c r="H27">
        <v>9</v>
      </c>
      <c r="I27" t="s">
        <v>142</v>
      </c>
      <c r="J27" t="s">
        <v>243</v>
      </c>
    </row>
    <row r="28" spans="1:10">
      <c r="A28">
        <v>25</v>
      </c>
      <c r="B28" t="s">
        <v>32</v>
      </c>
      <c r="C28">
        <v>4</v>
      </c>
      <c r="D28">
        <v>15</v>
      </c>
      <c r="E28">
        <v>17</v>
      </c>
      <c r="F28">
        <v>79</v>
      </c>
      <c r="G28" t="s">
        <v>23</v>
      </c>
      <c r="H28">
        <v>9</v>
      </c>
      <c r="I28" t="s">
        <v>143</v>
      </c>
      <c r="J28" t="s">
        <v>244</v>
      </c>
    </row>
    <row r="29" spans="1:10">
      <c r="A29">
        <v>26</v>
      </c>
      <c r="B29" t="s">
        <v>33</v>
      </c>
      <c r="C29">
        <v>6</v>
      </c>
      <c r="D29">
        <v>14</v>
      </c>
      <c r="E29">
        <v>19</v>
      </c>
      <c r="F29">
        <v>128</v>
      </c>
      <c r="G29" t="s">
        <v>1</v>
      </c>
      <c r="H29">
        <v>9</v>
      </c>
      <c r="I29" t="s">
        <v>144</v>
      </c>
      <c r="J29" t="s">
        <v>245</v>
      </c>
    </row>
    <row r="30" spans="1:10">
      <c r="A30">
        <v>27</v>
      </c>
      <c r="B30" t="s">
        <v>34</v>
      </c>
      <c r="C30">
        <v>9</v>
      </c>
      <c r="D30">
        <v>20</v>
      </c>
      <c r="E30">
        <v>23</v>
      </c>
      <c r="F30">
        <v>130</v>
      </c>
      <c r="G30" t="s">
        <v>5</v>
      </c>
      <c r="H30">
        <v>9</v>
      </c>
      <c r="I30" t="s">
        <v>145</v>
      </c>
      <c r="J30" t="s">
        <v>246</v>
      </c>
    </row>
    <row r="31" spans="1:10">
      <c r="A31">
        <v>28</v>
      </c>
      <c r="B31" t="s">
        <v>35</v>
      </c>
      <c r="C31">
        <v>3</v>
      </c>
      <c r="D31">
        <v>15</v>
      </c>
      <c r="E31">
        <v>18</v>
      </c>
      <c r="F31">
        <v>79</v>
      </c>
      <c r="G31" t="s">
        <v>1</v>
      </c>
      <c r="H31">
        <v>9</v>
      </c>
      <c r="I31" t="s">
        <v>146</v>
      </c>
      <c r="J31" t="s">
        <v>247</v>
      </c>
    </row>
    <row r="32" spans="1:10">
      <c r="A32">
        <v>29</v>
      </c>
      <c r="B32" t="s">
        <v>36</v>
      </c>
      <c r="C32">
        <v>8</v>
      </c>
      <c r="D32">
        <v>15</v>
      </c>
      <c r="E32">
        <v>22</v>
      </c>
      <c r="F32">
        <v>80</v>
      </c>
      <c r="G32" t="s">
        <v>3</v>
      </c>
      <c r="H32">
        <v>9</v>
      </c>
      <c r="I32" t="s">
        <v>147</v>
      </c>
      <c r="J32" t="s">
        <v>248</v>
      </c>
    </row>
    <row r="33" spans="1:10">
      <c r="A33">
        <v>30</v>
      </c>
      <c r="B33" t="s">
        <v>37</v>
      </c>
      <c r="C33">
        <v>6</v>
      </c>
      <c r="D33">
        <v>18</v>
      </c>
      <c r="E33">
        <v>23</v>
      </c>
      <c r="F33">
        <v>156</v>
      </c>
      <c r="G33" t="s">
        <v>3</v>
      </c>
      <c r="H33">
        <v>9</v>
      </c>
      <c r="I33" t="s">
        <v>148</v>
      </c>
      <c r="J33" t="s">
        <v>249</v>
      </c>
    </row>
    <row r="34" spans="1:10">
      <c r="A34">
        <v>31</v>
      </c>
      <c r="B34" t="s">
        <v>38</v>
      </c>
      <c r="C34">
        <v>5</v>
      </c>
      <c r="D34">
        <v>13</v>
      </c>
      <c r="E34">
        <v>15</v>
      </c>
      <c r="F34">
        <v>67</v>
      </c>
      <c r="G34" t="s">
        <v>5</v>
      </c>
      <c r="H34">
        <v>9</v>
      </c>
      <c r="I34" t="s">
        <v>149</v>
      </c>
      <c r="J34" t="s">
        <v>250</v>
      </c>
    </row>
    <row r="35" spans="1:10">
      <c r="A35">
        <v>32</v>
      </c>
      <c r="B35" t="s">
        <v>39</v>
      </c>
      <c r="C35">
        <v>6</v>
      </c>
      <c r="D35">
        <v>18</v>
      </c>
      <c r="E35">
        <v>22</v>
      </c>
      <c r="F35">
        <v>120</v>
      </c>
      <c r="G35" t="s">
        <v>19</v>
      </c>
      <c r="H35">
        <v>9</v>
      </c>
      <c r="I35" t="s">
        <v>150</v>
      </c>
      <c r="J35" t="s">
        <v>251</v>
      </c>
    </row>
    <row r="36" spans="1:10">
      <c r="A36">
        <v>33</v>
      </c>
      <c r="B36" t="s">
        <v>40</v>
      </c>
      <c r="C36">
        <v>5</v>
      </c>
      <c r="D36">
        <v>15</v>
      </c>
      <c r="E36">
        <v>19</v>
      </c>
      <c r="F36">
        <v>98</v>
      </c>
      <c r="G36" t="s">
        <v>3</v>
      </c>
      <c r="H36">
        <v>9</v>
      </c>
      <c r="I36" t="s">
        <v>151</v>
      </c>
      <c r="J36" t="s">
        <v>252</v>
      </c>
    </row>
    <row r="37" spans="1:10">
      <c r="A37">
        <v>34</v>
      </c>
      <c r="B37" t="s">
        <v>41</v>
      </c>
      <c r="C37">
        <v>5</v>
      </c>
      <c r="D37">
        <v>12</v>
      </c>
      <c r="E37">
        <v>15</v>
      </c>
      <c r="F37">
        <v>70</v>
      </c>
      <c r="G37" t="s">
        <v>9</v>
      </c>
      <c r="H37">
        <v>9</v>
      </c>
      <c r="I37" t="s">
        <v>152</v>
      </c>
      <c r="J37" t="s">
        <v>253</v>
      </c>
    </row>
    <row r="38" spans="1:10">
      <c r="A38">
        <v>35</v>
      </c>
      <c r="B38" t="s">
        <v>42</v>
      </c>
      <c r="C38">
        <v>4</v>
      </c>
      <c r="D38">
        <v>14</v>
      </c>
      <c r="E38">
        <v>19</v>
      </c>
      <c r="F38">
        <v>110</v>
      </c>
      <c r="G38" t="s">
        <v>19</v>
      </c>
      <c r="H38">
        <v>9</v>
      </c>
      <c r="I38" t="s">
        <v>153</v>
      </c>
      <c r="J38" t="s">
        <v>254</v>
      </c>
    </row>
    <row r="39" spans="1:10">
      <c r="A39">
        <v>36</v>
      </c>
      <c r="B39" t="s">
        <v>43</v>
      </c>
      <c r="C39">
        <v>4</v>
      </c>
      <c r="D39">
        <v>11</v>
      </c>
      <c r="E39">
        <v>16</v>
      </c>
      <c r="F39">
        <v>89</v>
      </c>
      <c r="G39" t="s">
        <v>3</v>
      </c>
      <c r="H39">
        <v>9</v>
      </c>
      <c r="I39" t="s">
        <v>154</v>
      </c>
      <c r="J39" t="s">
        <v>255</v>
      </c>
    </row>
    <row r="40" spans="1:10">
      <c r="A40">
        <v>37</v>
      </c>
      <c r="B40" t="s">
        <v>44</v>
      </c>
      <c r="C40">
        <v>4</v>
      </c>
      <c r="D40">
        <v>13</v>
      </c>
      <c r="E40">
        <v>15</v>
      </c>
      <c r="F40">
        <v>100</v>
      </c>
      <c r="G40" t="s">
        <v>9</v>
      </c>
      <c r="H40">
        <v>9</v>
      </c>
      <c r="I40" t="s">
        <v>155</v>
      </c>
      <c r="J40" t="s">
        <v>256</v>
      </c>
    </row>
    <row r="41" spans="1:10">
      <c r="A41">
        <v>38</v>
      </c>
      <c r="B41" t="s">
        <v>45</v>
      </c>
      <c r="C41">
        <v>6</v>
      </c>
      <c r="D41">
        <v>11</v>
      </c>
      <c r="E41">
        <v>20</v>
      </c>
      <c r="F41">
        <v>82</v>
      </c>
      <c r="G41" t="s">
        <v>23</v>
      </c>
      <c r="H41">
        <v>9</v>
      </c>
      <c r="I41" t="s">
        <v>156</v>
      </c>
      <c r="J41" t="s">
        <v>257</v>
      </c>
    </row>
    <row r="42" spans="1:10">
      <c r="A42">
        <v>39</v>
      </c>
      <c r="B42" t="s">
        <v>46</v>
      </c>
      <c r="C42">
        <v>6</v>
      </c>
      <c r="D42">
        <v>13</v>
      </c>
      <c r="E42">
        <v>14</v>
      </c>
      <c r="F42">
        <v>92</v>
      </c>
      <c r="G42" t="s">
        <v>26</v>
      </c>
      <c r="H42">
        <v>9</v>
      </c>
      <c r="I42" t="s">
        <v>157</v>
      </c>
      <c r="J42" t="s">
        <v>258</v>
      </c>
    </row>
    <row r="43" spans="1:10">
      <c r="A43">
        <v>40</v>
      </c>
      <c r="B43" t="s">
        <v>48</v>
      </c>
      <c r="C43">
        <v>5</v>
      </c>
      <c r="D43">
        <v>10</v>
      </c>
      <c r="E43">
        <v>15</v>
      </c>
      <c r="F43">
        <v>80</v>
      </c>
      <c r="G43" t="s">
        <v>23</v>
      </c>
      <c r="H43">
        <v>9</v>
      </c>
      <c r="I43" t="s">
        <v>158</v>
      </c>
      <c r="J43" t="s">
        <v>259</v>
      </c>
    </row>
    <row r="44" spans="1:10">
      <c r="A44">
        <v>41</v>
      </c>
      <c r="B44" t="s">
        <v>49</v>
      </c>
      <c r="C44">
        <v>5</v>
      </c>
      <c r="D44">
        <v>13</v>
      </c>
      <c r="E44">
        <v>15</v>
      </c>
      <c r="F44">
        <v>92</v>
      </c>
      <c r="G44" t="s">
        <v>26</v>
      </c>
      <c r="H44">
        <v>9</v>
      </c>
      <c r="I44" t="s">
        <v>159</v>
      </c>
      <c r="J44" t="s">
        <v>260</v>
      </c>
    </row>
    <row r="45" spans="1:10">
      <c r="A45">
        <v>42</v>
      </c>
      <c r="B45" t="s">
        <v>50</v>
      </c>
      <c r="C45">
        <v>11</v>
      </c>
      <c r="D45">
        <v>13</v>
      </c>
      <c r="E45">
        <v>16</v>
      </c>
      <c r="F45">
        <v>67</v>
      </c>
      <c r="G45" t="s">
        <v>26</v>
      </c>
      <c r="H45">
        <v>9</v>
      </c>
      <c r="I45" t="s">
        <v>160</v>
      </c>
      <c r="J45" t="s">
        <v>261</v>
      </c>
    </row>
    <row r="46" spans="1:10">
      <c r="A46">
        <v>43</v>
      </c>
      <c r="B46" t="s">
        <v>52</v>
      </c>
      <c r="C46">
        <v>7</v>
      </c>
      <c r="D46">
        <v>18</v>
      </c>
      <c r="E46">
        <v>22</v>
      </c>
      <c r="F46">
        <v>143</v>
      </c>
      <c r="G46" t="s">
        <v>23</v>
      </c>
      <c r="H46">
        <v>9</v>
      </c>
      <c r="I46" t="s">
        <v>161</v>
      </c>
      <c r="J46" t="s">
        <v>262</v>
      </c>
    </row>
    <row r="47" spans="1:10">
      <c r="A47">
        <v>44</v>
      </c>
      <c r="B47" t="s">
        <v>53</v>
      </c>
      <c r="C47">
        <v>6</v>
      </c>
      <c r="D47">
        <v>14</v>
      </c>
      <c r="E47">
        <v>20</v>
      </c>
      <c r="F47">
        <v>67</v>
      </c>
      <c r="G47" t="s">
        <v>9</v>
      </c>
      <c r="H47">
        <v>9</v>
      </c>
      <c r="I47" t="s">
        <v>163</v>
      </c>
      <c r="J47" t="s">
        <v>263</v>
      </c>
    </row>
    <row r="48" spans="1:10">
      <c r="A48">
        <v>45</v>
      </c>
      <c r="B48" t="s">
        <v>54</v>
      </c>
      <c r="C48">
        <v>4</v>
      </c>
      <c r="D48">
        <v>13</v>
      </c>
      <c r="E48">
        <v>16</v>
      </c>
      <c r="F48">
        <v>95</v>
      </c>
      <c r="G48" t="s">
        <v>9</v>
      </c>
      <c r="H48">
        <v>9</v>
      </c>
      <c r="I48" t="s">
        <v>164</v>
      </c>
      <c r="J48" t="s">
        <v>264</v>
      </c>
    </row>
    <row r="49" spans="1:10">
      <c r="A49">
        <v>46</v>
      </c>
      <c r="B49" t="s">
        <v>55</v>
      </c>
      <c r="C49">
        <v>6</v>
      </c>
      <c r="D49">
        <v>16</v>
      </c>
      <c r="E49">
        <v>21</v>
      </c>
      <c r="F49">
        <v>145</v>
      </c>
      <c r="G49" t="s">
        <v>26</v>
      </c>
      <c r="H49">
        <v>9</v>
      </c>
      <c r="I49" t="s">
        <v>165</v>
      </c>
      <c r="J49" t="s">
        <v>265</v>
      </c>
    </row>
    <row r="50" spans="1:10">
      <c r="A50">
        <v>47</v>
      </c>
      <c r="B50" t="s">
        <v>56</v>
      </c>
      <c r="C50">
        <v>4</v>
      </c>
      <c r="D50">
        <v>12</v>
      </c>
      <c r="E50">
        <v>13</v>
      </c>
      <c r="F50">
        <v>85</v>
      </c>
      <c r="G50" t="s">
        <v>3</v>
      </c>
      <c r="H50">
        <v>9</v>
      </c>
      <c r="I50" t="s">
        <v>166</v>
      </c>
      <c r="J50" t="s">
        <v>266</v>
      </c>
    </row>
    <row r="51" spans="1:10">
      <c r="A51">
        <v>48</v>
      </c>
      <c r="B51" t="s">
        <v>57</v>
      </c>
      <c r="C51">
        <v>5</v>
      </c>
      <c r="D51">
        <v>18</v>
      </c>
      <c r="E51">
        <v>21</v>
      </c>
      <c r="F51">
        <v>115</v>
      </c>
      <c r="G51" t="s">
        <v>5</v>
      </c>
      <c r="H51">
        <v>9</v>
      </c>
      <c r="I51" t="s">
        <v>167</v>
      </c>
      <c r="J51" t="s">
        <v>267</v>
      </c>
    </row>
    <row r="52" spans="1:10">
      <c r="A52">
        <v>49</v>
      </c>
      <c r="B52" t="s">
        <v>58</v>
      </c>
      <c r="C52">
        <v>7</v>
      </c>
      <c r="D52">
        <v>15</v>
      </c>
      <c r="E52">
        <v>27</v>
      </c>
      <c r="F52">
        <v>125</v>
      </c>
      <c r="G52" t="s">
        <v>1</v>
      </c>
      <c r="H52">
        <v>9</v>
      </c>
      <c r="I52" t="s">
        <v>168</v>
      </c>
      <c r="J52" t="s">
        <v>268</v>
      </c>
    </row>
    <row r="53" spans="1:10">
      <c r="A53">
        <v>50</v>
      </c>
      <c r="B53" t="s">
        <v>59</v>
      </c>
      <c r="C53">
        <v>6</v>
      </c>
      <c r="D53">
        <v>15</v>
      </c>
      <c r="E53">
        <v>19</v>
      </c>
      <c r="F53">
        <v>95</v>
      </c>
      <c r="G53" t="s">
        <v>5</v>
      </c>
      <c r="H53">
        <v>9</v>
      </c>
      <c r="I53" t="s">
        <v>169</v>
      </c>
      <c r="J53" t="s">
        <v>269</v>
      </c>
    </row>
    <row r="54" spans="1:10">
      <c r="A54">
        <v>51</v>
      </c>
      <c r="B54" t="s">
        <v>60</v>
      </c>
      <c r="C54">
        <v>4</v>
      </c>
      <c r="D54">
        <v>11</v>
      </c>
      <c r="E54">
        <v>15</v>
      </c>
      <c r="F54">
        <v>155</v>
      </c>
      <c r="G54" t="s">
        <v>15</v>
      </c>
      <c r="H54">
        <v>9</v>
      </c>
      <c r="I54" t="s">
        <v>170</v>
      </c>
      <c r="J54" t="s">
        <v>270</v>
      </c>
    </row>
    <row r="55" spans="1:10">
      <c r="A55">
        <v>52</v>
      </c>
      <c r="B55" t="s">
        <v>61</v>
      </c>
      <c r="C55">
        <v>5</v>
      </c>
      <c r="D55">
        <v>13</v>
      </c>
      <c r="E55">
        <v>19</v>
      </c>
      <c r="F55">
        <v>128</v>
      </c>
      <c r="G55" t="s">
        <v>1</v>
      </c>
      <c r="H55">
        <v>9</v>
      </c>
      <c r="I55" t="s">
        <v>171</v>
      </c>
      <c r="J55" t="s">
        <v>271</v>
      </c>
    </row>
    <row r="56" spans="1:10">
      <c r="A56">
        <v>53</v>
      </c>
      <c r="B56" t="s">
        <v>62</v>
      </c>
      <c r="C56">
        <v>7</v>
      </c>
      <c r="D56">
        <v>14</v>
      </c>
      <c r="E56">
        <v>18</v>
      </c>
      <c r="F56">
        <v>140</v>
      </c>
      <c r="G56" t="s">
        <v>3</v>
      </c>
      <c r="H56">
        <v>9</v>
      </c>
      <c r="I56" t="s">
        <v>136</v>
      </c>
      <c r="J56" t="s">
        <v>272</v>
      </c>
    </row>
    <row r="57" spans="1:10">
      <c r="A57">
        <v>54</v>
      </c>
      <c r="B57" t="s">
        <v>63</v>
      </c>
      <c r="C57">
        <v>8</v>
      </c>
      <c r="D57">
        <v>17</v>
      </c>
      <c r="E57">
        <v>13</v>
      </c>
      <c r="F57">
        <v>190</v>
      </c>
      <c r="G57" t="s">
        <v>3</v>
      </c>
      <c r="H57">
        <v>9</v>
      </c>
      <c r="I57" t="s">
        <v>172</v>
      </c>
      <c r="J57" t="s">
        <v>273</v>
      </c>
    </row>
    <row r="58" spans="1:10">
      <c r="A58">
        <v>55</v>
      </c>
      <c r="B58" t="s">
        <v>64</v>
      </c>
      <c r="C58">
        <v>6</v>
      </c>
      <c r="D58">
        <v>13</v>
      </c>
      <c r="E58">
        <v>19</v>
      </c>
      <c r="F58">
        <v>125</v>
      </c>
      <c r="G58" t="s">
        <v>3</v>
      </c>
      <c r="H58">
        <v>9</v>
      </c>
      <c r="I58" t="s">
        <v>173</v>
      </c>
      <c r="J58" t="s">
        <v>274</v>
      </c>
    </row>
    <row r="59" spans="1:10">
      <c r="A59">
        <v>56</v>
      </c>
      <c r="B59" t="s">
        <v>65</v>
      </c>
      <c r="C59">
        <v>5</v>
      </c>
      <c r="D59">
        <v>13</v>
      </c>
      <c r="E59">
        <v>19</v>
      </c>
      <c r="F59">
        <v>118</v>
      </c>
      <c r="G59" t="s">
        <v>5</v>
      </c>
      <c r="H59">
        <v>9</v>
      </c>
      <c r="I59" t="s">
        <v>174</v>
      </c>
      <c r="J59" t="s">
        <v>275</v>
      </c>
    </row>
    <row r="60" spans="1:10">
      <c r="A60">
        <v>57</v>
      </c>
      <c r="B60" t="s">
        <v>66</v>
      </c>
      <c r="C60">
        <v>7</v>
      </c>
      <c r="D60">
        <v>13</v>
      </c>
      <c r="E60">
        <v>17</v>
      </c>
      <c r="F60">
        <v>100</v>
      </c>
      <c r="G60" t="s">
        <v>15</v>
      </c>
      <c r="H60">
        <v>9</v>
      </c>
      <c r="I60" t="s">
        <v>175</v>
      </c>
      <c r="J60" t="s">
        <v>276</v>
      </c>
    </row>
    <row r="61" spans="1:10">
      <c r="A61">
        <v>58</v>
      </c>
      <c r="B61" t="s">
        <v>67</v>
      </c>
      <c r="C61">
        <v>5</v>
      </c>
      <c r="D61">
        <v>15</v>
      </c>
      <c r="E61">
        <v>20</v>
      </c>
      <c r="F61">
        <v>82</v>
      </c>
      <c r="G61" t="s">
        <v>23</v>
      </c>
      <c r="H61">
        <v>9</v>
      </c>
      <c r="I61" t="s">
        <v>176</v>
      </c>
      <c r="J61" t="s">
        <v>277</v>
      </c>
    </row>
    <row r="62" spans="1:10">
      <c r="A62">
        <v>59</v>
      </c>
      <c r="B62" t="s">
        <v>68</v>
      </c>
      <c r="C62">
        <v>5</v>
      </c>
      <c r="D62">
        <v>12</v>
      </c>
      <c r="E62">
        <v>15</v>
      </c>
      <c r="F62">
        <v>108</v>
      </c>
      <c r="G62" t="s">
        <v>3</v>
      </c>
      <c r="H62">
        <v>9</v>
      </c>
      <c r="I62" t="s">
        <v>177</v>
      </c>
      <c r="J62" t="s">
        <v>278</v>
      </c>
    </row>
    <row r="63" spans="1:10">
      <c r="A63">
        <v>60</v>
      </c>
      <c r="B63" t="s">
        <v>69</v>
      </c>
      <c r="C63">
        <v>5</v>
      </c>
      <c r="D63">
        <v>10</v>
      </c>
      <c r="E63">
        <v>15</v>
      </c>
      <c r="F63">
        <v>72</v>
      </c>
      <c r="G63" t="s">
        <v>23</v>
      </c>
      <c r="H63">
        <v>9</v>
      </c>
      <c r="I63" t="s">
        <v>178</v>
      </c>
      <c r="J63" t="s">
        <v>279</v>
      </c>
    </row>
    <row r="64" spans="1:10">
      <c r="A64">
        <v>61</v>
      </c>
      <c r="B64" t="s">
        <v>70</v>
      </c>
      <c r="C64">
        <v>6</v>
      </c>
      <c r="D64">
        <v>12</v>
      </c>
      <c r="E64">
        <v>15</v>
      </c>
      <c r="F64">
        <v>74</v>
      </c>
      <c r="G64" t="s">
        <v>1</v>
      </c>
      <c r="H64">
        <v>9</v>
      </c>
      <c r="I64" t="s">
        <v>179</v>
      </c>
      <c r="J64" t="s">
        <v>280</v>
      </c>
    </row>
    <row r="65" spans="1:10">
      <c r="A65">
        <v>62</v>
      </c>
      <c r="B65" t="s">
        <v>71</v>
      </c>
      <c r="C65">
        <v>6</v>
      </c>
      <c r="D65">
        <v>15</v>
      </c>
      <c r="E65">
        <v>19</v>
      </c>
      <c r="F65">
        <v>118</v>
      </c>
      <c r="G65" t="s">
        <v>19</v>
      </c>
      <c r="H65">
        <v>9</v>
      </c>
      <c r="I65" t="s">
        <v>180</v>
      </c>
      <c r="J65" t="s">
        <v>281</v>
      </c>
    </row>
    <row r="66" spans="1:10">
      <c r="A66">
        <v>63</v>
      </c>
      <c r="B66" t="s">
        <v>72</v>
      </c>
      <c r="C66">
        <v>4</v>
      </c>
      <c r="D66">
        <v>12</v>
      </c>
      <c r="E66">
        <v>16</v>
      </c>
      <c r="F66">
        <v>57</v>
      </c>
      <c r="G66" t="s">
        <v>26</v>
      </c>
      <c r="H66">
        <v>9</v>
      </c>
      <c r="I66" t="s">
        <v>181</v>
      </c>
      <c r="J66" t="s">
        <v>282</v>
      </c>
    </row>
    <row r="67" spans="1:10">
      <c r="A67">
        <v>64</v>
      </c>
      <c r="B67" t="s">
        <v>73</v>
      </c>
      <c r="C67">
        <v>7</v>
      </c>
      <c r="D67">
        <v>13</v>
      </c>
      <c r="E67">
        <v>19</v>
      </c>
      <c r="F67">
        <v>105</v>
      </c>
      <c r="G67" t="s">
        <v>26</v>
      </c>
      <c r="H67">
        <v>9</v>
      </c>
      <c r="I67" t="s">
        <v>182</v>
      </c>
      <c r="J67" t="s">
        <v>283</v>
      </c>
    </row>
    <row r="68" spans="1:10">
      <c r="A68">
        <v>65</v>
      </c>
      <c r="B68" t="s">
        <v>74</v>
      </c>
      <c r="C68">
        <v>6</v>
      </c>
      <c r="D68">
        <v>17</v>
      </c>
      <c r="E68">
        <v>18</v>
      </c>
      <c r="F68">
        <v>112</v>
      </c>
      <c r="G68" t="s">
        <v>1</v>
      </c>
      <c r="H68">
        <v>9</v>
      </c>
      <c r="I68" t="s">
        <v>183</v>
      </c>
      <c r="J68" t="s">
        <v>284</v>
      </c>
    </row>
    <row r="69" spans="1:10">
      <c r="A69">
        <v>66</v>
      </c>
      <c r="B69" t="s">
        <v>75</v>
      </c>
      <c r="C69">
        <v>6</v>
      </c>
      <c r="D69">
        <v>17</v>
      </c>
      <c r="E69">
        <v>19</v>
      </c>
      <c r="F69">
        <v>120</v>
      </c>
      <c r="G69" t="s">
        <v>26</v>
      </c>
      <c r="H69">
        <v>9</v>
      </c>
      <c r="I69" t="s">
        <v>184</v>
      </c>
      <c r="J69" t="s">
        <v>285</v>
      </c>
    </row>
    <row r="70" spans="1:10">
      <c r="A70">
        <v>67</v>
      </c>
      <c r="B70" t="s">
        <v>76</v>
      </c>
      <c r="C70">
        <v>7</v>
      </c>
      <c r="D70">
        <v>13</v>
      </c>
      <c r="E70">
        <v>24</v>
      </c>
      <c r="F70">
        <v>98</v>
      </c>
      <c r="G70" t="s">
        <v>1</v>
      </c>
      <c r="H70">
        <v>9</v>
      </c>
      <c r="I70" t="s">
        <v>185</v>
      </c>
      <c r="J70" t="s">
        <v>286</v>
      </c>
    </row>
    <row r="71" spans="1:10">
      <c r="A71">
        <v>68</v>
      </c>
      <c r="B71" t="s">
        <v>77</v>
      </c>
      <c r="C71">
        <v>4</v>
      </c>
      <c r="D71">
        <v>13</v>
      </c>
      <c r="E71">
        <v>16</v>
      </c>
      <c r="F71">
        <v>82</v>
      </c>
      <c r="G71" t="s">
        <v>23</v>
      </c>
      <c r="H71">
        <v>9</v>
      </c>
      <c r="I71" t="s">
        <v>186</v>
      </c>
      <c r="J71" t="s">
        <v>287</v>
      </c>
    </row>
    <row r="72" spans="1:10">
      <c r="A72">
        <v>69</v>
      </c>
      <c r="B72" t="s">
        <v>78</v>
      </c>
      <c r="C72">
        <v>5</v>
      </c>
      <c r="D72">
        <v>11</v>
      </c>
      <c r="E72">
        <v>15</v>
      </c>
      <c r="F72">
        <v>91</v>
      </c>
      <c r="G72" t="s">
        <v>1</v>
      </c>
      <c r="H72">
        <v>9</v>
      </c>
      <c r="I72" t="s">
        <v>187</v>
      </c>
      <c r="J72" t="s">
        <v>288</v>
      </c>
    </row>
    <row r="73" spans="1:10">
      <c r="A73">
        <v>70</v>
      </c>
      <c r="B73" t="s">
        <v>79</v>
      </c>
      <c r="C73">
        <v>4</v>
      </c>
      <c r="D73">
        <v>10</v>
      </c>
      <c r="E73">
        <v>16</v>
      </c>
      <c r="F73">
        <v>69</v>
      </c>
      <c r="G73" t="s">
        <v>1</v>
      </c>
      <c r="H73">
        <v>9</v>
      </c>
      <c r="I73" t="s">
        <v>188</v>
      </c>
      <c r="J73" t="s">
        <v>289</v>
      </c>
    </row>
    <row r="74" spans="1:10">
      <c r="A74">
        <v>71</v>
      </c>
      <c r="B74" t="s">
        <v>80</v>
      </c>
      <c r="C74">
        <v>5</v>
      </c>
      <c r="D74">
        <v>12</v>
      </c>
      <c r="E74">
        <v>19</v>
      </c>
      <c r="F74">
        <v>135</v>
      </c>
      <c r="G74" t="s">
        <v>1</v>
      </c>
      <c r="H74">
        <v>9</v>
      </c>
      <c r="I74" t="s">
        <v>189</v>
      </c>
      <c r="J74" t="s">
        <v>290</v>
      </c>
    </row>
    <row r="75" spans="1:10">
      <c r="A75">
        <v>72</v>
      </c>
      <c r="B75" t="s">
        <v>81</v>
      </c>
      <c r="C75">
        <v>5</v>
      </c>
      <c r="D75">
        <v>8</v>
      </c>
      <c r="E75">
        <v>16</v>
      </c>
      <c r="F75">
        <v>99</v>
      </c>
      <c r="G75" t="s">
        <v>1</v>
      </c>
      <c r="H75">
        <v>9</v>
      </c>
      <c r="I75" t="s">
        <v>190</v>
      </c>
      <c r="J75" t="s">
        <v>291</v>
      </c>
    </row>
    <row r="76" spans="1:10">
      <c r="A76">
        <v>73</v>
      </c>
      <c r="B76" t="s">
        <v>82</v>
      </c>
      <c r="C76">
        <v>6</v>
      </c>
      <c r="D76">
        <v>16</v>
      </c>
      <c r="E76">
        <v>23</v>
      </c>
      <c r="F76">
        <v>128</v>
      </c>
      <c r="G76" t="s">
        <v>3</v>
      </c>
      <c r="H76">
        <v>9</v>
      </c>
      <c r="I76" t="s">
        <v>191</v>
      </c>
      <c r="J76" t="s">
        <v>292</v>
      </c>
    </row>
    <row r="77" spans="1:10">
      <c r="A77">
        <v>74</v>
      </c>
      <c r="B77" t="s">
        <v>83</v>
      </c>
      <c r="C77">
        <v>7</v>
      </c>
      <c r="D77">
        <v>15</v>
      </c>
      <c r="E77">
        <v>20</v>
      </c>
      <c r="F77">
        <v>160</v>
      </c>
      <c r="G77" t="s">
        <v>1</v>
      </c>
      <c r="H77">
        <v>9</v>
      </c>
      <c r="I77" t="s">
        <v>192</v>
      </c>
      <c r="J77" t="s">
        <v>293</v>
      </c>
    </row>
    <row r="78" spans="1:10">
      <c r="A78">
        <v>75</v>
      </c>
      <c r="B78" t="s">
        <v>84</v>
      </c>
      <c r="C78">
        <v>5</v>
      </c>
      <c r="D78">
        <v>11</v>
      </c>
      <c r="E78">
        <v>18</v>
      </c>
      <c r="F78">
        <v>128</v>
      </c>
      <c r="G78" t="s">
        <v>1</v>
      </c>
      <c r="H78">
        <v>9</v>
      </c>
      <c r="I78" t="s">
        <v>193</v>
      </c>
      <c r="J78" t="s">
        <v>294</v>
      </c>
    </row>
    <row r="79" spans="1:10">
      <c r="A79">
        <v>76</v>
      </c>
      <c r="B79" t="s">
        <v>85</v>
      </c>
      <c r="C79">
        <v>10</v>
      </c>
      <c r="D79">
        <v>15</v>
      </c>
      <c r="E79">
        <v>22</v>
      </c>
      <c r="F79">
        <v>97</v>
      </c>
      <c r="G79" t="s">
        <v>3</v>
      </c>
      <c r="H79">
        <v>9</v>
      </c>
      <c r="I79" t="s">
        <v>194</v>
      </c>
      <c r="J79" t="s">
        <v>295</v>
      </c>
    </row>
    <row r="80" spans="1:10">
      <c r="A80">
        <v>77</v>
      </c>
      <c r="B80" t="s">
        <v>86</v>
      </c>
      <c r="C80">
        <v>7</v>
      </c>
      <c r="D80">
        <v>14</v>
      </c>
      <c r="E80">
        <v>23</v>
      </c>
      <c r="F80">
        <v>97</v>
      </c>
      <c r="G80" t="s">
        <v>5</v>
      </c>
      <c r="H80">
        <v>9</v>
      </c>
      <c r="I80" t="s">
        <v>195</v>
      </c>
      <c r="J80" t="s">
        <v>296</v>
      </c>
    </row>
    <row r="81" spans="1:10">
      <c r="A81">
        <v>78</v>
      </c>
      <c r="B81" t="s">
        <v>87</v>
      </c>
      <c r="C81">
        <v>6</v>
      </c>
      <c r="D81">
        <v>15</v>
      </c>
      <c r="E81">
        <v>22</v>
      </c>
      <c r="F81">
        <v>140</v>
      </c>
      <c r="G81" t="s">
        <v>3</v>
      </c>
      <c r="H81">
        <v>9</v>
      </c>
      <c r="I81" t="s">
        <v>196</v>
      </c>
      <c r="J81" t="s">
        <v>297</v>
      </c>
    </row>
    <row r="82" spans="1:10">
      <c r="A82">
        <v>79</v>
      </c>
      <c r="B82" t="s">
        <v>88</v>
      </c>
      <c r="C82">
        <v>4</v>
      </c>
      <c r="D82">
        <v>9</v>
      </c>
      <c r="E82">
        <v>14</v>
      </c>
      <c r="F82">
        <v>50</v>
      </c>
      <c r="G82" t="s">
        <v>9</v>
      </c>
      <c r="H82">
        <v>9</v>
      </c>
      <c r="I82" t="s">
        <v>197</v>
      </c>
      <c r="J82" t="s">
        <v>298</v>
      </c>
    </row>
    <row r="83" spans="1:10">
      <c r="A83">
        <v>80</v>
      </c>
      <c r="B83" t="s">
        <v>89</v>
      </c>
      <c r="C83">
        <v>5</v>
      </c>
      <c r="D83">
        <v>16</v>
      </c>
      <c r="E83">
        <v>21</v>
      </c>
      <c r="F83">
        <v>126</v>
      </c>
      <c r="G83" t="s">
        <v>3</v>
      </c>
      <c r="H83">
        <v>9</v>
      </c>
      <c r="I83" t="s">
        <v>198</v>
      </c>
      <c r="J83" t="s">
        <v>299</v>
      </c>
    </row>
    <row r="84" spans="1:10">
      <c r="A84">
        <v>81</v>
      </c>
      <c r="B84" t="s">
        <v>90</v>
      </c>
      <c r="C84">
        <v>5</v>
      </c>
      <c r="D84">
        <v>9</v>
      </c>
      <c r="E84">
        <v>16</v>
      </c>
      <c r="F84">
        <v>128</v>
      </c>
      <c r="G84" t="s">
        <v>3</v>
      </c>
      <c r="H84">
        <v>9</v>
      </c>
      <c r="I84" t="s">
        <v>199</v>
      </c>
      <c r="J84" t="s">
        <v>300</v>
      </c>
    </row>
    <row r="85" spans="1:10">
      <c r="A85">
        <v>82</v>
      </c>
      <c r="B85" t="s">
        <v>91</v>
      </c>
      <c r="C85">
        <v>5</v>
      </c>
      <c r="D85">
        <v>14</v>
      </c>
      <c r="E85">
        <v>19</v>
      </c>
      <c r="F85">
        <v>90</v>
      </c>
      <c r="G85" t="s">
        <v>3</v>
      </c>
      <c r="H85">
        <v>9</v>
      </c>
      <c r="I85" t="s">
        <v>200</v>
      </c>
      <c r="J85" t="s">
        <v>301</v>
      </c>
    </row>
    <row r="86" spans="1:10">
      <c r="A86">
        <v>83</v>
      </c>
      <c r="B86" t="s">
        <v>92</v>
      </c>
      <c r="C86">
        <v>6</v>
      </c>
      <c r="D86">
        <v>14</v>
      </c>
      <c r="E86">
        <v>18</v>
      </c>
      <c r="F86">
        <v>120</v>
      </c>
      <c r="G86" t="s">
        <v>19</v>
      </c>
      <c r="H86">
        <v>9</v>
      </c>
      <c r="I86" t="s">
        <v>201</v>
      </c>
      <c r="J86" t="s">
        <v>302</v>
      </c>
    </row>
    <row r="87" spans="1:10">
      <c r="A87">
        <v>84</v>
      </c>
      <c r="B87" t="s">
        <v>93</v>
      </c>
      <c r="C87">
        <v>5</v>
      </c>
      <c r="D87">
        <v>12</v>
      </c>
      <c r="E87">
        <v>16</v>
      </c>
      <c r="F87">
        <v>80</v>
      </c>
      <c r="G87" t="s">
        <v>26</v>
      </c>
      <c r="H87">
        <v>9</v>
      </c>
      <c r="I87" t="s">
        <v>202</v>
      </c>
      <c r="J87" t="s">
        <v>303</v>
      </c>
    </row>
    <row r="88" spans="1:10">
      <c r="A88">
        <v>85</v>
      </c>
      <c r="B88" t="s">
        <v>94</v>
      </c>
      <c r="C88">
        <v>6</v>
      </c>
      <c r="D88">
        <v>10</v>
      </c>
      <c r="E88">
        <v>20</v>
      </c>
      <c r="F88">
        <v>94</v>
      </c>
      <c r="G88" t="s">
        <v>1</v>
      </c>
      <c r="H88">
        <v>6</v>
      </c>
      <c r="I88" t="s">
        <v>203</v>
      </c>
      <c r="J88" t="s">
        <v>304</v>
      </c>
    </row>
    <row r="89" spans="1:10">
      <c r="A89">
        <v>86</v>
      </c>
      <c r="B89" t="s">
        <v>95</v>
      </c>
      <c r="C89">
        <v>8</v>
      </c>
      <c r="D89">
        <v>15</v>
      </c>
      <c r="E89">
        <v>19</v>
      </c>
      <c r="F89">
        <v>128</v>
      </c>
      <c r="G89" t="s">
        <v>19</v>
      </c>
      <c r="H89">
        <v>9</v>
      </c>
      <c r="I89" t="s">
        <v>201</v>
      </c>
      <c r="J89" t="s">
        <v>305</v>
      </c>
    </row>
    <row r="90" spans="1:10">
      <c r="A90">
        <v>87</v>
      </c>
      <c r="B90" t="s">
        <v>96</v>
      </c>
      <c r="C90">
        <v>5</v>
      </c>
      <c r="D90">
        <v>13</v>
      </c>
      <c r="E90">
        <v>17</v>
      </c>
      <c r="F90">
        <v>97</v>
      </c>
      <c r="G90" t="s">
        <v>26</v>
      </c>
      <c r="H90">
        <v>9</v>
      </c>
      <c r="I90" t="s">
        <v>204</v>
      </c>
      <c r="J90" t="s">
        <v>306</v>
      </c>
    </row>
    <row r="91" spans="1:10">
      <c r="A91">
        <v>88</v>
      </c>
      <c r="B91" t="s">
        <v>97</v>
      </c>
      <c r="C91">
        <v>7</v>
      </c>
      <c r="D91">
        <v>11</v>
      </c>
      <c r="E91">
        <v>16</v>
      </c>
      <c r="F91">
        <v>64</v>
      </c>
      <c r="G91" t="s">
        <v>26</v>
      </c>
      <c r="H91">
        <v>9</v>
      </c>
      <c r="I91" t="s">
        <v>205</v>
      </c>
      <c r="J91" t="s">
        <v>307</v>
      </c>
    </row>
    <row r="92" spans="1:10">
      <c r="A92">
        <v>89</v>
      </c>
      <c r="B92" t="s">
        <v>98</v>
      </c>
      <c r="C92">
        <v>6</v>
      </c>
      <c r="D92">
        <v>12</v>
      </c>
      <c r="E92">
        <v>16</v>
      </c>
      <c r="F92">
        <v>91</v>
      </c>
      <c r="G92" t="s">
        <v>9</v>
      </c>
      <c r="H92">
        <v>9</v>
      </c>
      <c r="I92" t="s">
        <v>206</v>
      </c>
      <c r="J92" t="s">
        <v>308</v>
      </c>
    </row>
    <row r="93" spans="1:10">
      <c r="A93">
        <v>90</v>
      </c>
      <c r="B93" t="s">
        <v>99</v>
      </c>
      <c r="C93">
        <v>5</v>
      </c>
      <c r="D93">
        <v>10</v>
      </c>
      <c r="E93">
        <v>15</v>
      </c>
      <c r="F93">
        <v>120</v>
      </c>
      <c r="G93" t="s">
        <v>26</v>
      </c>
      <c r="H93">
        <v>9</v>
      </c>
      <c r="I93" t="s">
        <v>207</v>
      </c>
      <c r="J93" t="s">
        <v>309</v>
      </c>
    </row>
    <row r="94" spans="1:10">
      <c r="A94">
        <v>91</v>
      </c>
      <c r="B94" t="s">
        <v>100</v>
      </c>
      <c r="C94">
        <v>8</v>
      </c>
      <c r="D94">
        <v>13</v>
      </c>
      <c r="E94">
        <v>20</v>
      </c>
      <c r="F94">
        <v>105</v>
      </c>
      <c r="G94" t="s">
        <v>5</v>
      </c>
      <c r="H94">
        <v>9</v>
      </c>
      <c r="I94" t="s">
        <v>195</v>
      </c>
      <c r="J94" t="s">
        <v>310</v>
      </c>
    </row>
    <row r="95" spans="1:10">
      <c r="A95">
        <v>92</v>
      </c>
      <c r="B95" t="s">
        <v>101</v>
      </c>
      <c r="C95">
        <v>5</v>
      </c>
      <c r="D95">
        <v>12</v>
      </c>
      <c r="E95">
        <v>20</v>
      </c>
      <c r="F95">
        <v>126</v>
      </c>
      <c r="G95" t="s">
        <v>15</v>
      </c>
      <c r="H95">
        <v>9</v>
      </c>
      <c r="I95" t="s">
        <v>208</v>
      </c>
      <c r="J95" t="s">
        <v>311</v>
      </c>
    </row>
    <row r="96" spans="1:10">
      <c r="A96">
        <v>93</v>
      </c>
      <c r="B96" t="s">
        <v>102</v>
      </c>
      <c r="C96">
        <v>5</v>
      </c>
      <c r="D96">
        <v>13</v>
      </c>
      <c r="E96">
        <v>19</v>
      </c>
      <c r="F96">
        <v>100</v>
      </c>
      <c r="G96" t="s">
        <v>23</v>
      </c>
      <c r="H96">
        <v>9</v>
      </c>
      <c r="I96" t="s">
        <v>209</v>
      </c>
      <c r="J96" t="s">
        <v>312</v>
      </c>
    </row>
    <row r="97" spans="1:10">
      <c r="A97">
        <v>94</v>
      </c>
      <c r="B97" t="s">
        <v>103</v>
      </c>
      <c r="C97">
        <v>6</v>
      </c>
      <c r="D97">
        <v>13</v>
      </c>
      <c r="E97">
        <v>18</v>
      </c>
      <c r="F97">
        <v>122</v>
      </c>
      <c r="G97" t="s">
        <v>3</v>
      </c>
      <c r="H97">
        <v>9</v>
      </c>
      <c r="I97" t="s">
        <v>210</v>
      </c>
      <c r="J97" t="s">
        <v>313</v>
      </c>
    </row>
    <row r="98" spans="1:10">
      <c r="A98">
        <v>95</v>
      </c>
      <c r="B98" t="s">
        <v>104</v>
      </c>
      <c r="C98">
        <v>5</v>
      </c>
      <c r="D98">
        <v>15</v>
      </c>
      <c r="E98">
        <v>19</v>
      </c>
      <c r="F98">
        <v>75</v>
      </c>
      <c r="G98" t="s">
        <v>5</v>
      </c>
      <c r="H98">
        <v>9</v>
      </c>
      <c r="I98" t="s">
        <v>211</v>
      </c>
      <c r="J98" t="s">
        <v>314</v>
      </c>
    </row>
    <row r="99" spans="1:10">
      <c r="A99">
        <v>96</v>
      </c>
      <c r="B99" t="s">
        <v>105</v>
      </c>
      <c r="C99">
        <v>7</v>
      </c>
      <c r="D99">
        <v>9</v>
      </c>
      <c r="E99">
        <v>16</v>
      </c>
      <c r="F99">
        <v>98</v>
      </c>
      <c r="G99" t="s">
        <v>23</v>
      </c>
      <c r="H99">
        <v>9</v>
      </c>
      <c r="I99" t="s">
        <v>212</v>
      </c>
      <c r="J99" t="s">
        <v>315</v>
      </c>
    </row>
    <row r="100" spans="1:10">
      <c r="A100">
        <v>97</v>
      </c>
      <c r="B100" t="s">
        <v>106</v>
      </c>
      <c r="C100">
        <v>5</v>
      </c>
      <c r="D100">
        <v>14</v>
      </c>
      <c r="E100">
        <v>17</v>
      </c>
      <c r="F100">
        <v>72</v>
      </c>
      <c r="G100" t="s">
        <v>26</v>
      </c>
      <c r="H100">
        <v>9</v>
      </c>
      <c r="I100" t="s">
        <v>213</v>
      </c>
      <c r="J100" t="s">
        <v>316</v>
      </c>
    </row>
    <row r="101" spans="1:10">
      <c r="A101">
        <v>98</v>
      </c>
      <c r="B101" t="s">
        <v>107</v>
      </c>
      <c r="C101">
        <v>8</v>
      </c>
      <c r="D101">
        <v>15</v>
      </c>
      <c r="E101">
        <v>21</v>
      </c>
      <c r="F101">
        <v>100</v>
      </c>
      <c r="G101" t="s">
        <v>3</v>
      </c>
      <c r="H101">
        <v>9</v>
      </c>
      <c r="I101" t="s">
        <v>194</v>
      </c>
      <c r="J101" t="s">
        <v>317</v>
      </c>
    </row>
    <row r="102" spans="1:10">
      <c r="A102">
        <v>99</v>
      </c>
      <c r="B102" t="s">
        <v>108</v>
      </c>
      <c r="C102">
        <v>4</v>
      </c>
      <c r="D102">
        <v>9</v>
      </c>
      <c r="E102">
        <v>14</v>
      </c>
      <c r="F102">
        <v>80</v>
      </c>
      <c r="G102" t="s">
        <v>9</v>
      </c>
      <c r="H102">
        <v>9</v>
      </c>
      <c r="I102" t="s">
        <v>214</v>
      </c>
      <c r="J102" t="s">
        <v>318</v>
      </c>
    </row>
    <row r="103" spans="1:10">
      <c r="A103">
        <v>100</v>
      </c>
      <c r="B103" t="s">
        <v>109</v>
      </c>
      <c r="C103">
        <v>5</v>
      </c>
      <c r="D103">
        <v>12</v>
      </c>
      <c r="E103">
        <v>17</v>
      </c>
      <c r="F103">
        <v>68</v>
      </c>
      <c r="G103" t="s">
        <v>26</v>
      </c>
      <c r="H103">
        <v>9</v>
      </c>
      <c r="I103" t="s">
        <v>215</v>
      </c>
      <c r="J103" t="s">
        <v>319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3"/>
  <sheetViews>
    <sheetView workbookViewId="0">
      <selection activeCell="A2" sqref="A2:K103"/>
    </sheetView>
  </sheetViews>
  <sheetFormatPr baseColWidth="10" defaultRowHeight="15" x14ac:dyDescent="0"/>
  <cols>
    <col min="1" max="1" width="5" bestFit="1" customWidth="1"/>
    <col min="2" max="2" width="21.5" bestFit="1" customWidth="1"/>
    <col min="7" max="7" width="10.1640625" bestFit="1" customWidth="1"/>
    <col min="9" max="9" width="75.6640625" bestFit="1" customWidth="1"/>
    <col min="10" max="10" width="32.1640625" bestFit="1" customWidth="1"/>
  </cols>
  <sheetData>
    <row r="2" spans="1:11">
      <c r="B2" t="s">
        <v>218</v>
      </c>
      <c r="C2">
        <v>588</v>
      </c>
      <c r="D2">
        <v>1351</v>
      </c>
      <c r="E2">
        <v>1831</v>
      </c>
    </row>
    <row r="3" spans="1:11">
      <c r="A3" t="s">
        <v>110</v>
      </c>
      <c r="B3" t="s">
        <v>111</v>
      </c>
      <c r="C3" t="s">
        <v>112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  <c r="I3" t="s">
        <v>118</v>
      </c>
      <c r="J3" t="s">
        <v>219</v>
      </c>
      <c r="K3" t="s">
        <v>119</v>
      </c>
    </row>
    <row r="4" spans="1:11">
      <c r="A4">
        <v>1</v>
      </c>
      <c r="B4" t="s">
        <v>0</v>
      </c>
      <c r="C4">
        <v>7</v>
      </c>
      <c r="D4">
        <v>14</v>
      </c>
      <c r="E4">
        <v>20</v>
      </c>
      <c r="F4">
        <v>160</v>
      </c>
      <c r="G4" t="s">
        <v>1</v>
      </c>
      <c r="H4">
        <v>9</v>
      </c>
      <c r="I4" t="s">
        <v>120</v>
      </c>
      <c r="J4" t="s">
        <v>220</v>
      </c>
    </row>
    <row r="5" spans="1:11">
      <c r="A5">
        <v>2</v>
      </c>
      <c r="B5" t="s">
        <v>2</v>
      </c>
      <c r="C5">
        <v>8</v>
      </c>
      <c r="D5">
        <v>15</v>
      </c>
      <c r="E5">
        <v>20</v>
      </c>
      <c r="F5">
        <v>97</v>
      </c>
      <c r="G5" t="s">
        <v>3</v>
      </c>
      <c r="H5">
        <v>9</v>
      </c>
      <c r="I5" t="s">
        <v>121</v>
      </c>
      <c r="J5" t="s">
        <v>221</v>
      </c>
    </row>
    <row r="6" spans="1:11">
      <c r="A6">
        <v>3</v>
      </c>
      <c r="B6" t="s">
        <v>4</v>
      </c>
      <c r="C6">
        <v>9</v>
      </c>
      <c r="D6">
        <v>15</v>
      </c>
      <c r="E6">
        <v>20</v>
      </c>
      <c r="F6">
        <v>124</v>
      </c>
      <c r="G6" t="s">
        <v>5</v>
      </c>
      <c r="H6">
        <v>9</v>
      </c>
      <c r="I6" t="s">
        <v>122</v>
      </c>
      <c r="J6" t="s">
        <v>222</v>
      </c>
    </row>
    <row r="7" spans="1:11">
      <c r="A7">
        <v>4</v>
      </c>
      <c r="B7" t="s">
        <v>6</v>
      </c>
      <c r="C7">
        <v>8</v>
      </c>
      <c r="D7">
        <v>15</v>
      </c>
      <c r="E7">
        <v>20</v>
      </c>
      <c r="F7">
        <v>128</v>
      </c>
      <c r="G7" t="s">
        <v>1</v>
      </c>
      <c r="H7">
        <v>9</v>
      </c>
      <c r="I7" t="s">
        <v>123</v>
      </c>
      <c r="J7" t="s">
        <v>223</v>
      </c>
    </row>
    <row r="8" spans="1:11">
      <c r="A8">
        <v>5</v>
      </c>
      <c r="B8" t="s">
        <v>7</v>
      </c>
      <c r="C8">
        <v>9</v>
      </c>
      <c r="D8">
        <v>15</v>
      </c>
      <c r="E8">
        <v>19</v>
      </c>
      <c r="F8">
        <v>112</v>
      </c>
      <c r="G8" t="s">
        <v>1</v>
      </c>
      <c r="H8">
        <v>9</v>
      </c>
      <c r="I8" t="s">
        <v>124</v>
      </c>
      <c r="J8" t="s">
        <v>224</v>
      </c>
    </row>
    <row r="9" spans="1:11">
      <c r="A9">
        <v>6</v>
      </c>
      <c r="B9" t="s">
        <v>8</v>
      </c>
      <c r="C9">
        <v>6</v>
      </c>
      <c r="D9">
        <v>9</v>
      </c>
      <c r="E9">
        <v>18</v>
      </c>
      <c r="F9">
        <v>98</v>
      </c>
      <c r="G9" t="s">
        <v>9</v>
      </c>
      <c r="H9">
        <v>9</v>
      </c>
      <c r="I9" t="s">
        <v>125</v>
      </c>
      <c r="J9" t="s">
        <v>225</v>
      </c>
    </row>
    <row r="10" spans="1:11">
      <c r="A10">
        <v>7</v>
      </c>
      <c r="B10" t="s">
        <v>10</v>
      </c>
      <c r="C10">
        <v>7</v>
      </c>
      <c r="D10">
        <v>15</v>
      </c>
      <c r="E10">
        <v>20</v>
      </c>
      <c r="F10">
        <v>107</v>
      </c>
      <c r="G10" t="s">
        <v>1</v>
      </c>
      <c r="H10">
        <v>9</v>
      </c>
      <c r="I10" t="s">
        <v>126</v>
      </c>
      <c r="J10" t="s">
        <v>226</v>
      </c>
    </row>
    <row r="11" spans="1:11">
      <c r="A11">
        <v>8</v>
      </c>
      <c r="B11" t="s">
        <v>11</v>
      </c>
      <c r="C11">
        <v>6</v>
      </c>
      <c r="D11">
        <v>15</v>
      </c>
      <c r="E11">
        <v>20</v>
      </c>
      <c r="F11">
        <v>99</v>
      </c>
      <c r="G11" t="s">
        <v>3</v>
      </c>
      <c r="H11">
        <v>9</v>
      </c>
      <c r="I11" t="s">
        <v>127</v>
      </c>
      <c r="J11" t="s">
        <v>227</v>
      </c>
    </row>
    <row r="12" spans="1:11">
      <c r="A12">
        <v>9</v>
      </c>
      <c r="B12" t="s">
        <v>12</v>
      </c>
      <c r="C12">
        <v>4</v>
      </c>
      <c r="D12">
        <v>12</v>
      </c>
      <c r="E12">
        <v>17</v>
      </c>
      <c r="F12">
        <v>70</v>
      </c>
      <c r="G12" t="s">
        <v>9</v>
      </c>
      <c r="H12">
        <v>9</v>
      </c>
      <c r="I12" t="s">
        <v>128</v>
      </c>
      <c r="J12" t="s">
        <v>228</v>
      </c>
    </row>
    <row r="13" spans="1:11">
      <c r="A13">
        <v>10</v>
      </c>
      <c r="B13" t="s">
        <v>13</v>
      </c>
      <c r="C13">
        <v>5</v>
      </c>
      <c r="D13">
        <v>15</v>
      </c>
      <c r="E13">
        <v>17</v>
      </c>
      <c r="F13">
        <v>138</v>
      </c>
      <c r="G13" t="s">
        <v>3</v>
      </c>
      <c r="H13">
        <v>9</v>
      </c>
      <c r="I13" t="s">
        <v>129</v>
      </c>
      <c r="J13" t="s">
        <v>229</v>
      </c>
    </row>
    <row r="14" spans="1:11">
      <c r="A14">
        <v>11</v>
      </c>
      <c r="B14" t="s">
        <v>14</v>
      </c>
      <c r="C14">
        <v>9</v>
      </c>
      <c r="D14">
        <v>15</v>
      </c>
      <c r="E14">
        <v>19</v>
      </c>
      <c r="F14">
        <v>140</v>
      </c>
      <c r="G14" t="s">
        <v>15</v>
      </c>
      <c r="H14">
        <v>9</v>
      </c>
      <c r="I14" t="s">
        <v>130</v>
      </c>
      <c r="J14" t="s">
        <v>230</v>
      </c>
    </row>
    <row r="15" spans="1:11">
      <c r="A15">
        <v>12</v>
      </c>
      <c r="B15" t="s">
        <v>16</v>
      </c>
      <c r="C15">
        <v>5</v>
      </c>
      <c r="D15">
        <v>13</v>
      </c>
      <c r="E15">
        <v>16</v>
      </c>
      <c r="F15">
        <v>68</v>
      </c>
      <c r="G15" t="s">
        <v>3</v>
      </c>
      <c r="H15">
        <v>9</v>
      </c>
      <c r="I15" t="s">
        <v>131</v>
      </c>
      <c r="J15" t="s">
        <v>231</v>
      </c>
    </row>
    <row r="16" spans="1:11">
      <c r="A16">
        <v>13</v>
      </c>
      <c r="B16" t="s">
        <v>17</v>
      </c>
      <c r="C16">
        <v>4</v>
      </c>
      <c r="D16">
        <v>15</v>
      </c>
      <c r="E16">
        <v>20</v>
      </c>
      <c r="F16">
        <v>100</v>
      </c>
      <c r="G16" t="s">
        <v>9</v>
      </c>
      <c r="H16">
        <v>9</v>
      </c>
      <c r="I16" t="s">
        <v>132</v>
      </c>
      <c r="J16" t="s">
        <v>232</v>
      </c>
    </row>
    <row r="17" spans="1:10">
      <c r="A17">
        <v>14</v>
      </c>
      <c r="B17" t="s">
        <v>18</v>
      </c>
      <c r="C17">
        <v>6</v>
      </c>
      <c r="D17">
        <v>15</v>
      </c>
      <c r="E17">
        <v>19</v>
      </c>
      <c r="F17">
        <v>125</v>
      </c>
      <c r="G17" t="s">
        <v>19</v>
      </c>
      <c r="H17">
        <v>9</v>
      </c>
      <c r="I17" t="s">
        <v>126</v>
      </c>
      <c r="J17" t="s">
        <v>233</v>
      </c>
    </row>
    <row r="18" spans="1:10">
      <c r="A18">
        <v>15</v>
      </c>
      <c r="B18" t="s">
        <v>20</v>
      </c>
      <c r="C18">
        <v>7</v>
      </c>
      <c r="D18">
        <v>15</v>
      </c>
      <c r="E18">
        <v>14</v>
      </c>
      <c r="F18">
        <v>68</v>
      </c>
      <c r="G18" t="s">
        <v>1</v>
      </c>
      <c r="H18">
        <v>9</v>
      </c>
      <c r="I18" t="s">
        <v>133</v>
      </c>
      <c r="J18" t="s">
        <v>234</v>
      </c>
    </row>
    <row r="19" spans="1:10">
      <c r="A19">
        <v>16</v>
      </c>
      <c r="B19" t="s">
        <v>21</v>
      </c>
      <c r="C19">
        <v>5</v>
      </c>
      <c r="D19">
        <v>15</v>
      </c>
      <c r="E19">
        <v>19</v>
      </c>
      <c r="F19">
        <v>87</v>
      </c>
      <c r="G19" t="s">
        <v>3</v>
      </c>
      <c r="H19">
        <v>9</v>
      </c>
      <c r="I19" t="s">
        <v>134</v>
      </c>
      <c r="J19" t="s">
        <v>235</v>
      </c>
    </row>
    <row r="20" spans="1:10">
      <c r="A20">
        <v>17</v>
      </c>
      <c r="B20" t="s">
        <v>22</v>
      </c>
      <c r="C20">
        <v>4</v>
      </c>
      <c r="D20">
        <v>15</v>
      </c>
      <c r="E20">
        <v>16</v>
      </c>
      <c r="F20">
        <v>82</v>
      </c>
      <c r="G20" t="s">
        <v>23</v>
      </c>
      <c r="H20">
        <v>9</v>
      </c>
      <c r="I20" t="s">
        <v>135</v>
      </c>
      <c r="J20" t="s">
        <v>236</v>
      </c>
    </row>
    <row r="21" spans="1:10">
      <c r="A21">
        <v>18</v>
      </c>
      <c r="B21" t="s">
        <v>24</v>
      </c>
      <c r="C21">
        <v>5</v>
      </c>
      <c r="D21">
        <v>14</v>
      </c>
      <c r="E21">
        <v>17</v>
      </c>
      <c r="F21">
        <v>139</v>
      </c>
      <c r="G21" t="s">
        <v>23</v>
      </c>
      <c r="H21">
        <v>9</v>
      </c>
      <c r="I21" t="s">
        <v>136</v>
      </c>
      <c r="J21" t="s">
        <v>237</v>
      </c>
    </row>
    <row r="22" spans="1:10">
      <c r="A22">
        <v>19</v>
      </c>
      <c r="B22" t="s">
        <v>25</v>
      </c>
      <c r="C22">
        <v>5</v>
      </c>
      <c r="D22">
        <v>8</v>
      </c>
      <c r="E22">
        <v>11</v>
      </c>
      <c r="F22">
        <v>120</v>
      </c>
      <c r="G22" t="s">
        <v>26</v>
      </c>
      <c r="H22">
        <v>9</v>
      </c>
      <c r="I22" t="s">
        <v>137</v>
      </c>
      <c r="J22" t="s">
        <v>238</v>
      </c>
    </row>
    <row r="23" spans="1:10">
      <c r="A23">
        <v>20</v>
      </c>
      <c r="B23" t="s">
        <v>27</v>
      </c>
      <c r="C23">
        <v>5</v>
      </c>
      <c r="D23">
        <v>12</v>
      </c>
      <c r="E23">
        <v>19</v>
      </c>
      <c r="F23">
        <v>90</v>
      </c>
      <c r="G23" t="s">
        <v>9</v>
      </c>
      <c r="H23">
        <v>9</v>
      </c>
      <c r="I23" t="s">
        <v>138</v>
      </c>
      <c r="J23" t="s">
        <v>239</v>
      </c>
    </row>
    <row r="24" spans="1:10">
      <c r="A24">
        <v>21</v>
      </c>
      <c r="B24" t="s">
        <v>28</v>
      </c>
      <c r="C24">
        <v>7</v>
      </c>
      <c r="D24">
        <v>15</v>
      </c>
      <c r="E24">
        <v>22</v>
      </c>
      <c r="F24">
        <v>98</v>
      </c>
      <c r="G24" t="s">
        <v>5</v>
      </c>
      <c r="H24">
        <v>9</v>
      </c>
      <c r="I24" t="s">
        <v>139</v>
      </c>
      <c r="J24" t="s">
        <v>240</v>
      </c>
    </row>
    <row r="25" spans="1:10">
      <c r="A25">
        <v>22</v>
      </c>
      <c r="B25" t="s">
        <v>29</v>
      </c>
      <c r="C25">
        <v>6</v>
      </c>
      <c r="D25">
        <v>15</v>
      </c>
      <c r="E25">
        <v>20</v>
      </c>
      <c r="F25">
        <v>108</v>
      </c>
      <c r="G25" t="s">
        <v>19</v>
      </c>
      <c r="H25">
        <v>9</v>
      </c>
      <c r="I25" t="s">
        <v>140</v>
      </c>
      <c r="J25" t="s">
        <v>241</v>
      </c>
    </row>
    <row r="26" spans="1:10">
      <c r="A26">
        <v>23</v>
      </c>
      <c r="B26" t="s">
        <v>30</v>
      </c>
      <c r="C26">
        <v>9</v>
      </c>
      <c r="D26">
        <v>15</v>
      </c>
      <c r="E26">
        <v>20</v>
      </c>
      <c r="F26">
        <v>73</v>
      </c>
      <c r="G26" t="s">
        <v>19</v>
      </c>
      <c r="H26">
        <v>9</v>
      </c>
      <c r="I26" t="s">
        <v>141</v>
      </c>
      <c r="J26" t="s">
        <v>242</v>
      </c>
    </row>
    <row r="27" spans="1:10">
      <c r="A27">
        <v>24</v>
      </c>
      <c r="B27" t="s">
        <v>31</v>
      </c>
      <c r="C27">
        <v>7</v>
      </c>
      <c r="D27">
        <v>15</v>
      </c>
      <c r="E27">
        <v>28</v>
      </c>
      <c r="F27">
        <v>103</v>
      </c>
      <c r="G27" t="s">
        <v>5</v>
      </c>
      <c r="H27">
        <v>9</v>
      </c>
      <c r="I27" t="s">
        <v>142</v>
      </c>
      <c r="J27" t="s">
        <v>243</v>
      </c>
    </row>
    <row r="28" spans="1:10">
      <c r="A28">
        <v>25</v>
      </c>
      <c r="B28" t="s">
        <v>32</v>
      </c>
      <c r="C28">
        <v>4</v>
      </c>
      <c r="D28">
        <v>15</v>
      </c>
      <c r="E28">
        <v>17</v>
      </c>
      <c r="F28">
        <v>79</v>
      </c>
      <c r="G28" t="s">
        <v>23</v>
      </c>
      <c r="H28">
        <v>9</v>
      </c>
      <c r="I28" t="s">
        <v>143</v>
      </c>
      <c r="J28" t="s">
        <v>244</v>
      </c>
    </row>
    <row r="29" spans="1:10">
      <c r="A29">
        <v>26</v>
      </c>
      <c r="B29" t="s">
        <v>33</v>
      </c>
      <c r="C29">
        <v>6</v>
      </c>
      <c r="D29">
        <v>14</v>
      </c>
      <c r="E29">
        <v>19</v>
      </c>
      <c r="F29">
        <v>128</v>
      </c>
      <c r="G29" t="s">
        <v>1</v>
      </c>
      <c r="H29">
        <v>9</v>
      </c>
      <c r="I29" t="s">
        <v>144</v>
      </c>
      <c r="J29" t="s">
        <v>245</v>
      </c>
    </row>
    <row r="30" spans="1:10">
      <c r="A30">
        <v>27</v>
      </c>
      <c r="B30" t="s">
        <v>34</v>
      </c>
      <c r="C30">
        <v>9</v>
      </c>
      <c r="D30">
        <v>20</v>
      </c>
      <c r="E30">
        <v>23</v>
      </c>
      <c r="F30">
        <v>130</v>
      </c>
      <c r="G30" t="s">
        <v>5</v>
      </c>
      <c r="H30">
        <v>9</v>
      </c>
      <c r="I30" t="s">
        <v>145</v>
      </c>
      <c r="J30" t="s">
        <v>246</v>
      </c>
    </row>
    <row r="31" spans="1:10">
      <c r="A31">
        <v>28</v>
      </c>
      <c r="B31" t="s">
        <v>35</v>
      </c>
      <c r="C31">
        <v>3</v>
      </c>
      <c r="D31">
        <v>15</v>
      </c>
      <c r="E31">
        <v>18</v>
      </c>
      <c r="F31">
        <v>79</v>
      </c>
      <c r="G31" t="s">
        <v>1</v>
      </c>
      <c r="H31">
        <v>9</v>
      </c>
      <c r="I31" t="s">
        <v>146</v>
      </c>
      <c r="J31" t="s">
        <v>247</v>
      </c>
    </row>
    <row r="32" spans="1:10">
      <c r="A32">
        <v>29</v>
      </c>
      <c r="B32" t="s">
        <v>36</v>
      </c>
      <c r="C32">
        <v>8</v>
      </c>
      <c r="D32">
        <v>15</v>
      </c>
      <c r="E32">
        <v>22</v>
      </c>
      <c r="F32">
        <v>80</v>
      </c>
      <c r="G32" t="s">
        <v>3</v>
      </c>
      <c r="H32">
        <v>9</v>
      </c>
      <c r="I32" t="s">
        <v>147</v>
      </c>
      <c r="J32" t="s">
        <v>248</v>
      </c>
    </row>
    <row r="33" spans="1:10">
      <c r="A33">
        <v>30</v>
      </c>
      <c r="B33" t="s">
        <v>37</v>
      </c>
      <c r="C33">
        <v>6</v>
      </c>
      <c r="D33">
        <v>18</v>
      </c>
      <c r="E33">
        <v>23</v>
      </c>
      <c r="F33">
        <v>156</v>
      </c>
      <c r="G33" t="s">
        <v>3</v>
      </c>
      <c r="H33">
        <v>9</v>
      </c>
      <c r="I33" t="s">
        <v>148</v>
      </c>
      <c r="J33" t="s">
        <v>249</v>
      </c>
    </row>
    <row r="34" spans="1:10">
      <c r="A34">
        <v>31</v>
      </c>
      <c r="B34" t="s">
        <v>38</v>
      </c>
      <c r="C34">
        <v>5</v>
      </c>
      <c r="D34">
        <v>13</v>
      </c>
      <c r="E34">
        <v>15</v>
      </c>
      <c r="F34">
        <v>67</v>
      </c>
      <c r="G34" t="s">
        <v>5</v>
      </c>
      <c r="H34">
        <v>9</v>
      </c>
      <c r="I34" t="s">
        <v>149</v>
      </c>
      <c r="J34" t="s">
        <v>250</v>
      </c>
    </row>
    <row r="35" spans="1:10">
      <c r="A35">
        <v>32</v>
      </c>
      <c r="B35" t="s">
        <v>39</v>
      </c>
      <c r="C35">
        <v>6</v>
      </c>
      <c r="D35">
        <v>18</v>
      </c>
      <c r="E35">
        <v>22</v>
      </c>
      <c r="F35">
        <v>120</v>
      </c>
      <c r="G35" t="s">
        <v>19</v>
      </c>
      <c r="H35">
        <v>9</v>
      </c>
      <c r="I35" t="s">
        <v>150</v>
      </c>
      <c r="J35" t="s">
        <v>251</v>
      </c>
    </row>
    <row r="36" spans="1:10">
      <c r="A36">
        <v>33</v>
      </c>
      <c r="B36" t="s">
        <v>40</v>
      </c>
      <c r="C36">
        <v>5</v>
      </c>
      <c r="D36">
        <v>15</v>
      </c>
      <c r="E36">
        <v>19</v>
      </c>
      <c r="F36">
        <v>98</v>
      </c>
      <c r="G36" t="s">
        <v>3</v>
      </c>
      <c r="H36">
        <v>9</v>
      </c>
      <c r="I36" t="s">
        <v>151</v>
      </c>
      <c r="J36" t="s">
        <v>252</v>
      </c>
    </row>
    <row r="37" spans="1:10">
      <c r="A37">
        <v>34</v>
      </c>
      <c r="B37" t="s">
        <v>41</v>
      </c>
      <c r="C37">
        <v>5</v>
      </c>
      <c r="D37">
        <v>12</v>
      </c>
      <c r="E37">
        <v>15</v>
      </c>
      <c r="F37">
        <v>70</v>
      </c>
      <c r="G37" t="s">
        <v>9</v>
      </c>
      <c r="H37">
        <v>9</v>
      </c>
      <c r="I37" t="s">
        <v>152</v>
      </c>
      <c r="J37" t="s">
        <v>253</v>
      </c>
    </row>
    <row r="38" spans="1:10">
      <c r="A38">
        <v>35</v>
      </c>
      <c r="B38" t="s">
        <v>42</v>
      </c>
      <c r="C38">
        <v>4</v>
      </c>
      <c r="D38">
        <v>14</v>
      </c>
      <c r="E38">
        <v>19</v>
      </c>
      <c r="F38">
        <v>110</v>
      </c>
      <c r="G38" t="s">
        <v>19</v>
      </c>
      <c r="H38">
        <v>9</v>
      </c>
      <c r="I38" t="s">
        <v>153</v>
      </c>
      <c r="J38" t="s">
        <v>254</v>
      </c>
    </row>
    <row r="39" spans="1:10">
      <c r="A39">
        <v>36</v>
      </c>
      <c r="B39" t="s">
        <v>43</v>
      </c>
      <c r="C39">
        <v>4</v>
      </c>
      <c r="D39">
        <v>11</v>
      </c>
      <c r="E39">
        <v>16</v>
      </c>
      <c r="F39">
        <v>89</v>
      </c>
      <c r="G39" t="s">
        <v>3</v>
      </c>
      <c r="H39">
        <v>9</v>
      </c>
      <c r="I39" t="s">
        <v>154</v>
      </c>
      <c r="J39" t="s">
        <v>255</v>
      </c>
    </row>
    <row r="40" spans="1:10">
      <c r="A40">
        <v>37</v>
      </c>
      <c r="B40" t="s">
        <v>44</v>
      </c>
      <c r="C40">
        <v>4</v>
      </c>
      <c r="D40">
        <v>13</v>
      </c>
      <c r="E40">
        <v>15</v>
      </c>
      <c r="F40">
        <v>100</v>
      </c>
      <c r="G40" t="s">
        <v>9</v>
      </c>
      <c r="H40">
        <v>9</v>
      </c>
      <c r="I40" t="s">
        <v>155</v>
      </c>
      <c r="J40" t="s">
        <v>256</v>
      </c>
    </row>
    <row r="41" spans="1:10">
      <c r="A41">
        <v>38</v>
      </c>
      <c r="B41" t="s">
        <v>45</v>
      </c>
      <c r="C41">
        <v>6</v>
      </c>
      <c r="D41">
        <v>11</v>
      </c>
      <c r="E41">
        <v>20</v>
      </c>
      <c r="F41">
        <v>82</v>
      </c>
      <c r="G41" t="s">
        <v>23</v>
      </c>
      <c r="H41">
        <v>9</v>
      </c>
      <c r="I41" t="s">
        <v>156</v>
      </c>
      <c r="J41" t="s">
        <v>257</v>
      </c>
    </row>
    <row r="42" spans="1:10">
      <c r="A42">
        <v>39</v>
      </c>
      <c r="B42" t="s">
        <v>46</v>
      </c>
      <c r="C42">
        <v>6</v>
      </c>
      <c r="D42">
        <v>13</v>
      </c>
      <c r="E42">
        <v>14</v>
      </c>
      <c r="F42">
        <v>92</v>
      </c>
      <c r="G42" t="s">
        <v>26</v>
      </c>
      <c r="H42">
        <v>9</v>
      </c>
      <c r="I42" t="s">
        <v>157</v>
      </c>
      <c r="J42" t="s">
        <v>258</v>
      </c>
    </row>
    <row r="43" spans="1:10">
      <c r="A43">
        <v>40</v>
      </c>
      <c r="B43" t="s">
        <v>48</v>
      </c>
      <c r="C43">
        <v>5</v>
      </c>
      <c r="D43">
        <v>10</v>
      </c>
      <c r="E43">
        <v>15</v>
      </c>
      <c r="F43">
        <v>80</v>
      </c>
      <c r="G43" t="s">
        <v>23</v>
      </c>
      <c r="H43">
        <v>9</v>
      </c>
      <c r="I43" t="s">
        <v>158</v>
      </c>
      <c r="J43" t="s">
        <v>259</v>
      </c>
    </row>
    <row r="44" spans="1:10">
      <c r="A44">
        <v>41</v>
      </c>
      <c r="B44" t="s">
        <v>49</v>
      </c>
      <c r="C44">
        <v>5</v>
      </c>
      <c r="D44">
        <v>13</v>
      </c>
      <c r="E44">
        <v>15</v>
      </c>
      <c r="F44">
        <v>92</v>
      </c>
      <c r="G44" t="s">
        <v>26</v>
      </c>
      <c r="H44">
        <v>9</v>
      </c>
      <c r="I44" t="s">
        <v>159</v>
      </c>
      <c r="J44" t="s">
        <v>260</v>
      </c>
    </row>
    <row r="45" spans="1:10">
      <c r="A45">
        <v>42</v>
      </c>
      <c r="B45" t="s">
        <v>50</v>
      </c>
      <c r="C45">
        <v>11</v>
      </c>
      <c r="D45">
        <v>13</v>
      </c>
      <c r="E45">
        <v>16</v>
      </c>
      <c r="F45">
        <v>67</v>
      </c>
      <c r="G45" t="s">
        <v>26</v>
      </c>
      <c r="H45">
        <v>9</v>
      </c>
      <c r="I45" t="s">
        <v>160</v>
      </c>
      <c r="J45" t="s">
        <v>261</v>
      </c>
    </row>
    <row r="46" spans="1:10">
      <c r="A46">
        <v>43</v>
      </c>
      <c r="B46" t="s">
        <v>52</v>
      </c>
      <c r="C46">
        <v>7</v>
      </c>
      <c r="D46">
        <v>18</v>
      </c>
      <c r="E46">
        <v>22</v>
      </c>
      <c r="F46">
        <v>143</v>
      </c>
      <c r="G46" t="s">
        <v>23</v>
      </c>
      <c r="H46">
        <v>9</v>
      </c>
      <c r="I46" t="s">
        <v>161</v>
      </c>
      <c r="J46" t="s">
        <v>262</v>
      </c>
    </row>
    <row r="47" spans="1:10">
      <c r="A47">
        <v>44</v>
      </c>
      <c r="B47" t="s">
        <v>53</v>
      </c>
      <c r="C47">
        <v>6</v>
      </c>
      <c r="D47">
        <v>14</v>
      </c>
      <c r="E47">
        <v>20</v>
      </c>
      <c r="F47">
        <v>67</v>
      </c>
      <c r="G47" t="s">
        <v>9</v>
      </c>
      <c r="H47">
        <v>9</v>
      </c>
      <c r="I47" t="s">
        <v>163</v>
      </c>
      <c r="J47" t="s">
        <v>263</v>
      </c>
    </row>
    <row r="48" spans="1:10">
      <c r="A48">
        <v>45</v>
      </c>
      <c r="B48" t="s">
        <v>54</v>
      </c>
      <c r="C48">
        <v>4</v>
      </c>
      <c r="D48">
        <v>13</v>
      </c>
      <c r="E48">
        <v>16</v>
      </c>
      <c r="F48">
        <v>95</v>
      </c>
      <c r="G48" t="s">
        <v>9</v>
      </c>
      <c r="H48">
        <v>9</v>
      </c>
      <c r="I48" t="s">
        <v>164</v>
      </c>
      <c r="J48" t="s">
        <v>264</v>
      </c>
    </row>
    <row r="49" spans="1:10">
      <c r="A49">
        <v>46</v>
      </c>
      <c r="B49" t="s">
        <v>55</v>
      </c>
      <c r="C49">
        <v>6</v>
      </c>
      <c r="D49">
        <v>16</v>
      </c>
      <c r="E49">
        <v>21</v>
      </c>
      <c r="F49">
        <v>145</v>
      </c>
      <c r="G49" t="s">
        <v>26</v>
      </c>
      <c r="H49">
        <v>9</v>
      </c>
      <c r="I49" t="s">
        <v>165</v>
      </c>
      <c r="J49" t="s">
        <v>265</v>
      </c>
    </row>
    <row r="50" spans="1:10">
      <c r="A50">
        <v>47</v>
      </c>
      <c r="B50" t="s">
        <v>56</v>
      </c>
      <c r="C50">
        <v>4</v>
      </c>
      <c r="D50">
        <v>12</v>
      </c>
      <c r="E50">
        <v>13</v>
      </c>
      <c r="F50">
        <v>85</v>
      </c>
      <c r="G50" t="s">
        <v>3</v>
      </c>
      <c r="H50">
        <v>9</v>
      </c>
      <c r="I50" t="s">
        <v>166</v>
      </c>
      <c r="J50" t="s">
        <v>266</v>
      </c>
    </row>
    <row r="51" spans="1:10">
      <c r="A51">
        <v>48</v>
      </c>
      <c r="B51" t="s">
        <v>57</v>
      </c>
      <c r="C51">
        <v>5</v>
      </c>
      <c r="D51">
        <v>18</v>
      </c>
      <c r="E51">
        <v>21</v>
      </c>
      <c r="F51">
        <v>115</v>
      </c>
      <c r="G51" t="s">
        <v>5</v>
      </c>
      <c r="H51">
        <v>9</v>
      </c>
      <c r="I51" t="s">
        <v>167</v>
      </c>
      <c r="J51" t="s">
        <v>267</v>
      </c>
    </row>
    <row r="52" spans="1:10">
      <c r="A52">
        <v>49</v>
      </c>
      <c r="B52" t="s">
        <v>58</v>
      </c>
      <c r="C52">
        <v>7</v>
      </c>
      <c r="D52">
        <v>15</v>
      </c>
      <c r="E52">
        <v>27</v>
      </c>
      <c r="F52">
        <v>125</v>
      </c>
      <c r="G52" t="s">
        <v>1</v>
      </c>
      <c r="H52">
        <v>9</v>
      </c>
      <c r="I52" t="s">
        <v>168</v>
      </c>
      <c r="J52" t="s">
        <v>268</v>
      </c>
    </row>
    <row r="53" spans="1:10">
      <c r="A53">
        <v>50</v>
      </c>
      <c r="B53" t="s">
        <v>59</v>
      </c>
      <c r="C53">
        <v>6</v>
      </c>
      <c r="D53">
        <v>15</v>
      </c>
      <c r="E53">
        <v>19</v>
      </c>
      <c r="F53">
        <v>95</v>
      </c>
      <c r="G53" t="s">
        <v>5</v>
      </c>
      <c r="H53">
        <v>9</v>
      </c>
      <c r="I53" t="s">
        <v>169</v>
      </c>
      <c r="J53" t="s">
        <v>269</v>
      </c>
    </row>
    <row r="54" spans="1:10">
      <c r="A54">
        <v>51</v>
      </c>
      <c r="B54" t="s">
        <v>60</v>
      </c>
      <c r="C54">
        <v>4</v>
      </c>
      <c r="D54">
        <v>11</v>
      </c>
      <c r="E54">
        <v>15</v>
      </c>
      <c r="F54">
        <v>155</v>
      </c>
      <c r="G54" t="s">
        <v>15</v>
      </c>
      <c r="H54">
        <v>9</v>
      </c>
      <c r="I54" t="s">
        <v>170</v>
      </c>
      <c r="J54" t="s">
        <v>270</v>
      </c>
    </row>
    <row r="55" spans="1:10">
      <c r="A55">
        <v>52</v>
      </c>
      <c r="B55" t="s">
        <v>61</v>
      </c>
      <c r="C55">
        <v>5</v>
      </c>
      <c r="D55">
        <v>13</v>
      </c>
      <c r="E55">
        <v>19</v>
      </c>
      <c r="F55">
        <v>128</v>
      </c>
      <c r="G55" t="s">
        <v>1</v>
      </c>
      <c r="H55">
        <v>9</v>
      </c>
      <c r="I55" t="s">
        <v>171</v>
      </c>
      <c r="J55" t="s">
        <v>271</v>
      </c>
    </row>
    <row r="56" spans="1:10">
      <c r="A56">
        <v>53</v>
      </c>
      <c r="B56" t="s">
        <v>62</v>
      </c>
      <c r="C56">
        <v>7</v>
      </c>
      <c r="D56">
        <v>14</v>
      </c>
      <c r="E56">
        <v>18</v>
      </c>
      <c r="F56">
        <v>140</v>
      </c>
      <c r="G56" t="s">
        <v>3</v>
      </c>
      <c r="H56">
        <v>9</v>
      </c>
      <c r="I56" t="s">
        <v>136</v>
      </c>
      <c r="J56" t="s">
        <v>272</v>
      </c>
    </row>
    <row r="57" spans="1:10">
      <c r="A57">
        <v>54</v>
      </c>
      <c r="B57" t="s">
        <v>63</v>
      </c>
      <c r="C57">
        <v>8</v>
      </c>
      <c r="D57">
        <v>17</v>
      </c>
      <c r="E57">
        <v>13</v>
      </c>
      <c r="F57">
        <v>190</v>
      </c>
      <c r="G57" t="s">
        <v>3</v>
      </c>
      <c r="H57">
        <v>9</v>
      </c>
      <c r="I57" t="s">
        <v>172</v>
      </c>
      <c r="J57" t="s">
        <v>273</v>
      </c>
    </row>
    <row r="58" spans="1:10">
      <c r="A58">
        <v>55</v>
      </c>
      <c r="B58" t="s">
        <v>64</v>
      </c>
      <c r="C58">
        <v>6</v>
      </c>
      <c r="D58">
        <v>13</v>
      </c>
      <c r="E58">
        <v>19</v>
      </c>
      <c r="F58">
        <v>125</v>
      </c>
      <c r="G58" t="s">
        <v>3</v>
      </c>
      <c r="H58">
        <v>9</v>
      </c>
      <c r="I58" t="s">
        <v>173</v>
      </c>
      <c r="J58" t="s">
        <v>274</v>
      </c>
    </row>
    <row r="59" spans="1:10">
      <c r="A59">
        <v>56</v>
      </c>
      <c r="B59" t="s">
        <v>65</v>
      </c>
      <c r="C59">
        <v>5</v>
      </c>
      <c r="D59">
        <v>13</v>
      </c>
      <c r="E59">
        <v>19</v>
      </c>
      <c r="F59">
        <v>118</v>
      </c>
      <c r="G59" t="s">
        <v>5</v>
      </c>
      <c r="H59">
        <v>9</v>
      </c>
      <c r="I59" t="s">
        <v>174</v>
      </c>
      <c r="J59" t="s">
        <v>275</v>
      </c>
    </row>
    <row r="60" spans="1:10">
      <c r="A60">
        <v>57</v>
      </c>
      <c r="B60" t="s">
        <v>66</v>
      </c>
      <c r="C60">
        <v>7</v>
      </c>
      <c r="D60">
        <v>13</v>
      </c>
      <c r="E60">
        <v>17</v>
      </c>
      <c r="F60">
        <v>100</v>
      </c>
      <c r="G60" t="s">
        <v>15</v>
      </c>
      <c r="H60">
        <v>9</v>
      </c>
      <c r="I60" t="s">
        <v>175</v>
      </c>
      <c r="J60" t="s">
        <v>276</v>
      </c>
    </row>
    <row r="61" spans="1:10">
      <c r="A61">
        <v>58</v>
      </c>
      <c r="B61" t="s">
        <v>67</v>
      </c>
      <c r="C61">
        <v>5</v>
      </c>
      <c r="D61">
        <v>15</v>
      </c>
      <c r="E61">
        <v>20</v>
      </c>
      <c r="F61">
        <v>82</v>
      </c>
      <c r="G61" t="s">
        <v>23</v>
      </c>
      <c r="H61">
        <v>9</v>
      </c>
      <c r="I61" t="s">
        <v>176</v>
      </c>
      <c r="J61" t="s">
        <v>277</v>
      </c>
    </row>
    <row r="62" spans="1:10">
      <c r="A62">
        <v>59</v>
      </c>
      <c r="B62" t="s">
        <v>68</v>
      </c>
      <c r="C62">
        <v>5</v>
      </c>
      <c r="D62">
        <v>12</v>
      </c>
      <c r="E62">
        <v>15</v>
      </c>
      <c r="F62">
        <v>108</v>
      </c>
      <c r="G62" t="s">
        <v>3</v>
      </c>
      <c r="H62">
        <v>9</v>
      </c>
      <c r="I62" t="s">
        <v>177</v>
      </c>
      <c r="J62" t="s">
        <v>278</v>
      </c>
    </row>
    <row r="63" spans="1:10">
      <c r="A63">
        <v>60</v>
      </c>
      <c r="B63" t="s">
        <v>69</v>
      </c>
      <c r="C63">
        <v>5</v>
      </c>
      <c r="D63">
        <v>10</v>
      </c>
      <c r="E63">
        <v>15</v>
      </c>
      <c r="F63">
        <v>72</v>
      </c>
      <c r="G63" t="s">
        <v>23</v>
      </c>
      <c r="H63">
        <v>9</v>
      </c>
      <c r="I63" t="s">
        <v>178</v>
      </c>
      <c r="J63" t="s">
        <v>279</v>
      </c>
    </row>
    <row r="64" spans="1:10">
      <c r="A64">
        <v>61</v>
      </c>
      <c r="B64" t="s">
        <v>70</v>
      </c>
      <c r="C64">
        <v>6</v>
      </c>
      <c r="D64">
        <v>12</v>
      </c>
      <c r="E64">
        <v>15</v>
      </c>
      <c r="F64">
        <v>74</v>
      </c>
      <c r="G64" t="s">
        <v>1</v>
      </c>
      <c r="H64">
        <v>9</v>
      </c>
      <c r="I64" t="s">
        <v>179</v>
      </c>
      <c r="J64" t="s">
        <v>280</v>
      </c>
    </row>
    <row r="65" spans="1:10">
      <c r="A65">
        <v>62</v>
      </c>
      <c r="B65" t="s">
        <v>71</v>
      </c>
      <c r="C65">
        <v>6</v>
      </c>
      <c r="D65">
        <v>15</v>
      </c>
      <c r="E65">
        <v>19</v>
      </c>
      <c r="F65">
        <v>118</v>
      </c>
      <c r="G65" t="s">
        <v>19</v>
      </c>
      <c r="H65">
        <v>9</v>
      </c>
      <c r="I65" t="s">
        <v>180</v>
      </c>
      <c r="J65" t="s">
        <v>281</v>
      </c>
    </row>
    <row r="66" spans="1:10">
      <c r="A66">
        <v>63</v>
      </c>
      <c r="B66" t="s">
        <v>72</v>
      </c>
      <c r="C66">
        <v>4</v>
      </c>
      <c r="D66">
        <v>12</v>
      </c>
      <c r="E66">
        <v>16</v>
      </c>
      <c r="F66">
        <v>57</v>
      </c>
      <c r="G66" t="s">
        <v>26</v>
      </c>
      <c r="H66">
        <v>9</v>
      </c>
      <c r="I66" t="s">
        <v>181</v>
      </c>
      <c r="J66" t="s">
        <v>282</v>
      </c>
    </row>
    <row r="67" spans="1:10">
      <c r="A67">
        <v>64</v>
      </c>
      <c r="B67" t="s">
        <v>73</v>
      </c>
      <c r="C67">
        <v>7</v>
      </c>
      <c r="D67">
        <v>13</v>
      </c>
      <c r="E67">
        <v>19</v>
      </c>
      <c r="F67">
        <v>105</v>
      </c>
      <c r="G67" t="s">
        <v>26</v>
      </c>
      <c r="H67">
        <v>9</v>
      </c>
      <c r="I67" t="s">
        <v>182</v>
      </c>
      <c r="J67" t="s">
        <v>283</v>
      </c>
    </row>
    <row r="68" spans="1:10">
      <c r="A68">
        <v>65</v>
      </c>
      <c r="B68" t="s">
        <v>74</v>
      </c>
      <c r="C68">
        <v>6</v>
      </c>
      <c r="D68">
        <v>17</v>
      </c>
      <c r="E68">
        <v>18</v>
      </c>
      <c r="F68">
        <v>112</v>
      </c>
      <c r="G68" t="s">
        <v>1</v>
      </c>
      <c r="H68">
        <v>9</v>
      </c>
      <c r="I68" t="s">
        <v>183</v>
      </c>
      <c r="J68" t="s">
        <v>284</v>
      </c>
    </row>
    <row r="69" spans="1:10">
      <c r="A69">
        <v>66</v>
      </c>
      <c r="B69" t="s">
        <v>75</v>
      </c>
      <c r="C69">
        <v>6</v>
      </c>
      <c r="D69">
        <v>17</v>
      </c>
      <c r="E69">
        <v>19</v>
      </c>
      <c r="F69">
        <v>120</v>
      </c>
      <c r="G69" t="s">
        <v>26</v>
      </c>
      <c r="H69">
        <v>9</v>
      </c>
      <c r="I69" t="s">
        <v>184</v>
      </c>
      <c r="J69" t="s">
        <v>285</v>
      </c>
    </row>
    <row r="70" spans="1:10">
      <c r="A70">
        <v>67</v>
      </c>
      <c r="B70" t="s">
        <v>76</v>
      </c>
      <c r="C70">
        <v>7</v>
      </c>
      <c r="D70">
        <v>13</v>
      </c>
      <c r="E70">
        <v>24</v>
      </c>
      <c r="F70">
        <v>98</v>
      </c>
      <c r="G70" t="s">
        <v>1</v>
      </c>
      <c r="H70">
        <v>9</v>
      </c>
      <c r="I70" t="s">
        <v>185</v>
      </c>
      <c r="J70" t="s">
        <v>286</v>
      </c>
    </row>
    <row r="71" spans="1:10">
      <c r="A71">
        <v>68</v>
      </c>
      <c r="B71" t="s">
        <v>77</v>
      </c>
      <c r="C71">
        <v>4</v>
      </c>
      <c r="D71">
        <v>13</v>
      </c>
      <c r="E71">
        <v>16</v>
      </c>
      <c r="F71">
        <v>82</v>
      </c>
      <c r="G71" t="s">
        <v>23</v>
      </c>
      <c r="H71">
        <v>9</v>
      </c>
      <c r="I71" t="s">
        <v>186</v>
      </c>
      <c r="J71" t="s">
        <v>287</v>
      </c>
    </row>
    <row r="72" spans="1:10">
      <c r="A72">
        <v>69</v>
      </c>
      <c r="B72" t="s">
        <v>78</v>
      </c>
      <c r="C72">
        <v>5</v>
      </c>
      <c r="D72">
        <v>11</v>
      </c>
      <c r="E72">
        <v>15</v>
      </c>
      <c r="F72">
        <v>91</v>
      </c>
      <c r="G72" t="s">
        <v>1</v>
      </c>
      <c r="H72">
        <v>9</v>
      </c>
      <c r="I72" t="s">
        <v>187</v>
      </c>
      <c r="J72" t="s">
        <v>288</v>
      </c>
    </row>
    <row r="73" spans="1:10">
      <c r="A73">
        <v>70</v>
      </c>
      <c r="B73" t="s">
        <v>79</v>
      </c>
      <c r="C73">
        <v>4</v>
      </c>
      <c r="D73">
        <v>10</v>
      </c>
      <c r="E73">
        <v>16</v>
      </c>
      <c r="F73">
        <v>69</v>
      </c>
      <c r="G73" t="s">
        <v>1</v>
      </c>
      <c r="H73">
        <v>9</v>
      </c>
      <c r="I73" t="s">
        <v>188</v>
      </c>
      <c r="J73" t="s">
        <v>289</v>
      </c>
    </row>
    <row r="74" spans="1:10">
      <c r="A74">
        <v>71</v>
      </c>
      <c r="B74" t="s">
        <v>80</v>
      </c>
      <c r="C74">
        <v>5</v>
      </c>
      <c r="D74">
        <v>12</v>
      </c>
      <c r="E74">
        <v>19</v>
      </c>
      <c r="F74">
        <v>135</v>
      </c>
      <c r="G74" t="s">
        <v>1</v>
      </c>
      <c r="H74">
        <v>9</v>
      </c>
      <c r="I74" t="s">
        <v>189</v>
      </c>
      <c r="J74" t="s">
        <v>290</v>
      </c>
    </row>
    <row r="75" spans="1:10">
      <c r="A75">
        <v>72</v>
      </c>
      <c r="B75" t="s">
        <v>81</v>
      </c>
      <c r="C75">
        <v>5</v>
      </c>
      <c r="D75">
        <v>8</v>
      </c>
      <c r="E75">
        <v>16</v>
      </c>
      <c r="F75">
        <v>99</v>
      </c>
      <c r="G75" t="s">
        <v>1</v>
      </c>
      <c r="H75">
        <v>9</v>
      </c>
      <c r="I75" t="s">
        <v>190</v>
      </c>
      <c r="J75" t="s">
        <v>291</v>
      </c>
    </row>
    <row r="76" spans="1:10">
      <c r="A76">
        <v>73</v>
      </c>
      <c r="B76" t="s">
        <v>82</v>
      </c>
      <c r="C76">
        <v>6</v>
      </c>
      <c r="D76">
        <v>16</v>
      </c>
      <c r="E76">
        <v>23</v>
      </c>
      <c r="F76">
        <v>128</v>
      </c>
      <c r="G76" t="s">
        <v>3</v>
      </c>
      <c r="H76">
        <v>9</v>
      </c>
      <c r="I76" t="s">
        <v>191</v>
      </c>
      <c r="J76" t="s">
        <v>292</v>
      </c>
    </row>
    <row r="77" spans="1:10">
      <c r="A77">
        <v>74</v>
      </c>
      <c r="B77" t="s">
        <v>83</v>
      </c>
      <c r="C77">
        <v>7</v>
      </c>
      <c r="D77">
        <v>15</v>
      </c>
      <c r="E77">
        <v>20</v>
      </c>
      <c r="F77">
        <v>160</v>
      </c>
      <c r="G77" t="s">
        <v>1</v>
      </c>
      <c r="H77">
        <v>9</v>
      </c>
      <c r="I77" t="s">
        <v>192</v>
      </c>
      <c r="J77" t="s">
        <v>293</v>
      </c>
    </row>
    <row r="78" spans="1:10">
      <c r="A78">
        <v>75</v>
      </c>
      <c r="B78" t="s">
        <v>84</v>
      </c>
      <c r="C78">
        <v>5</v>
      </c>
      <c r="D78">
        <v>11</v>
      </c>
      <c r="E78">
        <v>18</v>
      </c>
      <c r="F78">
        <v>128</v>
      </c>
      <c r="G78" t="s">
        <v>1</v>
      </c>
      <c r="H78">
        <v>9</v>
      </c>
      <c r="I78" t="s">
        <v>193</v>
      </c>
      <c r="J78" t="s">
        <v>294</v>
      </c>
    </row>
    <row r="79" spans="1:10">
      <c r="A79">
        <v>76</v>
      </c>
      <c r="B79" t="s">
        <v>85</v>
      </c>
      <c r="C79">
        <v>10</v>
      </c>
      <c r="D79">
        <v>15</v>
      </c>
      <c r="E79">
        <v>22</v>
      </c>
      <c r="F79">
        <v>97</v>
      </c>
      <c r="G79" t="s">
        <v>3</v>
      </c>
      <c r="H79">
        <v>9</v>
      </c>
      <c r="I79" t="s">
        <v>194</v>
      </c>
      <c r="J79" t="s">
        <v>295</v>
      </c>
    </row>
    <row r="80" spans="1:10">
      <c r="A80">
        <v>77</v>
      </c>
      <c r="B80" t="s">
        <v>86</v>
      </c>
      <c r="C80">
        <v>7</v>
      </c>
      <c r="D80">
        <v>14</v>
      </c>
      <c r="E80">
        <v>23</v>
      </c>
      <c r="F80">
        <v>97</v>
      </c>
      <c r="G80" t="s">
        <v>5</v>
      </c>
      <c r="H80">
        <v>9</v>
      </c>
      <c r="I80" t="s">
        <v>195</v>
      </c>
      <c r="J80" t="s">
        <v>296</v>
      </c>
    </row>
    <row r="81" spans="1:10">
      <c r="A81">
        <v>78</v>
      </c>
      <c r="B81" t="s">
        <v>87</v>
      </c>
      <c r="C81">
        <v>6</v>
      </c>
      <c r="D81">
        <v>15</v>
      </c>
      <c r="E81">
        <v>22</v>
      </c>
      <c r="F81">
        <v>140</v>
      </c>
      <c r="G81" t="s">
        <v>3</v>
      </c>
      <c r="H81">
        <v>9</v>
      </c>
      <c r="I81" t="s">
        <v>196</v>
      </c>
      <c r="J81" t="s">
        <v>297</v>
      </c>
    </row>
    <row r="82" spans="1:10">
      <c r="A82">
        <v>79</v>
      </c>
      <c r="B82" t="s">
        <v>88</v>
      </c>
      <c r="C82">
        <v>4</v>
      </c>
      <c r="D82">
        <v>9</v>
      </c>
      <c r="E82">
        <v>14</v>
      </c>
      <c r="F82">
        <v>50</v>
      </c>
      <c r="G82" t="s">
        <v>9</v>
      </c>
      <c r="H82">
        <v>9</v>
      </c>
      <c r="I82" t="s">
        <v>197</v>
      </c>
      <c r="J82" t="s">
        <v>298</v>
      </c>
    </row>
    <row r="83" spans="1:10">
      <c r="A83">
        <v>80</v>
      </c>
      <c r="B83" t="s">
        <v>89</v>
      </c>
      <c r="C83">
        <v>5</v>
      </c>
      <c r="D83">
        <v>16</v>
      </c>
      <c r="E83">
        <v>21</v>
      </c>
      <c r="F83">
        <v>126</v>
      </c>
      <c r="G83" t="s">
        <v>3</v>
      </c>
      <c r="H83">
        <v>9</v>
      </c>
      <c r="I83" t="s">
        <v>198</v>
      </c>
      <c r="J83" t="s">
        <v>299</v>
      </c>
    </row>
    <row r="84" spans="1:10">
      <c r="A84">
        <v>81</v>
      </c>
      <c r="B84" t="s">
        <v>90</v>
      </c>
      <c r="C84">
        <v>5</v>
      </c>
      <c r="D84">
        <v>9</v>
      </c>
      <c r="E84">
        <v>16</v>
      </c>
      <c r="F84">
        <v>128</v>
      </c>
      <c r="G84" t="s">
        <v>3</v>
      </c>
      <c r="H84">
        <v>9</v>
      </c>
      <c r="I84" t="s">
        <v>199</v>
      </c>
      <c r="J84" t="s">
        <v>300</v>
      </c>
    </row>
    <row r="85" spans="1:10">
      <c r="A85">
        <v>82</v>
      </c>
      <c r="B85" t="s">
        <v>91</v>
      </c>
      <c r="C85">
        <v>5</v>
      </c>
      <c r="D85">
        <v>14</v>
      </c>
      <c r="E85">
        <v>19</v>
      </c>
      <c r="F85">
        <v>90</v>
      </c>
      <c r="G85" t="s">
        <v>3</v>
      </c>
      <c r="H85">
        <v>9</v>
      </c>
      <c r="I85" t="s">
        <v>200</v>
      </c>
      <c r="J85" t="s">
        <v>301</v>
      </c>
    </row>
    <row r="86" spans="1:10">
      <c r="A86">
        <v>83</v>
      </c>
      <c r="B86" t="s">
        <v>92</v>
      </c>
      <c r="C86">
        <v>6</v>
      </c>
      <c r="D86">
        <v>14</v>
      </c>
      <c r="E86">
        <v>18</v>
      </c>
      <c r="F86">
        <v>120</v>
      </c>
      <c r="G86" t="s">
        <v>19</v>
      </c>
      <c r="H86">
        <v>9</v>
      </c>
      <c r="I86" t="s">
        <v>201</v>
      </c>
      <c r="J86" t="s">
        <v>302</v>
      </c>
    </row>
    <row r="87" spans="1:10">
      <c r="A87">
        <v>84</v>
      </c>
      <c r="B87" t="s">
        <v>93</v>
      </c>
      <c r="C87">
        <v>5</v>
      </c>
      <c r="D87">
        <v>12</v>
      </c>
      <c r="E87">
        <v>16</v>
      </c>
      <c r="F87">
        <v>80</v>
      </c>
      <c r="G87" t="s">
        <v>26</v>
      </c>
      <c r="H87">
        <v>9</v>
      </c>
      <c r="I87" t="s">
        <v>202</v>
      </c>
      <c r="J87" t="s">
        <v>303</v>
      </c>
    </row>
    <row r="88" spans="1:10">
      <c r="A88">
        <v>85</v>
      </c>
      <c r="B88" t="s">
        <v>94</v>
      </c>
      <c r="C88">
        <v>6</v>
      </c>
      <c r="D88">
        <v>10</v>
      </c>
      <c r="E88">
        <v>20</v>
      </c>
      <c r="F88">
        <v>94</v>
      </c>
      <c r="G88" t="s">
        <v>1</v>
      </c>
      <c r="H88">
        <v>6</v>
      </c>
      <c r="I88" t="s">
        <v>203</v>
      </c>
      <c r="J88" t="s">
        <v>304</v>
      </c>
    </row>
    <row r="89" spans="1:10">
      <c r="A89">
        <v>86</v>
      </c>
      <c r="B89" t="s">
        <v>95</v>
      </c>
      <c r="C89">
        <v>8</v>
      </c>
      <c r="D89">
        <v>15</v>
      </c>
      <c r="E89">
        <v>19</v>
      </c>
      <c r="F89">
        <v>128</v>
      </c>
      <c r="G89" t="s">
        <v>19</v>
      </c>
      <c r="H89">
        <v>9</v>
      </c>
      <c r="I89" t="s">
        <v>201</v>
      </c>
      <c r="J89" t="s">
        <v>305</v>
      </c>
    </row>
    <row r="90" spans="1:10">
      <c r="A90">
        <v>87</v>
      </c>
      <c r="B90" t="s">
        <v>96</v>
      </c>
      <c r="C90">
        <v>5</v>
      </c>
      <c r="D90">
        <v>13</v>
      </c>
      <c r="E90">
        <v>17</v>
      </c>
      <c r="F90">
        <v>97</v>
      </c>
      <c r="G90" t="s">
        <v>26</v>
      </c>
      <c r="H90">
        <v>9</v>
      </c>
      <c r="I90" t="s">
        <v>204</v>
      </c>
      <c r="J90" t="s">
        <v>306</v>
      </c>
    </row>
    <row r="91" spans="1:10">
      <c r="A91">
        <v>88</v>
      </c>
      <c r="B91" t="s">
        <v>97</v>
      </c>
      <c r="C91">
        <v>7</v>
      </c>
      <c r="D91">
        <v>11</v>
      </c>
      <c r="E91">
        <v>16</v>
      </c>
      <c r="F91">
        <v>64</v>
      </c>
      <c r="G91" t="s">
        <v>26</v>
      </c>
      <c r="H91">
        <v>9</v>
      </c>
      <c r="I91" t="s">
        <v>205</v>
      </c>
      <c r="J91" t="s">
        <v>307</v>
      </c>
    </row>
    <row r="92" spans="1:10">
      <c r="A92">
        <v>89</v>
      </c>
      <c r="B92" t="s">
        <v>98</v>
      </c>
      <c r="C92">
        <v>6</v>
      </c>
      <c r="D92">
        <v>12</v>
      </c>
      <c r="E92">
        <v>16</v>
      </c>
      <c r="F92">
        <v>91</v>
      </c>
      <c r="G92" t="s">
        <v>9</v>
      </c>
      <c r="H92">
        <v>9</v>
      </c>
      <c r="I92" t="s">
        <v>206</v>
      </c>
      <c r="J92" t="s">
        <v>308</v>
      </c>
    </row>
    <row r="93" spans="1:10">
      <c r="A93">
        <v>90</v>
      </c>
      <c r="B93" t="s">
        <v>99</v>
      </c>
      <c r="C93">
        <v>5</v>
      </c>
      <c r="D93">
        <v>10</v>
      </c>
      <c r="E93">
        <v>15</v>
      </c>
      <c r="F93">
        <v>120</v>
      </c>
      <c r="G93" t="s">
        <v>26</v>
      </c>
      <c r="H93">
        <v>9</v>
      </c>
      <c r="I93" t="s">
        <v>207</v>
      </c>
      <c r="J93" t="s">
        <v>309</v>
      </c>
    </row>
    <row r="94" spans="1:10">
      <c r="A94">
        <v>91</v>
      </c>
      <c r="B94" t="s">
        <v>100</v>
      </c>
      <c r="C94">
        <v>8</v>
      </c>
      <c r="D94">
        <v>13</v>
      </c>
      <c r="E94">
        <v>20</v>
      </c>
      <c r="F94">
        <v>105</v>
      </c>
      <c r="G94" t="s">
        <v>5</v>
      </c>
      <c r="H94">
        <v>9</v>
      </c>
      <c r="I94" t="s">
        <v>195</v>
      </c>
      <c r="J94" t="s">
        <v>310</v>
      </c>
    </row>
    <row r="95" spans="1:10">
      <c r="A95">
        <v>92</v>
      </c>
      <c r="B95" t="s">
        <v>101</v>
      </c>
      <c r="C95">
        <v>5</v>
      </c>
      <c r="D95">
        <v>12</v>
      </c>
      <c r="E95">
        <v>20</v>
      </c>
      <c r="F95">
        <v>126</v>
      </c>
      <c r="G95" t="s">
        <v>15</v>
      </c>
      <c r="H95">
        <v>9</v>
      </c>
      <c r="I95" t="s">
        <v>208</v>
      </c>
      <c r="J95" t="s">
        <v>311</v>
      </c>
    </row>
    <row r="96" spans="1:10">
      <c r="A96">
        <v>93</v>
      </c>
      <c r="B96" t="s">
        <v>102</v>
      </c>
      <c r="C96">
        <v>5</v>
      </c>
      <c r="D96">
        <v>13</v>
      </c>
      <c r="E96">
        <v>19</v>
      </c>
      <c r="F96">
        <v>100</v>
      </c>
      <c r="G96" t="s">
        <v>23</v>
      </c>
      <c r="H96">
        <v>9</v>
      </c>
      <c r="I96" t="s">
        <v>209</v>
      </c>
      <c r="J96" t="s">
        <v>312</v>
      </c>
    </row>
    <row r="97" spans="1:10">
      <c r="A97">
        <v>94</v>
      </c>
      <c r="B97" t="s">
        <v>103</v>
      </c>
      <c r="C97">
        <v>6</v>
      </c>
      <c r="D97">
        <v>13</v>
      </c>
      <c r="E97">
        <v>18</v>
      </c>
      <c r="F97">
        <v>122</v>
      </c>
      <c r="G97" t="s">
        <v>3</v>
      </c>
      <c r="H97">
        <v>9</v>
      </c>
      <c r="I97" t="s">
        <v>210</v>
      </c>
      <c r="J97" t="s">
        <v>313</v>
      </c>
    </row>
    <row r="98" spans="1:10">
      <c r="A98">
        <v>95</v>
      </c>
      <c r="B98" t="s">
        <v>104</v>
      </c>
      <c r="C98">
        <v>5</v>
      </c>
      <c r="D98">
        <v>15</v>
      </c>
      <c r="E98">
        <v>19</v>
      </c>
      <c r="F98">
        <v>75</v>
      </c>
      <c r="G98" t="s">
        <v>5</v>
      </c>
      <c r="H98">
        <v>9</v>
      </c>
      <c r="I98" t="s">
        <v>211</v>
      </c>
      <c r="J98" t="s">
        <v>314</v>
      </c>
    </row>
    <row r="99" spans="1:10">
      <c r="A99">
        <v>96</v>
      </c>
      <c r="B99" t="s">
        <v>105</v>
      </c>
      <c r="C99">
        <v>7</v>
      </c>
      <c r="D99">
        <v>9</v>
      </c>
      <c r="E99">
        <v>16</v>
      </c>
      <c r="F99">
        <v>98</v>
      </c>
      <c r="G99" t="s">
        <v>23</v>
      </c>
      <c r="H99">
        <v>9</v>
      </c>
      <c r="I99" t="s">
        <v>212</v>
      </c>
      <c r="J99" t="s">
        <v>315</v>
      </c>
    </row>
    <row r="100" spans="1:10">
      <c r="A100">
        <v>97</v>
      </c>
      <c r="B100" t="s">
        <v>106</v>
      </c>
      <c r="C100">
        <v>5</v>
      </c>
      <c r="D100">
        <v>14</v>
      </c>
      <c r="E100">
        <v>17</v>
      </c>
      <c r="F100">
        <v>72</v>
      </c>
      <c r="G100" t="s">
        <v>26</v>
      </c>
      <c r="H100">
        <v>9</v>
      </c>
      <c r="I100" t="s">
        <v>213</v>
      </c>
      <c r="J100" t="s">
        <v>316</v>
      </c>
    </row>
    <row r="101" spans="1:10">
      <c r="A101">
        <v>98</v>
      </c>
      <c r="B101" t="s">
        <v>107</v>
      </c>
      <c r="C101">
        <v>8</v>
      </c>
      <c r="D101">
        <v>15</v>
      </c>
      <c r="E101">
        <v>21</v>
      </c>
      <c r="F101">
        <v>100</v>
      </c>
      <c r="G101" t="s">
        <v>3</v>
      </c>
      <c r="H101">
        <v>9</v>
      </c>
      <c r="I101" t="s">
        <v>194</v>
      </c>
      <c r="J101" t="s">
        <v>317</v>
      </c>
    </row>
    <row r="102" spans="1:10">
      <c r="A102">
        <v>99</v>
      </c>
      <c r="B102" t="s">
        <v>108</v>
      </c>
      <c r="C102">
        <v>4</v>
      </c>
      <c r="D102">
        <v>9</v>
      </c>
      <c r="E102">
        <v>14</v>
      </c>
      <c r="F102">
        <v>80</v>
      </c>
      <c r="G102" t="s">
        <v>9</v>
      </c>
      <c r="H102">
        <v>9</v>
      </c>
      <c r="I102" t="s">
        <v>214</v>
      </c>
      <c r="J102" t="s">
        <v>318</v>
      </c>
    </row>
    <row r="103" spans="1:10">
      <c r="A103">
        <v>100</v>
      </c>
      <c r="B103" t="s">
        <v>109</v>
      </c>
      <c r="C103">
        <v>5</v>
      </c>
      <c r="D103">
        <v>12</v>
      </c>
      <c r="E103">
        <v>17</v>
      </c>
      <c r="F103">
        <v>68</v>
      </c>
      <c r="G103" t="s">
        <v>26</v>
      </c>
      <c r="H103">
        <v>9</v>
      </c>
      <c r="I103" t="s">
        <v>215</v>
      </c>
      <c r="J103" t="s">
        <v>319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3"/>
  <sheetViews>
    <sheetView workbookViewId="0">
      <selection activeCell="B5" sqref="B5"/>
    </sheetView>
  </sheetViews>
  <sheetFormatPr baseColWidth="10" defaultRowHeight="15" x14ac:dyDescent="0"/>
  <cols>
    <col min="1" max="1" width="5" bestFit="1" customWidth="1"/>
    <col min="2" max="2" width="21.5" bestFit="1" customWidth="1"/>
    <col min="3" max="5" width="20.1640625" bestFit="1" customWidth="1"/>
    <col min="6" max="6" width="15.33203125" bestFit="1" customWidth="1"/>
    <col min="7" max="7" width="10.1640625" bestFit="1" customWidth="1"/>
    <col min="8" max="8" width="4" bestFit="1" customWidth="1"/>
    <col min="9" max="9" width="75.6640625" bestFit="1" customWidth="1"/>
    <col min="10" max="10" width="32.1640625" bestFit="1" customWidth="1"/>
  </cols>
  <sheetData>
    <row r="2" spans="1:11">
      <c r="B2" t="s">
        <v>218</v>
      </c>
      <c r="C2">
        <v>588</v>
      </c>
      <c r="D2">
        <v>1351</v>
      </c>
      <c r="E2">
        <v>1831</v>
      </c>
    </row>
    <row r="3" spans="1:11">
      <c r="A3" t="s">
        <v>110</v>
      </c>
      <c r="B3" t="s">
        <v>111</v>
      </c>
      <c r="C3" t="s">
        <v>112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  <c r="I3" t="s">
        <v>118</v>
      </c>
      <c r="J3" t="s">
        <v>219</v>
      </c>
      <c r="K3" t="s">
        <v>119</v>
      </c>
    </row>
    <row r="4" spans="1:11">
      <c r="A4">
        <v>1</v>
      </c>
      <c r="B4" t="s">
        <v>0</v>
      </c>
      <c r="C4">
        <v>7</v>
      </c>
      <c r="D4">
        <v>14</v>
      </c>
      <c r="E4">
        <v>20</v>
      </c>
      <c r="F4">
        <v>160</v>
      </c>
      <c r="G4" t="s">
        <v>1</v>
      </c>
      <c r="H4">
        <v>9</v>
      </c>
      <c r="I4" t="s">
        <v>120</v>
      </c>
      <c r="J4" t="s">
        <v>220</v>
      </c>
    </row>
    <row r="5" spans="1:11">
      <c r="A5">
        <v>2</v>
      </c>
      <c r="B5" t="s">
        <v>2</v>
      </c>
      <c r="C5">
        <v>8</v>
      </c>
      <c r="D5">
        <v>15</v>
      </c>
      <c r="E5">
        <v>20</v>
      </c>
      <c r="F5">
        <v>97</v>
      </c>
      <c r="G5" t="s">
        <v>3</v>
      </c>
      <c r="H5">
        <v>9</v>
      </c>
      <c r="I5" t="s">
        <v>121</v>
      </c>
      <c r="J5" t="s">
        <v>221</v>
      </c>
    </row>
    <row r="6" spans="1:11">
      <c r="A6">
        <v>3</v>
      </c>
      <c r="B6" t="s">
        <v>4</v>
      </c>
      <c r="C6">
        <v>9</v>
      </c>
      <c r="D6">
        <v>15</v>
      </c>
      <c r="E6">
        <v>20</v>
      </c>
      <c r="F6">
        <v>124</v>
      </c>
      <c r="G6" t="s">
        <v>5</v>
      </c>
      <c r="H6">
        <v>9</v>
      </c>
      <c r="I6" t="s">
        <v>122</v>
      </c>
      <c r="J6" t="s">
        <v>222</v>
      </c>
    </row>
    <row r="7" spans="1:11">
      <c r="A7">
        <v>4</v>
      </c>
      <c r="B7" t="s">
        <v>6</v>
      </c>
      <c r="C7">
        <v>8</v>
      </c>
      <c r="D7">
        <v>15</v>
      </c>
      <c r="E7">
        <v>20</v>
      </c>
      <c r="F7">
        <v>128</v>
      </c>
      <c r="G7" t="s">
        <v>1</v>
      </c>
      <c r="H7">
        <v>9</v>
      </c>
      <c r="I7" t="s">
        <v>123</v>
      </c>
      <c r="J7" t="s">
        <v>223</v>
      </c>
    </row>
    <row r="8" spans="1:11">
      <c r="A8">
        <v>5</v>
      </c>
      <c r="B8" t="s">
        <v>7</v>
      </c>
      <c r="C8">
        <v>9</v>
      </c>
      <c r="D8">
        <v>15</v>
      </c>
      <c r="E8">
        <v>19</v>
      </c>
      <c r="F8">
        <v>112</v>
      </c>
      <c r="G8" t="s">
        <v>1</v>
      </c>
      <c r="H8">
        <v>9</v>
      </c>
      <c r="I8" t="s">
        <v>124</v>
      </c>
      <c r="J8" t="s">
        <v>224</v>
      </c>
    </row>
    <row r="9" spans="1:11">
      <c r="A9">
        <v>6</v>
      </c>
      <c r="B9" t="s">
        <v>8</v>
      </c>
      <c r="C9">
        <v>6</v>
      </c>
      <c r="D9">
        <v>9</v>
      </c>
      <c r="E9">
        <v>18</v>
      </c>
      <c r="F9">
        <v>98</v>
      </c>
      <c r="G9" t="s">
        <v>9</v>
      </c>
      <c r="H9">
        <v>9</v>
      </c>
      <c r="I9" t="s">
        <v>125</v>
      </c>
      <c r="J9" t="s">
        <v>225</v>
      </c>
    </row>
    <row r="10" spans="1:11">
      <c r="A10">
        <v>7</v>
      </c>
      <c r="B10" t="s">
        <v>10</v>
      </c>
      <c r="C10">
        <v>7</v>
      </c>
      <c r="D10">
        <v>15</v>
      </c>
      <c r="E10">
        <v>20</v>
      </c>
      <c r="F10">
        <v>107</v>
      </c>
      <c r="G10" t="s">
        <v>1</v>
      </c>
      <c r="H10">
        <v>9</v>
      </c>
      <c r="I10" t="s">
        <v>126</v>
      </c>
      <c r="J10" t="s">
        <v>226</v>
      </c>
    </row>
    <row r="11" spans="1:11">
      <c r="A11">
        <v>8</v>
      </c>
      <c r="B11" t="s">
        <v>11</v>
      </c>
      <c r="C11">
        <v>6</v>
      </c>
      <c r="D11">
        <v>15</v>
      </c>
      <c r="E11">
        <v>20</v>
      </c>
      <c r="F11">
        <v>99</v>
      </c>
      <c r="G11" t="s">
        <v>3</v>
      </c>
      <c r="H11">
        <v>9</v>
      </c>
      <c r="I11" t="s">
        <v>127</v>
      </c>
      <c r="J11" t="s">
        <v>227</v>
      </c>
    </row>
    <row r="12" spans="1:11">
      <c r="A12">
        <v>9</v>
      </c>
      <c r="B12" t="s">
        <v>12</v>
      </c>
      <c r="C12">
        <v>4</v>
      </c>
      <c r="D12">
        <v>12</v>
      </c>
      <c r="E12">
        <v>17</v>
      </c>
      <c r="F12">
        <v>70</v>
      </c>
      <c r="G12" t="s">
        <v>9</v>
      </c>
      <c r="H12">
        <v>9</v>
      </c>
      <c r="I12" t="s">
        <v>128</v>
      </c>
      <c r="J12" t="s">
        <v>228</v>
      </c>
    </row>
    <row r="13" spans="1:11">
      <c r="A13">
        <v>10</v>
      </c>
      <c r="B13" t="s">
        <v>13</v>
      </c>
      <c r="C13">
        <v>5</v>
      </c>
      <c r="D13">
        <v>15</v>
      </c>
      <c r="E13">
        <v>17</v>
      </c>
      <c r="F13">
        <v>138</v>
      </c>
      <c r="G13" t="s">
        <v>3</v>
      </c>
      <c r="H13">
        <v>9</v>
      </c>
      <c r="I13" t="s">
        <v>129</v>
      </c>
      <c r="J13" t="s">
        <v>229</v>
      </c>
    </row>
    <row r="14" spans="1:11">
      <c r="A14">
        <v>11</v>
      </c>
      <c r="B14" t="s">
        <v>14</v>
      </c>
      <c r="C14">
        <v>9</v>
      </c>
      <c r="D14">
        <v>15</v>
      </c>
      <c r="E14">
        <v>19</v>
      </c>
      <c r="F14">
        <v>140</v>
      </c>
      <c r="G14" t="s">
        <v>15</v>
      </c>
      <c r="H14">
        <v>9</v>
      </c>
      <c r="I14" t="s">
        <v>130</v>
      </c>
      <c r="J14" t="s">
        <v>230</v>
      </c>
    </row>
    <row r="15" spans="1:11">
      <c r="A15">
        <v>12</v>
      </c>
      <c r="B15" t="s">
        <v>16</v>
      </c>
      <c r="C15">
        <v>5</v>
      </c>
      <c r="D15">
        <v>13</v>
      </c>
      <c r="E15">
        <v>16</v>
      </c>
      <c r="F15">
        <v>68</v>
      </c>
      <c r="G15" t="s">
        <v>3</v>
      </c>
      <c r="H15">
        <v>9</v>
      </c>
      <c r="I15" t="s">
        <v>131</v>
      </c>
      <c r="J15" t="s">
        <v>231</v>
      </c>
    </row>
    <row r="16" spans="1:11">
      <c r="A16">
        <v>13</v>
      </c>
      <c r="B16" t="s">
        <v>17</v>
      </c>
      <c r="C16">
        <v>4</v>
      </c>
      <c r="D16">
        <v>15</v>
      </c>
      <c r="E16">
        <v>20</v>
      </c>
      <c r="F16">
        <v>100</v>
      </c>
      <c r="G16" t="s">
        <v>9</v>
      </c>
      <c r="H16">
        <v>9</v>
      </c>
      <c r="I16" t="s">
        <v>132</v>
      </c>
      <c r="J16" t="s">
        <v>232</v>
      </c>
    </row>
    <row r="17" spans="1:10">
      <c r="A17">
        <v>14</v>
      </c>
      <c r="B17" t="s">
        <v>18</v>
      </c>
      <c r="C17">
        <v>6</v>
      </c>
      <c r="D17">
        <v>15</v>
      </c>
      <c r="E17">
        <v>19</v>
      </c>
      <c r="F17">
        <v>125</v>
      </c>
      <c r="G17" t="s">
        <v>19</v>
      </c>
      <c r="H17">
        <v>9</v>
      </c>
      <c r="I17" t="s">
        <v>126</v>
      </c>
      <c r="J17" t="s">
        <v>233</v>
      </c>
    </row>
    <row r="18" spans="1:10">
      <c r="A18">
        <v>15</v>
      </c>
      <c r="B18" t="s">
        <v>20</v>
      </c>
      <c r="C18">
        <v>7</v>
      </c>
      <c r="D18">
        <v>15</v>
      </c>
      <c r="E18">
        <v>14</v>
      </c>
      <c r="F18">
        <v>68</v>
      </c>
      <c r="G18" t="s">
        <v>1</v>
      </c>
      <c r="H18">
        <v>9</v>
      </c>
      <c r="I18" t="s">
        <v>133</v>
      </c>
      <c r="J18" t="s">
        <v>234</v>
      </c>
    </row>
    <row r="19" spans="1:10">
      <c r="A19">
        <v>16</v>
      </c>
      <c r="B19" t="s">
        <v>21</v>
      </c>
      <c r="C19">
        <v>5</v>
      </c>
      <c r="D19">
        <v>15</v>
      </c>
      <c r="E19">
        <v>19</v>
      </c>
      <c r="F19">
        <v>87</v>
      </c>
      <c r="G19" t="s">
        <v>3</v>
      </c>
      <c r="H19">
        <v>9</v>
      </c>
      <c r="I19" t="s">
        <v>134</v>
      </c>
      <c r="J19" t="s">
        <v>235</v>
      </c>
    </row>
    <row r="20" spans="1:10">
      <c r="A20">
        <v>17</v>
      </c>
      <c r="B20" t="s">
        <v>22</v>
      </c>
      <c r="C20">
        <v>4</v>
      </c>
      <c r="D20">
        <v>15</v>
      </c>
      <c r="E20">
        <v>16</v>
      </c>
      <c r="F20">
        <v>82</v>
      </c>
      <c r="G20" t="s">
        <v>23</v>
      </c>
      <c r="H20">
        <v>9</v>
      </c>
      <c r="I20" t="s">
        <v>135</v>
      </c>
      <c r="J20" t="s">
        <v>236</v>
      </c>
    </row>
    <row r="21" spans="1:10">
      <c r="A21">
        <v>18</v>
      </c>
      <c r="B21" t="s">
        <v>24</v>
      </c>
      <c r="C21">
        <v>5</v>
      </c>
      <c r="D21">
        <v>14</v>
      </c>
      <c r="E21">
        <v>17</v>
      </c>
      <c r="F21">
        <v>139</v>
      </c>
      <c r="G21" t="s">
        <v>23</v>
      </c>
      <c r="H21">
        <v>9</v>
      </c>
      <c r="I21" t="s">
        <v>136</v>
      </c>
      <c r="J21" t="s">
        <v>237</v>
      </c>
    </row>
    <row r="22" spans="1:10">
      <c r="A22">
        <v>19</v>
      </c>
      <c r="B22" t="s">
        <v>25</v>
      </c>
      <c r="C22">
        <v>5</v>
      </c>
      <c r="D22">
        <v>8</v>
      </c>
      <c r="E22">
        <v>11</v>
      </c>
      <c r="F22">
        <v>120</v>
      </c>
      <c r="G22" t="s">
        <v>26</v>
      </c>
      <c r="H22">
        <v>9</v>
      </c>
      <c r="I22" t="s">
        <v>137</v>
      </c>
      <c r="J22" t="s">
        <v>238</v>
      </c>
    </row>
    <row r="23" spans="1:10">
      <c r="A23">
        <v>20</v>
      </c>
      <c r="B23" t="s">
        <v>27</v>
      </c>
      <c r="C23">
        <v>5</v>
      </c>
      <c r="D23">
        <v>12</v>
      </c>
      <c r="E23">
        <v>19</v>
      </c>
      <c r="F23">
        <v>90</v>
      </c>
      <c r="G23" t="s">
        <v>9</v>
      </c>
      <c r="H23">
        <v>9</v>
      </c>
      <c r="I23" t="s">
        <v>138</v>
      </c>
      <c r="J23" t="s">
        <v>239</v>
      </c>
    </row>
    <row r="24" spans="1:10">
      <c r="A24">
        <v>21</v>
      </c>
      <c r="B24" t="s">
        <v>28</v>
      </c>
      <c r="C24">
        <v>7</v>
      </c>
      <c r="D24">
        <v>15</v>
      </c>
      <c r="E24">
        <v>22</v>
      </c>
      <c r="F24">
        <v>98</v>
      </c>
      <c r="G24" t="s">
        <v>5</v>
      </c>
      <c r="H24">
        <v>9</v>
      </c>
      <c r="I24" t="s">
        <v>139</v>
      </c>
      <c r="J24" t="s">
        <v>240</v>
      </c>
    </row>
    <row r="25" spans="1:10">
      <c r="A25">
        <v>22</v>
      </c>
      <c r="B25" t="s">
        <v>29</v>
      </c>
      <c r="C25">
        <v>6</v>
      </c>
      <c r="D25">
        <v>15</v>
      </c>
      <c r="E25">
        <v>20</v>
      </c>
      <c r="F25">
        <v>108</v>
      </c>
      <c r="G25" t="s">
        <v>19</v>
      </c>
      <c r="H25">
        <v>9</v>
      </c>
      <c r="I25" t="s">
        <v>140</v>
      </c>
      <c r="J25" t="s">
        <v>241</v>
      </c>
    </row>
    <row r="26" spans="1:10">
      <c r="A26">
        <v>23</v>
      </c>
      <c r="B26" t="s">
        <v>30</v>
      </c>
      <c r="C26">
        <v>9</v>
      </c>
      <c r="D26">
        <v>15</v>
      </c>
      <c r="E26">
        <v>20</v>
      </c>
      <c r="F26">
        <v>73</v>
      </c>
      <c r="G26" t="s">
        <v>19</v>
      </c>
      <c r="H26">
        <v>9</v>
      </c>
      <c r="I26" t="s">
        <v>141</v>
      </c>
      <c r="J26" t="s">
        <v>242</v>
      </c>
    </row>
    <row r="27" spans="1:10">
      <c r="A27">
        <v>24</v>
      </c>
      <c r="B27" t="s">
        <v>31</v>
      </c>
      <c r="C27">
        <v>7</v>
      </c>
      <c r="D27">
        <v>15</v>
      </c>
      <c r="E27">
        <v>28</v>
      </c>
      <c r="F27">
        <v>103</v>
      </c>
      <c r="G27" t="s">
        <v>5</v>
      </c>
      <c r="H27">
        <v>9</v>
      </c>
      <c r="I27" t="s">
        <v>142</v>
      </c>
      <c r="J27" t="s">
        <v>243</v>
      </c>
    </row>
    <row r="28" spans="1:10">
      <c r="A28">
        <v>25</v>
      </c>
      <c r="B28" t="s">
        <v>32</v>
      </c>
      <c r="C28">
        <v>4</v>
      </c>
      <c r="D28">
        <v>15</v>
      </c>
      <c r="E28">
        <v>17</v>
      </c>
      <c r="F28">
        <v>79</v>
      </c>
      <c r="G28" t="s">
        <v>23</v>
      </c>
      <c r="H28">
        <v>9</v>
      </c>
      <c r="I28" t="s">
        <v>143</v>
      </c>
      <c r="J28" t="s">
        <v>244</v>
      </c>
    </row>
    <row r="29" spans="1:10">
      <c r="A29">
        <v>26</v>
      </c>
      <c r="B29" t="s">
        <v>33</v>
      </c>
      <c r="C29">
        <v>6</v>
      </c>
      <c r="D29">
        <v>14</v>
      </c>
      <c r="E29">
        <v>19</v>
      </c>
      <c r="F29">
        <v>128</v>
      </c>
      <c r="G29" t="s">
        <v>1</v>
      </c>
      <c r="H29">
        <v>9</v>
      </c>
      <c r="I29" t="s">
        <v>144</v>
      </c>
      <c r="J29" t="s">
        <v>245</v>
      </c>
    </row>
    <row r="30" spans="1:10">
      <c r="A30">
        <v>27</v>
      </c>
      <c r="B30" t="s">
        <v>34</v>
      </c>
      <c r="C30">
        <v>9</v>
      </c>
      <c r="D30">
        <v>20</v>
      </c>
      <c r="E30">
        <v>23</v>
      </c>
      <c r="F30">
        <v>130</v>
      </c>
      <c r="G30" t="s">
        <v>5</v>
      </c>
      <c r="H30">
        <v>9</v>
      </c>
      <c r="I30" t="s">
        <v>145</v>
      </c>
      <c r="J30" t="s">
        <v>246</v>
      </c>
    </row>
    <row r="31" spans="1:10">
      <c r="A31">
        <v>28</v>
      </c>
      <c r="B31" t="s">
        <v>35</v>
      </c>
      <c r="C31">
        <v>3</v>
      </c>
      <c r="D31">
        <v>15</v>
      </c>
      <c r="E31">
        <v>18</v>
      </c>
      <c r="F31">
        <v>79</v>
      </c>
      <c r="G31" t="s">
        <v>1</v>
      </c>
      <c r="H31">
        <v>9</v>
      </c>
      <c r="I31" t="s">
        <v>146</v>
      </c>
      <c r="J31" t="s">
        <v>247</v>
      </c>
    </row>
    <row r="32" spans="1:10">
      <c r="A32">
        <v>29</v>
      </c>
      <c r="B32" t="s">
        <v>36</v>
      </c>
      <c r="C32">
        <v>8</v>
      </c>
      <c r="D32">
        <v>15</v>
      </c>
      <c r="E32">
        <v>22</v>
      </c>
      <c r="F32">
        <v>80</v>
      </c>
      <c r="G32" t="s">
        <v>3</v>
      </c>
      <c r="H32">
        <v>9</v>
      </c>
      <c r="I32" t="s">
        <v>147</v>
      </c>
      <c r="J32" t="s">
        <v>248</v>
      </c>
    </row>
    <row r="33" spans="1:10">
      <c r="A33">
        <v>30</v>
      </c>
      <c r="B33" t="s">
        <v>37</v>
      </c>
      <c r="C33">
        <v>6</v>
      </c>
      <c r="D33">
        <v>18</v>
      </c>
      <c r="E33">
        <v>23</v>
      </c>
      <c r="F33">
        <v>156</v>
      </c>
      <c r="G33" t="s">
        <v>3</v>
      </c>
      <c r="H33">
        <v>9</v>
      </c>
      <c r="I33" t="s">
        <v>148</v>
      </c>
      <c r="J33" t="s">
        <v>249</v>
      </c>
    </row>
    <row r="34" spans="1:10">
      <c r="A34">
        <v>31</v>
      </c>
      <c r="B34" t="s">
        <v>38</v>
      </c>
      <c r="C34">
        <v>5</v>
      </c>
      <c r="D34">
        <v>13</v>
      </c>
      <c r="E34">
        <v>15</v>
      </c>
      <c r="F34">
        <v>67</v>
      </c>
      <c r="G34" t="s">
        <v>5</v>
      </c>
      <c r="H34">
        <v>9</v>
      </c>
      <c r="I34" t="s">
        <v>149</v>
      </c>
      <c r="J34" t="s">
        <v>250</v>
      </c>
    </row>
    <row r="35" spans="1:10">
      <c r="A35">
        <v>32</v>
      </c>
      <c r="B35" t="s">
        <v>39</v>
      </c>
      <c r="C35">
        <v>6</v>
      </c>
      <c r="D35">
        <v>18</v>
      </c>
      <c r="E35">
        <v>22</v>
      </c>
      <c r="F35">
        <v>120</v>
      </c>
      <c r="G35" t="s">
        <v>19</v>
      </c>
      <c r="H35">
        <v>9</v>
      </c>
      <c r="I35" t="s">
        <v>150</v>
      </c>
      <c r="J35" t="s">
        <v>251</v>
      </c>
    </row>
    <row r="36" spans="1:10">
      <c r="A36">
        <v>33</v>
      </c>
      <c r="B36" t="s">
        <v>40</v>
      </c>
      <c r="C36">
        <v>5</v>
      </c>
      <c r="D36">
        <v>15</v>
      </c>
      <c r="E36">
        <v>19</v>
      </c>
      <c r="F36">
        <v>98</v>
      </c>
      <c r="G36" t="s">
        <v>3</v>
      </c>
      <c r="H36">
        <v>9</v>
      </c>
      <c r="I36" t="s">
        <v>151</v>
      </c>
      <c r="J36" t="s">
        <v>252</v>
      </c>
    </row>
    <row r="37" spans="1:10">
      <c r="A37">
        <v>34</v>
      </c>
      <c r="B37" t="s">
        <v>41</v>
      </c>
      <c r="C37">
        <v>5</v>
      </c>
      <c r="D37">
        <v>12</v>
      </c>
      <c r="E37">
        <v>15</v>
      </c>
      <c r="F37">
        <v>70</v>
      </c>
      <c r="G37" t="s">
        <v>9</v>
      </c>
      <c r="H37">
        <v>9</v>
      </c>
      <c r="I37" t="s">
        <v>152</v>
      </c>
      <c r="J37" t="s">
        <v>253</v>
      </c>
    </row>
    <row r="38" spans="1:10">
      <c r="A38">
        <v>35</v>
      </c>
      <c r="B38" t="s">
        <v>42</v>
      </c>
      <c r="C38">
        <v>4</v>
      </c>
      <c r="D38">
        <v>14</v>
      </c>
      <c r="E38">
        <v>19</v>
      </c>
      <c r="F38">
        <v>110</v>
      </c>
      <c r="G38" t="s">
        <v>19</v>
      </c>
      <c r="H38">
        <v>9</v>
      </c>
      <c r="I38" t="s">
        <v>153</v>
      </c>
      <c r="J38" t="s">
        <v>254</v>
      </c>
    </row>
    <row r="39" spans="1:10">
      <c r="A39">
        <v>36</v>
      </c>
      <c r="B39" t="s">
        <v>43</v>
      </c>
      <c r="C39">
        <v>4</v>
      </c>
      <c r="D39">
        <v>11</v>
      </c>
      <c r="E39">
        <v>16</v>
      </c>
      <c r="F39">
        <v>89</v>
      </c>
      <c r="G39" t="s">
        <v>3</v>
      </c>
      <c r="H39">
        <v>9</v>
      </c>
      <c r="I39" t="s">
        <v>154</v>
      </c>
      <c r="J39" t="s">
        <v>255</v>
      </c>
    </row>
    <row r="40" spans="1:10">
      <c r="A40">
        <v>37</v>
      </c>
      <c r="B40" t="s">
        <v>44</v>
      </c>
      <c r="C40">
        <v>4</v>
      </c>
      <c r="D40">
        <v>13</v>
      </c>
      <c r="E40">
        <v>15</v>
      </c>
      <c r="F40">
        <v>100</v>
      </c>
      <c r="G40" t="s">
        <v>9</v>
      </c>
      <c r="H40">
        <v>9</v>
      </c>
      <c r="I40" t="s">
        <v>155</v>
      </c>
      <c r="J40" t="s">
        <v>256</v>
      </c>
    </row>
    <row r="41" spans="1:10">
      <c r="A41">
        <v>38</v>
      </c>
      <c r="B41" t="s">
        <v>45</v>
      </c>
      <c r="C41">
        <v>6</v>
      </c>
      <c r="D41">
        <v>11</v>
      </c>
      <c r="E41">
        <v>20</v>
      </c>
      <c r="F41">
        <v>82</v>
      </c>
      <c r="G41" t="s">
        <v>23</v>
      </c>
      <c r="H41">
        <v>9</v>
      </c>
      <c r="I41" t="s">
        <v>156</v>
      </c>
      <c r="J41" t="s">
        <v>257</v>
      </c>
    </row>
    <row r="42" spans="1:10">
      <c r="A42">
        <v>39</v>
      </c>
      <c r="B42" t="s">
        <v>46</v>
      </c>
      <c r="C42">
        <v>6</v>
      </c>
      <c r="D42">
        <v>13</v>
      </c>
      <c r="E42">
        <v>14</v>
      </c>
      <c r="F42">
        <v>92</v>
      </c>
      <c r="G42" t="s">
        <v>26</v>
      </c>
      <c r="H42">
        <v>9</v>
      </c>
      <c r="I42" t="s">
        <v>157</v>
      </c>
      <c r="J42" t="s">
        <v>258</v>
      </c>
    </row>
    <row r="43" spans="1:10">
      <c r="A43">
        <v>40</v>
      </c>
      <c r="B43" t="s">
        <v>48</v>
      </c>
      <c r="C43">
        <v>5</v>
      </c>
      <c r="D43">
        <v>10</v>
      </c>
      <c r="E43">
        <v>15</v>
      </c>
      <c r="F43">
        <v>80</v>
      </c>
      <c r="G43" t="s">
        <v>23</v>
      </c>
      <c r="H43">
        <v>9</v>
      </c>
      <c r="I43" t="s">
        <v>158</v>
      </c>
      <c r="J43" t="s">
        <v>259</v>
      </c>
    </row>
    <row r="44" spans="1:10">
      <c r="A44">
        <v>41</v>
      </c>
      <c r="B44" t="s">
        <v>49</v>
      </c>
      <c r="C44">
        <v>5</v>
      </c>
      <c r="D44">
        <v>13</v>
      </c>
      <c r="E44">
        <v>15</v>
      </c>
      <c r="F44">
        <v>92</v>
      </c>
      <c r="G44" t="s">
        <v>26</v>
      </c>
      <c r="H44">
        <v>9</v>
      </c>
      <c r="I44" t="s">
        <v>159</v>
      </c>
      <c r="J44" t="s">
        <v>260</v>
      </c>
    </row>
    <row r="45" spans="1:10">
      <c r="A45">
        <v>42</v>
      </c>
      <c r="B45" t="s">
        <v>50</v>
      </c>
      <c r="C45">
        <v>11</v>
      </c>
      <c r="D45">
        <v>13</v>
      </c>
      <c r="E45">
        <v>16</v>
      </c>
      <c r="F45">
        <v>67</v>
      </c>
      <c r="G45" t="s">
        <v>26</v>
      </c>
      <c r="H45">
        <v>9</v>
      </c>
      <c r="I45" t="s">
        <v>160</v>
      </c>
      <c r="J45" t="s">
        <v>261</v>
      </c>
    </row>
    <row r="46" spans="1:10">
      <c r="A46">
        <v>43</v>
      </c>
      <c r="B46" t="s">
        <v>52</v>
      </c>
      <c r="C46">
        <v>7</v>
      </c>
      <c r="D46">
        <v>18</v>
      </c>
      <c r="E46">
        <v>22</v>
      </c>
      <c r="F46">
        <v>143</v>
      </c>
      <c r="G46" t="s">
        <v>23</v>
      </c>
      <c r="H46">
        <v>9</v>
      </c>
      <c r="I46" t="s">
        <v>161</v>
      </c>
      <c r="J46" t="s">
        <v>262</v>
      </c>
    </row>
    <row r="47" spans="1:10">
      <c r="A47">
        <v>44</v>
      </c>
      <c r="B47" t="s">
        <v>53</v>
      </c>
      <c r="C47">
        <v>6</v>
      </c>
      <c r="D47">
        <v>14</v>
      </c>
      <c r="E47">
        <v>20</v>
      </c>
      <c r="F47">
        <v>67</v>
      </c>
      <c r="G47" t="s">
        <v>9</v>
      </c>
      <c r="H47">
        <v>9</v>
      </c>
      <c r="I47" t="s">
        <v>163</v>
      </c>
      <c r="J47" t="s">
        <v>263</v>
      </c>
    </row>
    <row r="48" spans="1:10">
      <c r="A48">
        <v>45</v>
      </c>
      <c r="B48" t="s">
        <v>54</v>
      </c>
      <c r="C48">
        <v>4</v>
      </c>
      <c r="D48">
        <v>13</v>
      </c>
      <c r="E48">
        <v>16</v>
      </c>
      <c r="F48">
        <v>95</v>
      </c>
      <c r="G48" t="s">
        <v>9</v>
      </c>
      <c r="H48">
        <v>9</v>
      </c>
      <c r="I48" t="s">
        <v>164</v>
      </c>
      <c r="J48" t="s">
        <v>264</v>
      </c>
    </row>
    <row r="49" spans="1:10">
      <c r="A49">
        <v>46</v>
      </c>
      <c r="B49" t="s">
        <v>55</v>
      </c>
      <c r="C49">
        <v>6</v>
      </c>
      <c r="D49">
        <v>16</v>
      </c>
      <c r="E49">
        <v>21</v>
      </c>
      <c r="F49">
        <v>145</v>
      </c>
      <c r="G49" t="s">
        <v>26</v>
      </c>
      <c r="H49">
        <v>9</v>
      </c>
      <c r="I49" t="s">
        <v>165</v>
      </c>
      <c r="J49" t="s">
        <v>265</v>
      </c>
    </row>
    <row r="50" spans="1:10">
      <c r="A50">
        <v>47</v>
      </c>
      <c r="B50" t="s">
        <v>56</v>
      </c>
      <c r="C50">
        <v>4</v>
      </c>
      <c r="D50">
        <v>12</v>
      </c>
      <c r="E50">
        <v>13</v>
      </c>
      <c r="F50">
        <v>85</v>
      </c>
      <c r="G50" t="s">
        <v>3</v>
      </c>
      <c r="H50">
        <v>9</v>
      </c>
      <c r="I50" t="s">
        <v>166</v>
      </c>
      <c r="J50" t="s">
        <v>266</v>
      </c>
    </row>
    <row r="51" spans="1:10">
      <c r="A51">
        <v>48</v>
      </c>
      <c r="B51" t="s">
        <v>57</v>
      </c>
      <c r="C51">
        <v>5</v>
      </c>
      <c r="D51">
        <v>18</v>
      </c>
      <c r="E51">
        <v>21</v>
      </c>
      <c r="F51">
        <v>115</v>
      </c>
      <c r="G51" t="s">
        <v>5</v>
      </c>
      <c r="H51">
        <v>9</v>
      </c>
      <c r="I51" t="s">
        <v>167</v>
      </c>
      <c r="J51" t="s">
        <v>267</v>
      </c>
    </row>
    <row r="52" spans="1:10">
      <c r="A52">
        <v>49</v>
      </c>
      <c r="B52" t="s">
        <v>58</v>
      </c>
      <c r="C52">
        <v>7</v>
      </c>
      <c r="D52">
        <v>15</v>
      </c>
      <c r="E52">
        <v>27</v>
      </c>
      <c r="F52">
        <v>125</v>
      </c>
      <c r="G52" t="s">
        <v>1</v>
      </c>
      <c r="H52">
        <v>9</v>
      </c>
      <c r="I52" t="s">
        <v>168</v>
      </c>
      <c r="J52" t="s">
        <v>268</v>
      </c>
    </row>
    <row r="53" spans="1:10">
      <c r="A53">
        <v>50</v>
      </c>
      <c r="B53" t="s">
        <v>59</v>
      </c>
      <c r="C53">
        <v>6</v>
      </c>
      <c r="D53">
        <v>15</v>
      </c>
      <c r="E53">
        <v>19</v>
      </c>
      <c r="F53">
        <v>95</v>
      </c>
      <c r="G53" t="s">
        <v>5</v>
      </c>
      <c r="H53">
        <v>9</v>
      </c>
      <c r="I53" t="s">
        <v>169</v>
      </c>
      <c r="J53" t="s">
        <v>269</v>
      </c>
    </row>
    <row r="54" spans="1:10">
      <c r="A54">
        <v>51</v>
      </c>
      <c r="B54" t="s">
        <v>60</v>
      </c>
      <c r="C54">
        <v>4</v>
      </c>
      <c r="D54">
        <v>11</v>
      </c>
      <c r="E54">
        <v>15</v>
      </c>
      <c r="F54">
        <v>155</v>
      </c>
      <c r="G54" t="s">
        <v>15</v>
      </c>
      <c r="H54">
        <v>9</v>
      </c>
      <c r="I54" t="s">
        <v>170</v>
      </c>
      <c r="J54" t="s">
        <v>270</v>
      </c>
    </row>
    <row r="55" spans="1:10">
      <c r="A55">
        <v>52</v>
      </c>
      <c r="B55" t="s">
        <v>61</v>
      </c>
      <c r="C55">
        <v>5</v>
      </c>
      <c r="D55">
        <v>13</v>
      </c>
      <c r="E55">
        <v>19</v>
      </c>
      <c r="F55">
        <v>128</v>
      </c>
      <c r="G55" t="s">
        <v>1</v>
      </c>
      <c r="H55">
        <v>9</v>
      </c>
      <c r="I55" t="s">
        <v>171</v>
      </c>
      <c r="J55" t="s">
        <v>271</v>
      </c>
    </row>
    <row r="56" spans="1:10">
      <c r="A56">
        <v>53</v>
      </c>
      <c r="B56" t="s">
        <v>62</v>
      </c>
      <c r="C56">
        <v>7</v>
      </c>
      <c r="D56">
        <v>14</v>
      </c>
      <c r="E56">
        <v>18</v>
      </c>
      <c r="F56">
        <v>140</v>
      </c>
      <c r="G56" t="s">
        <v>3</v>
      </c>
      <c r="H56">
        <v>9</v>
      </c>
      <c r="I56" t="s">
        <v>136</v>
      </c>
      <c r="J56" t="s">
        <v>272</v>
      </c>
    </row>
    <row r="57" spans="1:10">
      <c r="A57">
        <v>54</v>
      </c>
      <c r="B57" t="s">
        <v>63</v>
      </c>
      <c r="C57">
        <v>8</v>
      </c>
      <c r="D57">
        <v>17</v>
      </c>
      <c r="E57">
        <v>13</v>
      </c>
      <c r="F57">
        <v>190</v>
      </c>
      <c r="G57" t="s">
        <v>3</v>
      </c>
      <c r="H57">
        <v>9</v>
      </c>
      <c r="I57" t="s">
        <v>172</v>
      </c>
      <c r="J57" t="s">
        <v>273</v>
      </c>
    </row>
    <row r="58" spans="1:10">
      <c r="A58">
        <v>55</v>
      </c>
      <c r="B58" t="s">
        <v>64</v>
      </c>
      <c r="C58">
        <v>6</v>
      </c>
      <c r="D58">
        <v>13</v>
      </c>
      <c r="E58">
        <v>19</v>
      </c>
      <c r="F58">
        <v>125</v>
      </c>
      <c r="G58" t="s">
        <v>3</v>
      </c>
      <c r="H58">
        <v>9</v>
      </c>
      <c r="I58" t="s">
        <v>173</v>
      </c>
      <c r="J58" t="s">
        <v>274</v>
      </c>
    </row>
    <row r="59" spans="1:10">
      <c r="A59">
        <v>56</v>
      </c>
      <c r="B59" t="s">
        <v>65</v>
      </c>
      <c r="C59">
        <v>5</v>
      </c>
      <c r="D59">
        <v>13</v>
      </c>
      <c r="E59">
        <v>19</v>
      </c>
      <c r="F59">
        <v>118</v>
      </c>
      <c r="G59" t="s">
        <v>5</v>
      </c>
      <c r="H59">
        <v>9</v>
      </c>
      <c r="I59" t="s">
        <v>174</v>
      </c>
      <c r="J59" t="s">
        <v>275</v>
      </c>
    </row>
    <row r="60" spans="1:10">
      <c r="A60">
        <v>57</v>
      </c>
      <c r="B60" t="s">
        <v>66</v>
      </c>
      <c r="C60">
        <v>7</v>
      </c>
      <c r="D60">
        <v>13</v>
      </c>
      <c r="E60">
        <v>17</v>
      </c>
      <c r="F60">
        <v>100</v>
      </c>
      <c r="G60" t="s">
        <v>15</v>
      </c>
      <c r="H60">
        <v>9</v>
      </c>
      <c r="I60" t="s">
        <v>175</v>
      </c>
      <c r="J60" t="s">
        <v>276</v>
      </c>
    </row>
    <row r="61" spans="1:10">
      <c r="A61">
        <v>58</v>
      </c>
      <c r="B61" t="s">
        <v>67</v>
      </c>
      <c r="C61">
        <v>5</v>
      </c>
      <c r="D61">
        <v>15</v>
      </c>
      <c r="E61">
        <v>20</v>
      </c>
      <c r="F61">
        <v>82</v>
      </c>
      <c r="G61" t="s">
        <v>23</v>
      </c>
      <c r="H61">
        <v>9</v>
      </c>
      <c r="I61" t="s">
        <v>176</v>
      </c>
      <c r="J61" t="s">
        <v>277</v>
      </c>
    </row>
    <row r="62" spans="1:10">
      <c r="A62">
        <v>59</v>
      </c>
      <c r="B62" t="s">
        <v>68</v>
      </c>
      <c r="C62">
        <v>5</v>
      </c>
      <c r="D62">
        <v>12</v>
      </c>
      <c r="E62">
        <v>15</v>
      </c>
      <c r="F62">
        <v>108</v>
      </c>
      <c r="G62" t="s">
        <v>3</v>
      </c>
      <c r="H62">
        <v>9</v>
      </c>
      <c r="I62" t="s">
        <v>177</v>
      </c>
      <c r="J62" t="s">
        <v>278</v>
      </c>
    </row>
    <row r="63" spans="1:10">
      <c r="A63">
        <v>60</v>
      </c>
      <c r="B63" t="s">
        <v>69</v>
      </c>
      <c r="C63">
        <v>5</v>
      </c>
      <c r="D63">
        <v>10</v>
      </c>
      <c r="E63">
        <v>15</v>
      </c>
      <c r="F63">
        <v>72</v>
      </c>
      <c r="G63" t="s">
        <v>23</v>
      </c>
      <c r="H63">
        <v>9</v>
      </c>
      <c r="I63" t="s">
        <v>178</v>
      </c>
      <c r="J63" t="s">
        <v>279</v>
      </c>
    </row>
    <row r="64" spans="1:10">
      <c r="A64">
        <v>61</v>
      </c>
      <c r="B64" t="s">
        <v>70</v>
      </c>
      <c r="C64">
        <v>6</v>
      </c>
      <c r="D64">
        <v>12</v>
      </c>
      <c r="E64">
        <v>15</v>
      </c>
      <c r="F64">
        <v>74</v>
      </c>
      <c r="G64" t="s">
        <v>1</v>
      </c>
      <c r="H64">
        <v>9</v>
      </c>
      <c r="I64" t="s">
        <v>179</v>
      </c>
      <c r="J64" t="s">
        <v>280</v>
      </c>
    </row>
    <row r="65" spans="1:10">
      <c r="A65">
        <v>62</v>
      </c>
      <c r="B65" t="s">
        <v>71</v>
      </c>
      <c r="C65">
        <v>6</v>
      </c>
      <c r="D65">
        <v>15</v>
      </c>
      <c r="E65">
        <v>19</v>
      </c>
      <c r="F65">
        <v>118</v>
      </c>
      <c r="G65" t="s">
        <v>19</v>
      </c>
      <c r="H65">
        <v>9</v>
      </c>
      <c r="I65" t="s">
        <v>180</v>
      </c>
      <c r="J65" t="s">
        <v>281</v>
      </c>
    </row>
    <row r="66" spans="1:10">
      <c r="A66">
        <v>63</v>
      </c>
      <c r="B66" t="s">
        <v>72</v>
      </c>
      <c r="C66">
        <v>4</v>
      </c>
      <c r="D66">
        <v>12</v>
      </c>
      <c r="E66">
        <v>16</v>
      </c>
      <c r="F66">
        <v>57</v>
      </c>
      <c r="G66" t="s">
        <v>26</v>
      </c>
      <c r="H66">
        <v>9</v>
      </c>
      <c r="I66" t="s">
        <v>181</v>
      </c>
      <c r="J66" t="s">
        <v>282</v>
      </c>
    </row>
    <row r="67" spans="1:10">
      <c r="A67">
        <v>64</v>
      </c>
      <c r="B67" t="s">
        <v>73</v>
      </c>
      <c r="C67">
        <v>7</v>
      </c>
      <c r="D67">
        <v>13</v>
      </c>
      <c r="E67">
        <v>19</v>
      </c>
      <c r="F67">
        <v>105</v>
      </c>
      <c r="G67" t="s">
        <v>26</v>
      </c>
      <c r="H67">
        <v>9</v>
      </c>
      <c r="I67" t="s">
        <v>182</v>
      </c>
      <c r="J67" t="s">
        <v>283</v>
      </c>
    </row>
    <row r="68" spans="1:10">
      <c r="A68">
        <v>65</v>
      </c>
      <c r="B68" t="s">
        <v>74</v>
      </c>
      <c r="C68">
        <v>6</v>
      </c>
      <c r="D68">
        <v>17</v>
      </c>
      <c r="E68">
        <v>18</v>
      </c>
      <c r="F68">
        <v>112</v>
      </c>
      <c r="G68" t="s">
        <v>1</v>
      </c>
      <c r="H68">
        <v>9</v>
      </c>
      <c r="I68" t="s">
        <v>183</v>
      </c>
      <c r="J68" t="s">
        <v>284</v>
      </c>
    </row>
    <row r="69" spans="1:10">
      <c r="A69">
        <v>66</v>
      </c>
      <c r="B69" t="s">
        <v>75</v>
      </c>
      <c r="C69">
        <v>6</v>
      </c>
      <c r="D69">
        <v>17</v>
      </c>
      <c r="E69">
        <v>19</v>
      </c>
      <c r="F69">
        <v>120</v>
      </c>
      <c r="G69" t="s">
        <v>26</v>
      </c>
      <c r="H69">
        <v>9</v>
      </c>
      <c r="I69" t="s">
        <v>184</v>
      </c>
      <c r="J69" t="s">
        <v>285</v>
      </c>
    </row>
    <row r="70" spans="1:10">
      <c r="A70">
        <v>67</v>
      </c>
      <c r="B70" t="s">
        <v>76</v>
      </c>
      <c r="C70">
        <v>7</v>
      </c>
      <c r="D70">
        <v>13</v>
      </c>
      <c r="E70">
        <v>24</v>
      </c>
      <c r="F70">
        <v>98</v>
      </c>
      <c r="G70" t="s">
        <v>1</v>
      </c>
      <c r="H70">
        <v>9</v>
      </c>
      <c r="I70" t="s">
        <v>185</v>
      </c>
      <c r="J70" t="s">
        <v>286</v>
      </c>
    </row>
    <row r="71" spans="1:10">
      <c r="A71">
        <v>68</v>
      </c>
      <c r="B71" t="s">
        <v>77</v>
      </c>
      <c r="C71">
        <v>4</v>
      </c>
      <c r="D71">
        <v>13</v>
      </c>
      <c r="E71">
        <v>16</v>
      </c>
      <c r="F71">
        <v>82</v>
      </c>
      <c r="G71" t="s">
        <v>23</v>
      </c>
      <c r="H71">
        <v>9</v>
      </c>
      <c r="I71" t="s">
        <v>186</v>
      </c>
      <c r="J71" t="s">
        <v>287</v>
      </c>
    </row>
    <row r="72" spans="1:10">
      <c r="A72">
        <v>69</v>
      </c>
      <c r="B72" t="s">
        <v>78</v>
      </c>
      <c r="C72">
        <v>5</v>
      </c>
      <c r="D72">
        <v>11</v>
      </c>
      <c r="E72">
        <v>15</v>
      </c>
      <c r="F72">
        <v>91</v>
      </c>
      <c r="G72" t="s">
        <v>1</v>
      </c>
      <c r="H72">
        <v>9</v>
      </c>
      <c r="I72" t="s">
        <v>187</v>
      </c>
      <c r="J72" t="s">
        <v>288</v>
      </c>
    </row>
    <row r="73" spans="1:10">
      <c r="A73">
        <v>70</v>
      </c>
      <c r="B73" t="s">
        <v>79</v>
      </c>
      <c r="C73">
        <v>4</v>
      </c>
      <c r="D73">
        <v>10</v>
      </c>
      <c r="E73">
        <v>16</v>
      </c>
      <c r="F73">
        <v>69</v>
      </c>
      <c r="G73" t="s">
        <v>1</v>
      </c>
      <c r="H73">
        <v>9</v>
      </c>
      <c r="I73" t="s">
        <v>188</v>
      </c>
      <c r="J73" t="s">
        <v>289</v>
      </c>
    </row>
    <row r="74" spans="1:10">
      <c r="A74">
        <v>71</v>
      </c>
      <c r="B74" t="s">
        <v>80</v>
      </c>
      <c r="C74">
        <v>5</v>
      </c>
      <c r="D74">
        <v>12</v>
      </c>
      <c r="E74">
        <v>19</v>
      </c>
      <c r="F74">
        <v>135</v>
      </c>
      <c r="G74" t="s">
        <v>1</v>
      </c>
      <c r="H74">
        <v>9</v>
      </c>
      <c r="I74" t="s">
        <v>189</v>
      </c>
      <c r="J74" t="s">
        <v>290</v>
      </c>
    </row>
    <row r="75" spans="1:10">
      <c r="A75">
        <v>72</v>
      </c>
      <c r="B75" t="s">
        <v>81</v>
      </c>
      <c r="C75">
        <v>5</v>
      </c>
      <c r="D75">
        <v>8</v>
      </c>
      <c r="E75">
        <v>16</v>
      </c>
      <c r="F75">
        <v>99</v>
      </c>
      <c r="G75" t="s">
        <v>1</v>
      </c>
      <c r="H75">
        <v>9</v>
      </c>
      <c r="I75" t="s">
        <v>190</v>
      </c>
      <c r="J75" t="s">
        <v>291</v>
      </c>
    </row>
    <row r="76" spans="1:10">
      <c r="A76">
        <v>73</v>
      </c>
      <c r="B76" t="s">
        <v>82</v>
      </c>
      <c r="C76">
        <v>6</v>
      </c>
      <c r="D76">
        <v>16</v>
      </c>
      <c r="E76">
        <v>23</v>
      </c>
      <c r="F76">
        <v>128</v>
      </c>
      <c r="G76" t="s">
        <v>3</v>
      </c>
      <c r="H76">
        <v>9</v>
      </c>
      <c r="I76" t="s">
        <v>191</v>
      </c>
      <c r="J76" t="s">
        <v>292</v>
      </c>
    </row>
    <row r="77" spans="1:10">
      <c r="A77">
        <v>74</v>
      </c>
      <c r="B77" t="s">
        <v>83</v>
      </c>
      <c r="C77">
        <v>7</v>
      </c>
      <c r="D77">
        <v>15</v>
      </c>
      <c r="E77">
        <v>20</v>
      </c>
      <c r="F77">
        <v>160</v>
      </c>
      <c r="G77" t="s">
        <v>1</v>
      </c>
      <c r="H77">
        <v>9</v>
      </c>
      <c r="I77" t="s">
        <v>192</v>
      </c>
      <c r="J77" t="s">
        <v>293</v>
      </c>
    </row>
    <row r="78" spans="1:10">
      <c r="A78">
        <v>75</v>
      </c>
      <c r="B78" t="s">
        <v>84</v>
      </c>
      <c r="C78">
        <v>5</v>
      </c>
      <c r="D78">
        <v>11</v>
      </c>
      <c r="E78">
        <v>18</v>
      </c>
      <c r="F78">
        <v>128</v>
      </c>
      <c r="G78" t="s">
        <v>1</v>
      </c>
      <c r="H78">
        <v>9</v>
      </c>
      <c r="I78" t="s">
        <v>193</v>
      </c>
      <c r="J78" t="s">
        <v>294</v>
      </c>
    </row>
    <row r="79" spans="1:10">
      <c r="A79">
        <v>76</v>
      </c>
      <c r="B79" t="s">
        <v>85</v>
      </c>
      <c r="C79">
        <v>10</v>
      </c>
      <c r="D79">
        <v>15</v>
      </c>
      <c r="E79">
        <v>22</v>
      </c>
      <c r="F79">
        <v>97</v>
      </c>
      <c r="G79" t="s">
        <v>3</v>
      </c>
      <c r="H79">
        <v>9</v>
      </c>
      <c r="I79" t="s">
        <v>194</v>
      </c>
      <c r="J79" t="s">
        <v>295</v>
      </c>
    </row>
    <row r="80" spans="1:10">
      <c r="A80">
        <v>77</v>
      </c>
      <c r="B80" t="s">
        <v>86</v>
      </c>
      <c r="C80">
        <v>7</v>
      </c>
      <c r="D80">
        <v>14</v>
      </c>
      <c r="E80">
        <v>23</v>
      </c>
      <c r="F80">
        <v>97</v>
      </c>
      <c r="G80" t="s">
        <v>5</v>
      </c>
      <c r="H80">
        <v>9</v>
      </c>
      <c r="I80" t="s">
        <v>195</v>
      </c>
      <c r="J80" t="s">
        <v>296</v>
      </c>
    </row>
    <row r="81" spans="1:10">
      <c r="A81">
        <v>78</v>
      </c>
      <c r="B81" t="s">
        <v>87</v>
      </c>
      <c r="C81">
        <v>6</v>
      </c>
      <c r="D81">
        <v>15</v>
      </c>
      <c r="E81">
        <v>22</v>
      </c>
      <c r="F81">
        <v>140</v>
      </c>
      <c r="G81" t="s">
        <v>3</v>
      </c>
      <c r="H81">
        <v>9</v>
      </c>
      <c r="I81" t="s">
        <v>196</v>
      </c>
      <c r="J81" t="s">
        <v>297</v>
      </c>
    </row>
    <row r="82" spans="1:10">
      <c r="A82">
        <v>79</v>
      </c>
      <c r="B82" t="s">
        <v>88</v>
      </c>
      <c r="C82">
        <v>4</v>
      </c>
      <c r="D82">
        <v>9</v>
      </c>
      <c r="E82">
        <v>14</v>
      </c>
      <c r="F82">
        <v>50</v>
      </c>
      <c r="G82" t="s">
        <v>9</v>
      </c>
      <c r="H82">
        <v>9</v>
      </c>
      <c r="I82" t="s">
        <v>197</v>
      </c>
      <c r="J82" t="s">
        <v>298</v>
      </c>
    </row>
    <row r="83" spans="1:10">
      <c r="A83">
        <v>80</v>
      </c>
      <c r="B83" t="s">
        <v>89</v>
      </c>
      <c r="C83">
        <v>5</v>
      </c>
      <c r="D83">
        <v>16</v>
      </c>
      <c r="E83">
        <v>21</v>
      </c>
      <c r="F83">
        <v>126</v>
      </c>
      <c r="G83" t="s">
        <v>3</v>
      </c>
      <c r="H83">
        <v>9</v>
      </c>
      <c r="I83" t="s">
        <v>198</v>
      </c>
      <c r="J83" t="s">
        <v>299</v>
      </c>
    </row>
    <row r="84" spans="1:10">
      <c r="A84">
        <v>81</v>
      </c>
      <c r="B84" t="s">
        <v>90</v>
      </c>
      <c r="C84">
        <v>5</v>
      </c>
      <c r="D84">
        <v>9</v>
      </c>
      <c r="E84">
        <v>16</v>
      </c>
      <c r="F84">
        <v>128</v>
      </c>
      <c r="G84" t="s">
        <v>3</v>
      </c>
      <c r="H84">
        <v>9</v>
      </c>
      <c r="I84" t="s">
        <v>199</v>
      </c>
      <c r="J84" t="s">
        <v>300</v>
      </c>
    </row>
    <row r="85" spans="1:10">
      <c r="A85">
        <v>82</v>
      </c>
      <c r="B85" t="s">
        <v>91</v>
      </c>
      <c r="C85">
        <v>5</v>
      </c>
      <c r="D85">
        <v>14</v>
      </c>
      <c r="E85">
        <v>19</v>
      </c>
      <c r="F85">
        <v>90</v>
      </c>
      <c r="G85" t="s">
        <v>3</v>
      </c>
      <c r="H85">
        <v>9</v>
      </c>
      <c r="I85" t="s">
        <v>200</v>
      </c>
      <c r="J85" t="s">
        <v>301</v>
      </c>
    </row>
    <row r="86" spans="1:10">
      <c r="A86">
        <v>83</v>
      </c>
      <c r="B86" t="s">
        <v>92</v>
      </c>
      <c r="C86">
        <v>6</v>
      </c>
      <c r="D86">
        <v>14</v>
      </c>
      <c r="E86">
        <v>18</v>
      </c>
      <c r="F86">
        <v>120</v>
      </c>
      <c r="G86" t="s">
        <v>19</v>
      </c>
      <c r="H86">
        <v>9</v>
      </c>
      <c r="I86" t="s">
        <v>201</v>
      </c>
      <c r="J86" t="s">
        <v>302</v>
      </c>
    </row>
    <row r="87" spans="1:10">
      <c r="A87">
        <v>84</v>
      </c>
      <c r="B87" t="s">
        <v>93</v>
      </c>
      <c r="C87">
        <v>5</v>
      </c>
      <c r="D87">
        <v>12</v>
      </c>
      <c r="E87">
        <v>16</v>
      </c>
      <c r="F87">
        <v>80</v>
      </c>
      <c r="G87" t="s">
        <v>26</v>
      </c>
      <c r="H87">
        <v>9</v>
      </c>
      <c r="I87" t="s">
        <v>202</v>
      </c>
      <c r="J87" t="s">
        <v>303</v>
      </c>
    </row>
    <row r="88" spans="1:10">
      <c r="A88">
        <v>85</v>
      </c>
      <c r="B88" t="s">
        <v>94</v>
      </c>
      <c r="C88">
        <v>6</v>
      </c>
      <c r="D88">
        <v>10</v>
      </c>
      <c r="E88">
        <v>20</v>
      </c>
      <c r="F88">
        <v>94</v>
      </c>
      <c r="G88" t="s">
        <v>1</v>
      </c>
      <c r="H88">
        <v>6</v>
      </c>
      <c r="I88" t="s">
        <v>203</v>
      </c>
      <c r="J88" t="s">
        <v>304</v>
      </c>
    </row>
    <row r="89" spans="1:10">
      <c r="A89">
        <v>86</v>
      </c>
      <c r="B89" t="s">
        <v>95</v>
      </c>
      <c r="C89">
        <v>8</v>
      </c>
      <c r="D89">
        <v>15</v>
      </c>
      <c r="E89">
        <v>19</v>
      </c>
      <c r="F89">
        <v>128</v>
      </c>
      <c r="G89" t="s">
        <v>19</v>
      </c>
      <c r="H89">
        <v>9</v>
      </c>
      <c r="I89" t="s">
        <v>201</v>
      </c>
      <c r="J89" t="s">
        <v>305</v>
      </c>
    </row>
    <row r="90" spans="1:10">
      <c r="A90">
        <v>87</v>
      </c>
      <c r="B90" t="s">
        <v>96</v>
      </c>
      <c r="C90">
        <v>5</v>
      </c>
      <c r="D90">
        <v>13</v>
      </c>
      <c r="E90">
        <v>17</v>
      </c>
      <c r="F90">
        <v>97</v>
      </c>
      <c r="G90" t="s">
        <v>26</v>
      </c>
      <c r="H90">
        <v>9</v>
      </c>
      <c r="I90" t="s">
        <v>204</v>
      </c>
      <c r="J90" t="s">
        <v>306</v>
      </c>
    </row>
    <row r="91" spans="1:10">
      <c r="A91">
        <v>88</v>
      </c>
      <c r="B91" t="s">
        <v>97</v>
      </c>
      <c r="C91">
        <v>7</v>
      </c>
      <c r="D91">
        <v>11</v>
      </c>
      <c r="E91">
        <v>16</v>
      </c>
      <c r="F91">
        <v>64</v>
      </c>
      <c r="G91" t="s">
        <v>26</v>
      </c>
      <c r="H91">
        <v>9</v>
      </c>
      <c r="I91" t="s">
        <v>205</v>
      </c>
      <c r="J91" t="s">
        <v>307</v>
      </c>
    </row>
    <row r="92" spans="1:10">
      <c r="A92">
        <v>89</v>
      </c>
      <c r="B92" t="s">
        <v>98</v>
      </c>
      <c r="C92">
        <v>6</v>
      </c>
      <c r="D92">
        <v>12</v>
      </c>
      <c r="E92">
        <v>16</v>
      </c>
      <c r="F92">
        <v>91</v>
      </c>
      <c r="G92" t="s">
        <v>9</v>
      </c>
      <c r="H92">
        <v>9</v>
      </c>
      <c r="I92" t="s">
        <v>206</v>
      </c>
      <c r="J92" t="s">
        <v>308</v>
      </c>
    </row>
    <row r="93" spans="1:10">
      <c r="A93">
        <v>90</v>
      </c>
      <c r="B93" t="s">
        <v>99</v>
      </c>
      <c r="C93">
        <v>5</v>
      </c>
      <c r="D93">
        <v>10</v>
      </c>
      <c r="E93">
        <v>15</v>
      </c>
      <c r="F93">
        <v>120</v>
      </c>
      <c r="G93" t="s">
        <v>26</v>
      </c>
      <c r="H93">
        <v>9</v>
      </c>
      <c r="I93" t="s">
        <v>207</v>
      </c>
      <c r="J93" t="s">
        <v>309</v>
      </c>
    </row>
    <row r="94" spans="1:10">
      <c r="A94">
        <v>91</v>
      </c>
      <c r="B94" t="s">
        <v>100</v>
      </c>
      <c r="C94">
        <v>8</v>
      </c>
      <c r="D94">
        <v>13</v>
      </c>
      <c r="E94">
        <v>20</v>
      </c>
      <c r="F94">
        <v>105</v>
      </c>
      <c r="G94" t="s">
        <v>5</v>
      </c>
      <c r="H94">
        <v>9</v>
      </c>
      <c r="I94" t="s">
        <v>195</v>
      </c>
      <c r="J94" t="s">
        <v>310</v>
      </c>
    </row>
    <row r="95" spans="1:10">
      <c r="A95">
        <v>92</v>
      </c>
      <c r="B95" t="s">
        <v>101</v>
      </c>
      <c r="C95">
        <v>5</v>
      </c>
      <c r="D95">
        <v>12</v>
      </c>
      <c r="E95">
        <v>20</v>
      </c>
      <c r="F95">
        <v>126</v>
      </c>
      <c r="G95" t="s">
        <v>15</v>
      </c>
      <c r="H95">
        <v>9</v>
      </c>
      <c r="I95" t="s">
        <v>208</v>
      </c>
      <c r="J95" t="s">
        <v>311</v>
      </c>
    </row>
    <row r="96" spans="1:10">
      <c r="A96">
        <v>93</v>
      </c>
      <c r="B96" t="s">
        <v>102</v>
      </c>
      <c r="C96">
        <v>5</v>
      </c>
      <c r="D96">
        <v>13</v>
      </c>
      <c r="E96">
        <v>19</v>
      </c>
      <c r="F96">
        <v>100</v>
      </c>
      <c r="G96" t="s">
        <v>23</v>
      </c>
      <c r="H96">
        <v>9</v>
      </c>
      <c r="I96" t="s">
        <v>209</v>
      </c>
      <c r="J96" t="s">
        <v>312</v>
      </c>
    </row>
    <row r="97" spans="1:10">
      <c r="A97">
        <v>94</v>
      </c>
      <c r="B97" t="s">
        <v>103</v>
      </c>
      <c r="C97">
        <v>6</v>
      </c>
      <c r="D97">
        <v>13</v>
      </c>
      <c r="E97">
        <v>18</v>
      </c>
      <c r="F97">
        <v>122</v>
      </c>
      <c r="G97" t="s">
        <v>3</v>
      </c>
      <c r="H97">
        <v>9</v>
      </c>
      <c r="I97" t="s">
        <v>210</v>
      </c>
      <c r="J97" t="s">
        <v>313</v>
      </c>
    </row>
    <row r="98" spans="1:10">
      <c r="A98">
        <v>95</v>
      </c>
      <c r="B98" t="s">
        <v>104</v>
      </c>
      <c r="C98">
        <v>5</v>
      </c>
      <c r="D98">
        <v>15</v>
      </c>
      <c r="E98">
        <v>19</v>
      </c>
      <c r="F98">
        <v>75</v>
      </c>
      <c r="G98" t="s">
        <v>5</v>
      </c>
      <c r="H98">
        <v>9</v>
      </c>
      <c r="I98" t="s">
        <v>211</v>
      </c>
      <c r="J98" t="s">
        <v>314</v>
      </c>
    </row>
    <row r="99" spans="1:10">
      <c r="A99">
        <v>96</v>
      </c>
      <c r="B99" t="s">
        <v>105</v>
      </c>
      <c r="C99">
        <v>7</v>
      </c>
      <c r="D99">
        <v>9</v>
      </c>
      <c r="E99">
        <v>16</v>
      </c>
      <c r="F99">
        <v>98</v>
      </c>
      <c r="G99" t="s">
        <v>23</v>
      </c>
      <c r="H99">
        <v>9</v>
      </c>
      <c r="I99" t="s">
        <v>212</v>
      </c>
      <c r="J99" t="s">
        <v>315</v>
      </c>
    </row>
    <row r="100" spans="1:10">
      <c r="A100">
        <v>97</v>
      </c>
      <c r="B100" t="s">
        <v>106</v>
      </c>
      <c r="C100">
        <v>5</v>
      </c>
      <c r="D100">
        <v>14</v>
      </c>
      <c r="E100">
        <v>17</v>
      </c>
      <c r="F100">
        <v>72</v>
      </c>
      <c r="G100" t="s">
        <v>26</v>
      </c>
      <c r="H100">
        <v>9</v>
      </c>
      <c r="I100" t="s">
        <v>213</v>
      </c>
      <c r="J100" t="s">
        <v>316</v>
      </c>
    </row>
    <row r="101" spans="1:10">
      <c r="A101">
        <v>98</v>
      </c>
      <c r="B101" t="s">
        <v>107</v>
      </c>
      <c r="C101">
        <v>8</v>
      </c>
      <c r="D101">
        <v>15</v>
      </c>
      <c r="E101">
        <v>21</v>
      </c>
      <c r="F101">
        <v>100</v>
      </c>
      <c r="G101" t="s">
        <v>3</v>
      </c>
      <c r="H101">
        <v>9</v>
      </c>
      <c r="I101" t="s">
        <v>194</v>
      </c>
      <c r="J101" t="s">
        <v>317</v>
      </c>
    </row>
    <row r="102" spans="1:10">
      <c r="A102">
        <v>99</v>
      </c>
      <c r="B102" t="s">
        <v>108</v>
      </c>
      <c r="C102">
        <v>4</v>
      </c>
      <c r="D102">
        <v>9</v>
      </c>
      <c r="E102">
        <v>14</v>
      </c>
      <c r="F102">
        <v>80</v>
      </c>
      <c r="G102" t="s">
        <v>9</v>
      </c>
      <c r="H102">
        <v>9</v>
      </c>
      <c r="I102" t="s">
        <v>214</v>
      </c>
      <c r="J102" t="s">
        <v>318</v>
      </c>
    </row>
    <row r="103" spans="1:10">
      <c r="A103">
        <v>100</v>
      </c>
      <c r="B103" t="s">
        <v>109</v>
      </c>
      <c r="C103">
        <v>5</v>
      </c>
      <c r="D103">
        <v>12</v>
      </c>
      <c r="E103">
        <v>17</v>
      </c>
      <c r="F103">
        <v>68</v>
      </c>
      <c r="G103" t="s">
        <v>26</v>
      </c>
      <c r="H103">
        <v>9</v>
      </c>
      <c r="I103" t="s">
        <v>215</v>
      </c>
      <c r="J103" t="s">
        <v>319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3"/>
  <sheetViews>
    <sheetView workbookViewId="0">
      <selection activeCell="A2" sqref="A2"/>
    </sheetView>
  </sheetViews>
  <sheetFormatPr baseColWidth="10" defaultRowHeight="15" x14ac:dyDescent="0"/>
  <cols>
    <col min="1" max="1" width="5" bestFit="1" customWidth="1"/>
    <col min="2" max="2" width="21.5" bestFit="1" customWidth="1"/>
    <col min="3" max="5" width="20.1640625" bestFit="1" customWidth="1"/>
    <col min="6" max="6" width="15.33203125" bestFit="1" customWidth="1"/>
    <col min="7" max="7" width="10.1640625" bestFit="1" customWidth="1"/>
    <col min="8" max="8" width="4" bestFit="1" customWidth="1"/>
    <col min="9" max="9" width="75.6640625" bestFit="1" customWidth="1"/>
    <col min="10" max="10" width="32.1640625" bestFit="1" customWidth="1"/>
  </cols>
  <sheetData>
    <row r="2" spans="1:11">
      <c r="B2" t="s">
        <v>218</v>
      </c>
      <c r="C2">
        <v>588</v>
      </c>
      <c r="D2">
        <v>1351</v>
      </c>
      <c r="E2">
        <v>1831</v>
      </c>
    </row>
    <row r="3" spans="1:11">
      <c r="A3" t="s">
        <v>110</v>
      </c>
      <c r="B3" t="s">
        <v>111</v>
      </c>
      <c r="C3" t="s">
        <v>112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  <c r="I3" t="s">
        <v>118</v>
      </c>
      <c r="J3" t="s">
        <v>219</v>
      </c>
      <c r="K3" t="s">
        <v>119</v>
      </c>
    </row>
    <row r="4" spans="1:11">
      <c r="A4">
        <v>1</v>
      </c>
      <c r="B4" t="s">
        <v>0</v>
      </c>
      <c r="C4">
        <v>7</v>
      </c>
      <c r="D4">
        <v>14</v>
      </c>
      <c r="E4">
        <v>20</v>
      </c>
      <c r="F4">
        <v>160</v>
      </c>
      <c r="G4" t="s">
        <v>1</v>
      </c>
      <c r="H4">
        <v>9</v>
      </c>
      <c r="I4" t="s">
        <v>120</v>
      </c>
      <c r="J4" t="s">
        <v>220</v>
      </c>
    </row>
    <row r="5" spans="1:11">
      <c r="A5">
        <v>2</v>
      </c>
      <c r="B5" t="s">
        <v>2</v>
      </c>
      <c r="C5">
        <v>8</v>
      </c>
      <c r="D5">
        <v>15</v>
      </c>
      <c r="E5">
        <v>20</v>
      </c>
      <c r="F5">
        <v>97</v>
      </c>
      <c r="G5" t="s">
        <v>3</v>
      </c>
      <c r="H5">
        <v>9</v>
      </c>
      <c r="I5" t="s">
        <v>121</v>
      </c>
      <c r="J5" t="s">
        <v>221</v>
      </c>
    </row>
    <row r="6" spans="1:11">
      <c r="A6">
        <v>3</v>
      </c>
      <c r="B6" t="s">
        <v>4</v>
      </c>
      <c r="C6">
        <v>9</v>
      </c>
      <c r="D6">
        <v>15</v>
      </c>
      <c r="E6">
        <v>20</v>
      </c>
      <c r="F6">
        <v>124</v>
      </c>
      <c r="G6" t="s">
        <v>5</v>
      </c>
      <c r="H6">
        <v>9</v>
      </c>
      <c r="I6" t="s">
        <v>122</v>
      </c>
      <c r="J6" t="s">
        <v>222</v>
      </c>
    </row>
    <row r="7" spans="1:11">
      <c r="A7">
        <v>4</v>
      </c>
      <c r="B7" t="s">
        <v>6</v>
      </c>
      <c r="C7">
        <v>8</v>
      </c>
      <c r="D7">
        <v>15</v>
      </c>
      <c r="E7">
        <v>20</v>
      </c>
      <c r="F7">
        <v>128</v>
      </c>
      <c r="G7" t="s">
        <v>1</v>
      </c>
      <c r="H7">
        <v>9</v>
      </c>
      <c r="I7" t="s">
        <v>123</v>
      </c>
      <c r="J7" t="s">
        <v>223</v>
      </c>
    </row>
    <row r="8" spans="1:11">
      <c r="A8">
        <v>5</v>
      </c>
      <c r="B8" t="s">
        <v>7</v>
      </c>
      <c r="C8">
        <v>9</v>
      </c>
      <c r="D8">
        <v>15</v>
      </c>
      <c r="E8">
        <v>19</v>
      </c>
      <c r="F8">
        <v>112</v>
      </c>
      <c r="G8" t="s">
        <v>1</v>
      </c>
      <c r="H8">
        <v>9</v>
      </c>
      <c r="I8" t="s">
        <v>124</v>
      </c>
      <c r="J8" t="s">
        <v>224</v>
      </c>
    </row>
    <row r="9" spans="1:11">
      <c r="A9">
        <v>6</v>
      </c>
      <c r="B9" t="s">
        <v>8</v>
      </c>
      <c r="C9">
        <v>6</v>
      </c>
      <c r="D9">
        <v>9</v>
      </c>
      <c r="E9">
        <v>18</v>
      </c>
      <c r="F9">
        <v>98</v>
      </c>
      <c r="G9" t="s">
        <v>9</v>
      </c>
      <c r="H9">
        <v>9</v>
      </c>
      <c r="I9" t="s">
        <v>125</v>
      </c>
      <c r="J9" t="s">
        <v>225</v>
      </c>
    </row>
    <row r="10" spans="1:11">
      <c r="A10">
        <v>7</v>
      </c>
      <c r="B10" t="s">
        <v>10</v>
      </c>
      <c r="C10">
        <v>7</v>
      </c>
      <c r="D10">
        <v>15</v>
      </c>
      <c r="E10">
        <v>20</v>
      </c>
      <c r="F10">
        <v>107</v>
      </c>
      <c r="G10" t="s">
        <v>1</v>
      </c>
      <c r="H10">
        <v>9</v>
      </c>
      <c r="I10" t="s">
        <v>126</v>
      </c>
      <c r="J10" t="s">
        <v>226</v>
      </c>
    </row>
    <row r="11" spans="1:11">
      <c r="A11">
        <v>8</v>
      </c>
      <c r="B11" t="s">
        <v>11</v>
      </c>
      <c r="C11">
        <v>6</v>
      </c>
      <c r="D11">
        <v>15</v>
      </c>
      <c r="E11">
        <v>20</v>
      </c>
      <c r="F11">
        <v>99</v>
      </c>
      <c r="G11" t="s">
        <v>3</v>
      </c>
      <c r="H11">
        <v>9</v>
      </c>
      <c r="I11" t="s">
        <v>127</v>
      </c>
      <c r="J11" t="s">
        <v>227</v>
      </c>
    </row>
    <row r="12" spans="1:11">
      <c r="A12">
        <v>9</v>
      </c>
      <c r="B12" t="s">
        <v>12</v>
      </c>
      <c r="C12">
        <v>4</v>
      </c>
      <c r="D12">
        <v>12</v>
      </c>
      <c r="E12">
        <v>17</v>
      </c>
      <c r="F12">
        <v>70</v>
      </c>
      <c r="G12" t="s">
        <v>9</v>
      </c>
      <c r="H12">
        <v>9</v>
      </c>
      <c r="I12" t="s">
        <v>128</v>
      </c>
      <c r="J12" t="s">
        <v>228</v>
      </c>
    </row>
    <row r="13" spans="1:11">
      <c r="A13">
        <v>10</v>
      </c>
      <c r="B13" t="s">
        <v>13</v>
      </c>
      <c r="C13">
        <v>5</v>
      </c>
      <c r="D13">
        <v>15</v>
      </c>
      <c r="E13">
        <v>17</v>
      </c>
      <c r="F13">
        <v>138</v>
      </c>
      <c r="G13" t="s">
        <v>3</v>
      </c>
      <c r="H13">
        <v>9</v>
      </c>
      <c r="I13" t="s">
        <v>129</v>
      </c>
      <c r="J13" t="s">
        <v>229</v>
      </c>
    </row>
    <row r="14" spans="1:11">
      <c r="A14">
        <v>11</v>
      </c>
      <c r="B14" t="s">
        <v>14</v>
      </c>
      <c r="C14">
        <v>9</v>
      </c>
      <c r="D14">
        <v>15</v>
      </c>
      <c r="E14">
        <v>19</v>
      </c>
      <c r="F14">
        <v>140</v>
      </c>
      <c r="G14" t="s">
        <v>15</v>
      </c>
      <c r="H14">
        <v>9</v>
      </c>
      <c r="I14" t="s">
        <v>130</v>
      </c>
      <c r="J14" t="s">
        <v>230</v>
      </c>
    </row>
    <row r="15" spans="1:11">
      <c r="A15">
        <v>12</v>
      </c>
      <c r="B15" t="s">
        <v>16</v>
      </c>
      <c r="C15">
        <v>5</v>
      </c>
      <c r="D15">
        <v>13</v>
      </c>
      <c r="E15">
        <v>16</v>
      </c>
      <c r="F15">
        <v>68</v>
      </c>
      <c r="G15" t="s">
        <v>3</v>
      </c>
      <c r="H15">
        <v>9</v>
      </c>
      <c r="I15" t="s">
        <v>131</v>
      </c>
      <c r="J15" t="s">
        <v>231</v>
      </c>
    </row>
    <row r="16" spans="1:11">
      <c r="A16">
        <v>13</v>
      </c>
      <c r="B16" t="s">
        <v>17</v>
      </c>
      <c r="C16">
        <v>4</v>
      </c>
      <c r="D16">
        <v>15</v>
      </c>
      <c r="E16">
        <v>20</v>
      </c>
      <c r="F16">
        <v>100</v>
      </c>
      <c r="G16" t="s">
        <v>9</v>
      </c>
      <c r="H16">
        <v>9</v>
      </c>
      <c r="I16" t="s">
        <v>132</v>
      </c>
      <c r="J16" t="s">
        <v>232</v>
      </c>
    </row>
    <row r="17" spans="1:10">
      <c r="A17">
        <v>14</v>
      </c>
      <c r="B17" t="s">
        <v>18</v>
      </c>
      <c r="C17">
        <v>6</v>
      </c>
      <c r="D17">
        <v>15</v>
      </c>
      <c r="E17">
        <v>19</v>
      </c>
      <c r="F17">
        <v>125</v>
      </c>
      <c r="G17" t="s">
        <v>19</v>
      </c>
      <c r="H17">
        <v>9</v>
      </c>
      <c r="I17" t="s">
        <v>126</v>
      </c>
      <c r="J17" t="s">
        <v>233</v>
      </c>
    </row>
    <row r="18" spans="1:10">
      <c r="A18">
        <v>15</v>
      </c>
      <c r="B18" t="s">
        <v>20</v>
      </c>
      <c r="C18">
        <v>7</v>
      </c>
      <c r="D18">
        <v>15</v>
      </c>
      <c r="E18">
        <v>14</v>
      </c>
      <c r="F18">
        <v>68</v>
      </c>
      <c r="G18" t="s">
        <v>1</v>
      </c>
      <c r="H18">
        <v>9</v>
      </c>
      <c r="I18" t="s">
        <v>133</v>
      </c>
      <c r="J18" t="s">
        <v>234</v>
      </c>
    </row>
    <row r="19" spans="1:10">
      <c r="A19">
        <v>16</v>
      </c>
      <c r="B19" t="s">
        <v>21</v>
      </c>
      <c r="C19">
        <v>5</v>
      </c>
      <c r="D19">
        <v>15</v>
      </c>
      <c r="E19">
        <v>19</v>
      </c>
      <c r="F19">
        <v>87</v>
      </c>
      <c r="G19" t="s">
        <v>3</v>
      </c>
      <c r="H19">
        <v>9</v>
      </c>
      <c r="I19" t="s">
        <v>134</v>
      </c>
      <c r="J19" t="s">
        <v>235</v>
      </c>
    </row>
    <row r="20" spans="1:10">
      <c r="A20">
        <v>17</v>
      </c>
      <c r="B20" t="s">
        <v>22</v>
      </c>
      <c r="C20">
        <v>4</v>
      </c>
      <c r="D20">
        <v>15</v>
      </c>
      <c r="E20">
        <v>16</v>
      </c>
      <c r="F20">
        <v>82</v>
      </c>
      <c r="G20" t="s">
        <v>23</v>
      </c>
      <c r="H20">
        <v>9</v>
      </c>
      <c r="I20" t="s">
        <v>135</v>
      </c>
      <c r="J20" t="s">
        <v>236</v>
      </c>
    </row>
    <row r="21" spans="1:10">
      <c r="A21">
        <v>18</v>
      </c>
      <c r="B21" t="s">
        <v>24</v>
      </c>
      <c r="C21">
        <v>5</v>
      </c>
      <c r="D21">
        <v>14</v>
      </c>
      <c r="E21">
        <v>17</v>
      </c>
      <c r="F21">
        <v>139</v>
      </c>
      <c r="G21" t="s">
        <v>23</v>
      </c>
      <c r="H21">
        <v>9</v>
      </c>
      <c r="I21" t="s">
        <v>136</v>
      </c>
      <c r="J21" t="s">
        <v>237</v>
      </c>
    </row>
    <row r="22" spans="1:10">
      <c r="A22">
        <v>19</v>
      </c>
      <c r="B22" t="s">
        <v>25</v>
      </c>
      <c r="C22">
        <v>5</v>
      </c>
      <c r="D22">
        <v>8</v>
      </c>
      <c r="E22">
        <v>11</v>
      </c>
      <c r="F22">
        <v>120</v>
      </c>
      <c r="G22" t="s">
        <v>26</v>
      </c>
      <c r="H22">
        <v>9</v>
      </c>
      <c r="I22" t="s">
        <v>137</v>
      </c>
      <c r="J22" t="s">
        <v>238</v>
      </c>
    </row>
    <row r="23" spans="1:10">
      <c r="A23">
        <v>20</v>
      </c>
      <c r="B23" t="s">
        <v>27</v>
      </c>
      <c r="C23">
        <v>5</v>
      </c>
      <c r="D23">
        <v>12</v>
      </c>
      <c r="E23">
        <v>19</v>
      </c>
      <c r="F23">
        <v>90</v>
      </c>
      <c r="G23" t="s">
        <v>9</v>
      </c>
      <c r="H23">
        <v>9</v>
      </c>
      <c r="I23" t="s">
        <v>138</v>
      </c>
      <c r="J23" t="s">
        <v>239</v>
      </c>
    </row>
    <row r="24" spans="1:10">
      <c r="A24">
        <v>21</v>
      </c>
      <c r="B24" t="s">
        <v>28</v>
      </c>
      <c r="C24">
        <v>7</v>
      </c>
      <c r="D24">
        <v>15</v>
      </c>
      <c r="E24">
        <v>22</v>
      </c>
      <c r="F24">
        <v>98</v>
      </c>
      <c r="G24" t="s">
        <v>5</v>
      </c>
      <c r="H24">
        <v>9</v>
      </c>
      <c r="I24" t="s">
        <v>139</v>
      </c>
      <c r="J24" t="s">
        <v>240</v>
      </c>
    </row>
    <row r="25" spans="1:10">
      <c r="A25">
        <v>22</v>
      </c>
      <c r="B25" t="s">
        <v>29</v>
      </c>
      <c r="C25">
        <v>6</v>
      </c>
      <c r="D25">
        <v>15</v>
      </c>
      <c r="E25">
        <v>20</v>
      </c>
      <c r="F25">
        <v>108</v>
      </c>
      <c r="G25" t="s">
        <v>19</v>
      </c>
      <c r="H25">
        <v>9</v>
      </c>
      <c r="I25" t="s">
        <v>140</v>
      </c>
      <c r="J25" t="s">
        <v>241</v>
      </c>
    </row>
    <row r="26" spans="1:10">
      <c r="A26">
        <v>23</v>
      </c>
      <c r="B26" t="s">
        <v>30</v>
      </c>
      <c r="C26">
        <v>9</v>
      </c>
      <c r="D26">
        <v>15</v>
      </c>
      <c r="E26">
        <v>20</v>
      </c>
      <c r="F26">
        <v>73</v>
      </c>
      <c r="G26" t="s">
        <v>19</v>
      </c>
      <c r="H26">
        <v>9</v>
      </c>
      <c r="I26" t="s">
        <v>141</v>
      </c>
      <c r="J26" t="s">
        <v>242</v>
      </c>
    </row>
    <row r="27" spans="1:10">
      <c r="A27">
        <v>24</v>
      </c>
      <c r="B27" t="s">
        <v>31</v>
      </c>
      <c r="C27">
        <v>7</v>
      </c>
      <c r="D27">
        <v>15</v>
      </c>
      <c r="E27">
        <v>28</v>
      </c>
      <c r="F27">
        <v>103</v>
      </c>
      <c r="G27" t="s">
        <v>5</v>
      </c>
      <c r="H27">
        <v>9</v>
      </c>
      <c r="I27" t="s">
        <v>142</v>
      </c>
      <c r="J27" t="s">
        <v>243</v>
      </c>
    </row>
    <row r="28" spans="1:10">
      <c r="A28">
        <v>25</v>
      </c>
      <c r="B28" t="s">
        <v>32</v>
      </c>
      <c r="C28">
        <v>4</v>
      </c>
      <c r="D28">
        <v>15</v>
      </c>
      <c r="E28">
        <v>17</v>
      </c>
      <c r="F28">
        <v>79</v>
      </c>
      <c r="G28" t="s">
        <v>23</v>
      </c>
      <c r="H28">
        <v>9</v>
      </c>
      <c r="I28" t="s">
        <v>143</v>
      </c>
      <c r="J28" t="s">
        <v>244</v>
      </c>
    </row>
    <row r="29" spans="1:10">
      <c r="A29">
        <v>26</v>
      </c>
      <c r="B29" t="s">
        <v>33</v>
      </c>
      <c r="C29">
        <v>6</v>
      </c>
      <c r="D29">
        <v>14</v>
      </c>
      <c r="E29">
        <v>19</v>
      </c>
      <c r="F29">
        <v>128</v>
      </c>
      <c r="G29" t="s">
        <v>1</v>
      </c>
      <c r="H29">
        <v>9</v>
      </c>
      <c r="I29" t="s">
        <v>144</v>
      </c>
      <c r="J29" t="s">
        <v>245</v>
      </c>
    </row>
    <row r="30" spans="1:10">
      <c r="A30">
        <v>27</v>
      </c>
      <c r="B30" t="s">
        <v>34</v>
      </c>
      <c r="C30">
        <v>9</v>
      </c>
      <c r="D30">
        <v>20</v>
      </c>
      <c r="E30">
        <v>23</v>
      </c>
      <c r="F30">
        <v>130</v>
      </c>
      <c r="G30" t="s">
        <v>5</v>
      </c>
      <c r="H30">
        <v>9</v>
      </c>
      <c r="I30" t="s">
        <v>145</v>
      </c>
      <c r="J30" t="s">
        <v>246</v>
      </c>
    </row>
    <row r="31" spans="1:10">
      <c r="A31">
        <v>28</v>
      </c>
      <c r="B31" t="s">
        <v>35</v>
      </c>
      <c r="C31">
        <v>3</v>
      </c>
      <c r="D31">
        <v>15</v>
      </c>
      <c r="E31">
        <v>18</v>
      </c>
      <c r="F31">
        <v>79</v>
      </c>
      <c r="G31" t="s">
        <v>1</v>
      </c>
      <c r="H31">
        <v>9</v>
      </c>
      <c r="I31" t="s">
        <v>146</v>
      </c>
      <c r="J31" t="s">
        <v>247</v>
      </c>
    </row>
    <row r="32" spans="1:10">
      <c r="A32">
        <v>29</v>
      </c>
      <c r="B32" t="s">
        <v>36</v>
      </c>
      <c r="C32">
        <v>8</v>
      </c>
      <c r="D32">
        <v>15</v>
      </c>
      <c r="E32">
        <v>22</v>
      </c>
      <c r="F32">
        <v>80</v>
      </c>
      <c r="G32" t="s">
        <v>3</v>
      </c>
      <c r="H32">
        <v>9</v>
      </c>
      <c r="I32" t="s">
        <v>147</v>
      </c>
      <c r="J32" t="s">
        <v>248</v>
      </c>
    </row>
    <row r="33" spans="1:10">
      <c r="A33">
        <v>30</v>
      </c>
      <c r="B33" t="s">
        <v>37</v>
      </c>
      <c r="C33">
        <v>6</v>
      </c>
      <c r="D33">
        <v>18</v>
      </c>
      <c r="E33">
        <v>23</v>
      </c>
      <c r="F33">
        <v>156</v>
      </c>
      <c r="G33" t="s">
        <v>3</v>
      </c>
      <c r="H33">
        <v>9</v>
      </c>
      <c r="I33" t="s">
        <v>148</v>
      </c>
      <c r="J33" t="s">
        <v>249</v>
      </c>
    </row>
    <row r="34" spans="1:10">
      <c r="A34">
        <v>31</v>
      </c>
      <c r="B34" t="s">
        <v>38</v>
      </c>
      <c r="C34">
        <v>5</v>
      </c>
      <c r="D34">
        <v>13</v>
      </c>
      <c r="E34">
        <v>15</v>
      </c>
      <c r="F34">
        <v>67</v>
      </c>
      <c r="G34" t="s">
        <v>5</v>
      </c>
      <c r="H34">
        <v>9</v>
      </c>
      <c r="I34" t="s">
        <v>149</v>
      </c>
      <c r="J34" t="s">
        <v>250</v>
      </c>
    </row>
    <row r="35" spans="1:10">
      <c r="A35">
        <v>32</v>
      </c>
      <c r="B35" t="s">
        <v>39</v>
      </c>
      <c r="C35">
        <v>6</v>
      </c>
      <c r="D35">
        <v>18</v>
      </c>
      <c r="E35">
        <v>22</v>
      </c>
      <c r="F35">
        <v>120</v>
      </c>
      <c r="G35" t="s">
        <v>19</v>
      </c>
      <c r="H35">
        <v>9</v>
      </c>
      <c r="I35" t="s">
        <v>150</v>
      </c>
      <c r="J35" t="s">
        <v>251</v>
      </c>
    </row>
    <row r="36" spans="1:10">
      <c r="A36">
        <v>33</v>
      </c>
      <c r="B36" t="s">
        <v>40</v>
      </c>
      <c r="C36">
        <v>5</v>
      </c>
      <c r="D36">
        <v>15</v>
      </c>
      <c r="E36">
        <v>19</v>
      </c>
      <c r="F36">
        <v>98</v>
      </c>
      <c r="G36" t="s">
        <v>3</v>
      </c>
      <c r="H36">
        <v>9</v>
      </c>
      <c r="I36" t="s">
        <v>151</v>
      </c>
      <c r="J36" t="s">
        <v>252</v>
      </c>
    </row>
    <row r="37" spans="1:10">
      <c r="A37">
        <v>34</v>
      </c>
      <c r="B37" t="s">
        <v>41</v>
      </c>
      <c r="C37">
        <v>5</v>
      </c>
      <c r="D37">
        <v>12</v>
      </c>
      <c r="E37">
        <v>15</v>
      </c>
      <c r="F37">
        <v>70</v>
      </c>
      <c r="G37" t="s">
        <v>9</v>
      </c>
      <c r="H37">
        <v>9</v>
      </c>
      <c r="I37" t="s">
        <v>152</v>
      </c>
      <c r="J37" t="s">
        <v>253</v>
      </c>
    </row>
    <row r="38" spans="1:10">
      <c r="A38">
        <v>35</v>
      </c>
      <c r="B38" t="s">
        <v>42</v>
      </c>
      <c r="C38">
        <v>4</v>
      </c>
      <c r="D38">
        <v>14</v>
      </c>
      <c r="E38">
        <v>19</v>
      </c>
      <c r="F38">
        <v>110</v>
      </c>
      <c r="G38" t="s">
        <v>19</v>
      </c>
      <c r="H38">
        <v>9</v>
      </c>
      <c r="I38" t="s">
        <v>153</v>
      </c>
      <c r="J38" t="s">
        <v>254</v>
      </c>
    </row>
    <row r="39" spans="1:10">
      <c r="A39">
        <v>36</v>
      </c>
      <c r="B39" t="s">
        <v>43</v>
      </c>
      <c r="C39">
        <v>4</v>
      </c>
      <c r="D39">
        <v>11</v>
      </c>
      <c r="E39">
        <v>16</v>
      </c>
      <c r="F39">
        <v>89</v>
      </c>
      <c r="G39" t="s">
        <v>3</v>
      </c>
      <c r="H39">
        <v>9</v>
      </c>
      <c r="I39" t="s">
        <v>154</v>
      </c>
      <c r="J39" t="s">
        <v>255</v>
      </c>
    </row>
    <row r="40" spans="1:10">
      <c r="A40">
        <v>37</v>
      </c>
      <c r="B40" t="s">
        <v>44</v>
      </c>
      <c r="C40">
        <v>4</v>
      </c>
      <c r="D40">
        <v>13</v>
      </c>
      <c r="E40">
        <v>15</v>
      </c>
      <c r="F40">
        <v>100</v>
      </c>
      <c r="G40" t="s">
        <v>9</v>
      </c>
      <c r="H40">
        <v>9</v>
      </c>
      <c r="I40" t="s">
        <v>155</v>
      </c>
      <c r="J40" t="s">
        <v>256</v>
      </c>
    </row>
    <row r="41" spans="1:10">
      <c r="A41">
        <v>38</v>
      </c>
      <c r="B41" t="s">
        <v>45</v>
      </c>
      <c r="C41">
        <v>6</v>
      </c>
      <c r="D41">
        <v>11</v>
      </c>
      <c r="E41">
        <v>20</v>
      </c>
      <c r="F41">
        <v>82</v>
      </c>
      <c r="G41" t="s">
        <v>23</v>
      </c>
      <c r="H41">
        <v>9</v>
      </c>
      <c r="I41" t="s">
        <v>156</v>
      </c>
      <c r="J41" t="s">
        <v>257</v>
      </c>
    </row>
    <row r="42" spans="1:10">
      <c r="A42">
        <v>39</v>
      </c>
      <c r="B42" t="s">
        <v>46</v>
      </c>
      <c r="C42">
        <v>6</v>
      </c>
      <c r="D42">
        <v>13</v>
      </c>
      <c r="E42">
        <v>14</v>
      </c>
      <c r="F42">
        <v>92</v>
      </c>
      <c r="G42" t="s">
        <v>26</v>
      </c>
      <c r="H42">
        <v>9</v>
      </c>
      <c r="I42" t="s">
        <v>157</v>
      </c>
      <c r="J42" t="s">
        <v>258</v>
      </c>
    </row>
    <row r="43" spans="1:10">
      <c r="A43">
        <v>40</v>
      </c>
      <c r="B43" t="s">
        <v>48</v>
      </c>
      <c r="C43">
        <v>5</v>
      </c>
      <c r="D43">
        <v>10</v>
      </c>
      <c r="E43">
        <v>15</v>
      </c>
      <c r="F43">
        <v>80</v>
      </c>
      <c r="G43" t="s">
        <v>23</v>
      </c>
      <c r="H43">
        <v>9</v>
      </c>
      <c r="I43" t="s">
        <v>158</v>
      </c>
      <c r="J43" t="s">
        <v>259</v>
      </c>
    </row>
    <row r="44" spans="1:10">
      <c r="A44">
        <v>41</v>
      </c>
      <c r="B44" t="s">
        <v>49</v>
      </c>
      <c r="C44">
        <v>5</v>
      </c>
      <c r="D44">
        <v>13</v>
      </c>
      <c r="E44">
        <v>15</v>
      </c>
      <c r="F44">
        <v>92</v>
      </c>
      <c r="G44" t="s">
        <v>26</v>
      </c>
      <c r="H44">
        <v>9</v>
      </c>
      <c r="I44" t="s">
        <v>159</v>
      </c>
      <c r="J44" t="s">
        <v>260</v>
      </c>
    </row>
    <row r="45" spans="1:10">
      <c r="A45">
        <v>42</v>
      </c>
      <c r="B45" t="s">
        <v>50</v>
      </c>
      <c r="C45">
        <v>11</v>
      </c>
      <c r="D45">
        <v>13</v>
      </c>
      <c r="E45">
        <v>16</v>
      </c>
      <c r="F45">
        <v>67</v>
      </c>
      <c r="G45" t="s">
        <v>26</v>
      </c>
      <c r="H45">
        <v>9</v>
      </c>
      <c r="I45" t="s">
        <v>160</v>
      </c>
      <c r="J45" t="s">
        <v>261</v>
      </c>
    </row>
    <row r="46" spans="1:10">
      <c r="A46">
        <v>43</v>
      </c>
      <c r="B46" t="s">
        <v>52</v>
      </c>
      <c r="C46">
        <v>7</v>
      </c>
      <c r="D46">
        <v>18</v>
      </c>
      <c r="E46">
        <v>22</v>
      </c>
      <c r="F46">
        <v>143</v>
      </c>
      <c r="G46" t="s">
        <v>23</v>
      </c>
      <c r="H46">
        <v>9</v>
      </c>
      <c r="I46" t="s">
        <v>161</v>
      </c>
      <c r="J46" t="s">
        <v>262</v>
      </c>
    </row>
    <row r="47" spans="1:10">
      <c r="A47">
        <v>44</v>
      </c>
      <c r="B47" t="s">
        <v>53</v>
      </c>
      <c r="C47">
        <v>6</v>
      </c>
      <c r="D47">
        <v>14</v>
      </c>
      <c r="E47">
        <v>20</v>
      </c>
      <c r="F47">
        <v>67</v>
      </c>
      <c r="G47" t="s">
        <v>9</v>
      </c>
      <c r="H47">
        <v>9</v>
      </c>
      <c r="I47" t="s">
        <v>163</v>
      </c>
      <c r="J47" t="s">
        <v>263</v>
      </c>
    </row>
    <row r="48" spans="1:10">
      <c r="A48">
        <v>45</v>
      </c>
      <c r="B48" t="s">
        <v>54</v>
      </c>
      <c r="C48">
        <v>4</v>
      </c>
      <c r="D48">
        <v>13</v>
      </c>
      <c r="E48">
        <v>16</v>
      </c>
      <c r="F48">
        <v>95</v>
      </c>
      <c r="G48" t="s">
        <v>9</v>
      </c>
      <c r="H48">
        <v>9</v>
      </c>
      <c r="I48" t="s">
        <v>164</v>
      </c>
      <c r="J48" t="s">
        <v>264</v>
      </c>
    </row>
    <row r="49" spans="1:10">
      <c r="A49">
        <v>46</v>
      </c>
      <c r="B49" t="s">
        <v>55</v>
      </c>
      <c r="C49">
        <v>6</v>
      </c>
      <c r="D49">
        <v>16</v>
      </c>
      <c r="E49">
        <v>21</v>
      </c>
      <c r="F49">
        <v>145</v>
      </c>
      <c r="G49" t="s">
        <v>26</v>
      </c>
      <c r="H49">
        <v>9</v>
      </c>
      <c r="I49" t="s">
        <v>165</v>
      </c>
      <c r="J49" t="s">
        <v>265</v>
      </c>
    </row>
    <row r="50" spans="1:10">
      <c r="A50">
        <v>47</v>
      </c>
      <c r="B50" t="s">
        <v>56</v>
      </c>
      <c r="C50">
        <v>4</v>
      </c>
      <c r="D50">
        <v>12</v>
      </c>
      <c r="E50">
        <v>13</v>
      </c>
      <c r="F50">
        <v>85</v>
      </c>
      <c r="G50" t="s">
        <v>3</v>
      </c>
      <c r="H50">
        <v>9</v>
      </c>
      <c r="I50" t="s">
        <v>166</v>
      </c>
      <c r="J50" t="s">
        <v>266</v>
      </c>
    </row>
    <row r="51" spans="1:10">
      <c r="A51">
        <v>48</v>
      </c>
      <c r="B51" t="s">
        <v>57</v>
      </c>
      <c r="C51">
        <v>5</v>
      </c>
      <c r="D51">
        <v>18</v>
      </c>
      <c r="E51">
        <v>21</v>
      </c>
      <c r="F51">
        <v>115</v>
      </c>
      <c r="G51" t="s">
        <v>5</v>
      </c>
      <c r="H51">
        <v>9</v>
      </c>
      <c r="I51" t="s">
        <v>167</v>
      </c>
      <c r="J51" t="s">
        <v>267</v>
      </c>
    </row>
    <row r="52" spans="1:10">
      <c r="A52">
        <v>49</v>
      </c>
      <c r="B52" t="s">
        <v>58</v>
      </c>
      <c r="C52">
        <v>7</v>
      </c>
      <c r="D52">
        <v>15</v>
      </c>
      <c r="E52">
        <v>27</v>
      </c>
      <c r="F52">
        <v>125</v>
      </c>
      <c r="G52" t="s">
        <v>1</v>
      </c>
      <c r="H52">
        <v>9</v>
      </c>
      <c r="I52" t="s">
        <v>168</v>
      </c>
      <c r="J52" t="s">
        <v>268</v>
      </c>
    </row>
    <row r="53" spans="1:10">
      <c r="A53">
        <v>50</v>
      </c>
      <c r="B53" t="s">
        <v>59</v>
      </c>
      <c r="C53">
        <v>6</v>
      </c>
      <c r="D53">
        <v>15</v>
      </c>
      <c r="E53">
        <v>19</v>
      </c>
      <c r="F53">
        <v>95</v>
      </c>
      <c r="G53" t="s">
        <v>5</v>
      </c>
      <c r="H53">
        <v>9</v>
      </c>
      <c r="I53" t="s">
        <v>169</v>
      </c>
      <c r="J53" t="s">
        <v>269</v>
      </c>
    </row>
    <row r="54" spans="1:10">
      <c r="A54">
        <v>51</v>
      </c>
      <c r="B54" t="s">
        <v>60</v>
      </c>
      <c r="C54">
        <v>4</v>
      </c>
      <c r="D54">
        <v>11</v>
      </c>
      <c r="E54">
        <v>15</v>
      </c>
      <c r="F54">
        <v>155</v>
      </c>
      <c r="G54" t="s">
        <v>15</v>
      </c>
      <c r="H54">
        <v>9</v>
      </c>
      <c r="I54" t="s">
        <v>170</v>
      </c>
      <c r="J54" t="s">
        <v>270</v>
      </c>
    </row>
    <row r="55" spans="1:10">
      <c r="A55">
        <v>52</v>
      </c>
      <c r="B55" t="s">
        <v>61</v>
      </c>
      <c r="C55">
        <v>5</v>
      </c>
      <c r="D55">
        <v>13</v>
      </c>
      <c r="E55">
        <v>19</v>
      </c>
      <c r="F55">
        <v>128</v>
      </c>
      <c r="G55" t="s">
        <v>1</v>
      </c>
      <c r="H55">
        <v>9</v>
      </c>
      <c r="I55" t="s">
        <v>171</v>
      </c>
      <c r="J55" t="s">
        <v>271</v>
      </c>
    </row>
    <row r="56" spans="1:10">
      <c r="A56">
        <v>53</v>
      </c>
      <c r="B56" t="s">
        <v>62</v>
      </c>
      <c r="C56">
        <v>7</v>
      </c>
      <c r="D56">
        <v>14</v>
      </c>
      <c r="E56">
        <v>18</v>
      </c>
      <c r="F56">
        <v>140</v>
      </c>
      <c r="G56" t="s">
        <v>3</v>
      </c>
      <c r="H56">
        <v>9</v>
      </c>
      <c r="I56" t="s">
        <v>136</v>
      </c>
      <c r="J56" t="s">
        <v>272</v>
      </c>
    </row>
    <row r="57" spans="1:10">
      <c r="A57">
        <v>54</v>
      </c>
      <c r="B57" t="s">
        <v>63</v>
      </c>
      <c r="C57">
        <v>8</v>
      </c>
      <c r="D57">
        <v>17</v>
      </c>
      <c r="E57">
        <v>13</v>
      </c>
      <c r="F57">
        <v>190</v>
      </c>
      <c r="G57" t="s">
        <v>3</v>
      </c>
      <c r="H57">
        <v>9</v>
      </c>
      <c r="I57" t="s">
        <v>172</v>
      </c>
      <c r="J57" t="s">
        <v>273</v>
      </c>
    </row>
    <row r="58" spans="1:10">
      <c r="A58">
        <v>55</v>
      </c>
      <c r="B58" t="s">
        <v>64</v>
      </c>
      <c r="C58">
        <v>6</v>
      </c>
      <c r="D58">
        <v>13</v>
      </c>
      <c r="E58">
        <v>19</v>
      </c>
      <c r="F58">
        <v>125</v>
      </c>
      <c r="G58" t="s">
        <v>3</v>
      </c>
      <c r="H58">
        <v>9</v>
      </c>
      <c r="I58" t="s">
        <v>173</v>
      </c>
      <c r="J58" t="s">
        <v>274</v>
      </c>
    </row>
    <row r="59" spans="1:10">
      <c r="A59">
        <v>56</v>
      </c>
      <c r="B59" t="s">
        <v>65</v>
      </c>
      <c r="C59">
        <v>5</v>
      </c>
      <c r="D59">
        <v>13</v>
      </c>
      <c r="E59">
        <v>19</v>
      </c>
      <c r="F59">
        <v>118</v>
      </c>
      <c r="G59" t="s">
        <v>5</v>
      </c>
      <c r="H59">
        <v>9</v>
      </c>
      <c r="I59" t="s">
        <v>174</v>
      </c>
      <c r="J59" t="s">
        <v>275</v>
      </c>
    </row>
    <row r="60" spans="1:10">
      <c r="A60">
        <v>57</v>
      </c>
      <c r="B60" t="s">
        <v>66</v>
      </c>
      <c r="C60">
        <v>7</v>
      </c>
      <c r="D60">
        <v>13</v>
      </c>
      <c r="E60">
        <v>17</v>
      </c>
      <c r="F60">
        <v>100</v>
      </c>
      <c r="G60" t="s">
        <v>15</v>
      </c>
      <c r="H60">
        <v>9</v>
      </c>
      <c r="I60" t="s">
        <v>175</v>
      </c>
      <c r="J60" t="s">
        <v>276</v>
      </c>
    </row>
    <row r="61" spans="1:10">
      <c r="A61">
        <v>58</v>
      </c>
      <c r="B61" t="s">
        <v>67</v>
      </c>
      <c r="C61">
        <v>5</v>
      </c>
      <c r="D61">
        <v>15</v>
      </c>
      <c r="E61">
        <v>20</v>
      </c>
      <c r="F61">
        <v>82</v>
      </c>
      <c r="G61" t="s">
        <v>23</v>
      </c>
      <c r="H61">
        <v>9</v>
      </c>
      <c r="I61" t="s">
        <v>176</v>
      </c>
      <c r="J61" t="s">
        <v>277</v>
      </c>
    </row>
    <row r="62" spans="1:10">
      <c r="A62">
        <v>59</v>
      </c>
      <c r="B62" t="s">
        <v>68</v>
      </c>
      <c r="C62">
        <v>5</v>
      </c>
      <c r="D62">
        <v>12</v>
      </c>
      <c r="E62">
        <v>15</v>
      </c>
      <c r="F62">
        <v>108</v>
      </c>
      <c r="G62" t="s">
        <v>3</v>
      </c>
      <c r="H62">
        <v>9</v>
      </c>
      <c r="I62" t="s">
        <v>177</v>
      </c>
      <c r="J62" t="s">
        <v>278</v>
      </c>
    </row>
    <row r="63" spans="1:10">
      <c r="A63">
        <v>60</v>
      </c>
      <c r="B63" t="s">
        <v>69</v>
      </c>
      <c r="C63">
        <v>5</v>
      </c>
      <c r="D63">
        <v>10</v>
      </c>
      <c r="E63">
        <v>15</v>
      </c>
      <c r="F63">
        <v>72</v>
      </c>
      <c r="G63" t="s">
        <v>23</v>
      </c>
      <c r="H63">
        <v>9</v>
      </c>
      <c r="I63" t="s">
        <v>178</v>
      </c>
      <c r="J63" t="s">
        <v>279</v>
      </c>
    </row>
    <row r="64" spans="1:10">
      <c r="A64">
        <v>61</v>
      </c>
      <c r="B64" t="s">
        <v>70</v>
      </c>
      <c r="C64">
        <v>6</v>
      </c>
      <c r="D64">
        <v>12</v>
      </c>
      <c r="E64">
        <v>15</v>
      </c>
      <c r="F64">
        <v>74</v>
      </c>
      <c r="G64" t="s">
        <v>1</v>
      </c>
      <c r="H64">
        <v>9</v>
      </c>
      <c r="I64" t="s">
        <v>179</v>
      </c>
      <c r="J64" t="s">
        <v>280</v>
      </c>
    </row>
    <row r="65" spans="1:10">
      <c r="A65">
        <v>62</v>
      </c>
      <c r="B65" t="s">
        <v>71</v>
      </c>
      <c r="C65">
        <v>6</v>
      </c>
      <c r="D65">
        <v>15</v>
      </c>
      <c r="E65">
        <v>19</v>
      </c>
      <c r="F65">
        <v>118</v>
      </c>
      <c r="G65" t="s">
        <v>19</v>
      </c>
      <c r="H65">
        <v>9</v>
      </c>
      <c r="I65" t="s">
        <v>180</v>
      </c>
      <c r="J65" t="s">
        <v>281</v>
      </c>
    </row>
    <row r="66" spans="1:10">
      <c r="A66">
        <v>63</v>
      </c>
      <c r="B66" t="s">
        <v>72</v>
      </c>
      <c r="C66">
        <v>4</v>
      </c>
      <c r="D66">
        <v>12</v>
      </c>
      <c r="E66">
        <v>16</v>
      </c>
      <c r="F66">
        <v>57</v>
      </c>
      <c r="G66" t="s">
        <v>26</v>
      </c>
      <c r="H66">
        <v>9</v>
      </c>
      <c r="I66" t="s">
        <v>181</v>
      </c>
      <c r="J66" t="s">
        <v>282</v>
      </c>
    </row>
    <row r="67" spans="1:10">
      <c r="A67">
        <v>64</v>
      </c>
      <c r="B67" t="s">
        <v>73</v>
      </c>
      <c r="C67">
        <v>7</v>
      </c>
      <c r="D67">
        <v>13</v>
      </c>
      <c r="E67">
        <v>19</v>
      </c>
      <c r="F67">
        <v>105</v>
      </c>
      <c r="G67" t="s">
        <v>26</v>
      </c>
      <c r="H67">
        <v>9</v>
      </c>
      <c r="I67" t="s">
        <v>182</v>
      </c>
      <c r="J67" t="s">
        <v>283</v>
      </c>
    </row>
    <row r="68" spans="1:10">
      <c r="A68">
        <v>65</v>
      </c>
      <c r="B68" t="s">
        <v>74</v>
      </c>
      <c r="C68">
        <v>6</v>
      </c>
      <c r="D68">
        <v>17</v>
      </c>
      <c r="E68">
        <v>18</v>
      </c>
      <c r="F68">
        <v>112</v>
      </c>
      <c r="G68" t="s">
        <v>1</v>
      </c>
      <c r="H68">
        <v>9</v>
      </c>
      <c r="I68" t="s">
        <v>183</v>
      </c>
      <c r="J68" t="s">
        <v>284</v>
      </c>
    </row>
    <row r="69" spans="1:10">
      <c r="A69">
        <v>66</v>
      </c>
      <c r="B69" t="s">
        <v>75</v>
      </c>
      <c r="C69">
        <v>6</v>
      </c>
      <c r="D69">
        <v>17</v>
      </c>
      <c r="E69">
        <v>19</v>
      </c>
      <c r="F69">
        <v>120</v>
      </c>
      <c r="G69" t="s">
        <v>26</v>
      </c>
      <c r="H69">
        <v>9</v>
      </c>
      <c r="I69" t="s">
        <v>184</v>
      </c>
      <c r="J69" t="s">
        <v>285</v>
      </c>
    </row>
    <row r="70" spans="1:10">
      <c r="A70">
        <v>67</v>
      </c>
      <c r="B70" t="s">
        <v>76</v>
      </c>
      <c r="C70">
        <v>7</v>
      </c>
      <c r="D70">
        <v>13</v>
      </c>
      <c r="E70">
        <v>24</v>
      </c>
      <c r="F70">
        <v>98</v>
      </c>
      <c r="G70" t="s">
        <v>1</v>
      </c>
      <c r="H70">
        <v>9</v>
      </c>
      <c r="I70" t="s">
        <v>185</v>
      </c>
      <c r="J70" t="s">
        <v>286</v>
      </c>
    </row>
    <row r="71" spans="1:10">
      <c r="A71">
        <v>68</v>
      </c>
      <c r="B71" t="s">
        <v>77</v>
      </c>
      <c r="C71">
        <v>4</v>
      </c>
      <c r="D71">
        <v>13</v>
      </c>
      <c r="E71">
        <v>16</v>
      </c>
      <c r="F71">
        <v>82</v>
      </c>
      <c r="G71" t="s">
        <v>23</v>
      </c>
      <c r="H71">
        <v>9</v>
      </c>
      <c r="I71" t="s">
        <v>186</v>
      </c>
      <c r="J71" t="s">
        <v>287</v>
      </c>
    </row>
    <row r="72" spans="1:10">
      <c r="A72">
        <v>69</v>
      </c>
      <c r="B72" t="s">
        <v>78</v>
      </c>
      <c r="C72">
        <v>5</v>
      </c>
      <c r="D72">
        <v>11</v>
      </c>
      <c r="E72">
        <v>15</v>
      </c>
      <c r="F72">
        <v>91</v>
      </c>
      <c r="G72" t="s">
        <v>1</v>
      </c>
      <c r="H72">
        <v>9</v>
      </c>
      <c r="I72" t="s">
        <v>187</v>
      </c>
      <c r="J72" t="s">
        <v>288</v>
      </c>
    </row>
    <row r="73" spans="1:10">
      <c r="A73">
        <v>70</v>
      </c>
      <c r="B73" t="s">
        <v>79</v>
      </c>
      <c r="C73">
        <v>4</v>
      </c>
      <c r="D73">
        <v>10</v>
      </c>
      <c r="E73">
        <v>16</v>
      </c>
      <c r="F73">
        <v>69</v>
      </c>
      <c r="G73" t="s">
        <v>1</v>
      </c>
      <c r="H73">
        <v>9</v>
      </c>
      <c r="I73" t="s">
        <v>188</v>
      </c>
      <c r="J73" t="s">
        <v>289</v>
      </c>
    </row>
    <row r="74" spans="1:10">
      <c r="A74">
        <v>71</v>
      </c>
      <c r="B74" t="s">
        <v>80</v>
      </c>
      <c r="C74">
        <v>5</v>
      </c>
      <c r="D74">
        <v>12</v>
      </c>
      <c r="E74">
        <v>19</v>
      </c>
      <c r="F74">
        <v>135</v>
      </c>
      <c r="G74" t="s">
        <v>1</v>
      </c>
      <c r="H74">
        <v>9</v>
      </c>
      <c r="I74" t="s">
        <v>189</v>
      </c>
      <c r="J74" t="s">
        <v>290</v>
      </c>
    </row>
    <row r="75" spans="1:10">
      <c r="A75">
        <v>72</v>
      </c>
      <c r="B75" t="s">
        <v>81</v>
      </c>
      <c r="C75">
        <v>5</v>
      </c>
      <c r="D75">
        <v>8</v>
      </c>
      <c r="E75">
        <v>16</v>
      </c>
      <c r="F75">
        <v>99</v>
      </c>
      <c r="G75" t="s">
        <v>1</v>
      </c>
      <c r="H75">
        <v>9</v>
      </c>
      <c r="I75" t="s">
        <v>190</v>
      </c>
      <c r="J75" t="s">
        <v>291</v>
      </c>
    </row>
    <row r="76" spans="1:10">
      <c r="A76">
        <v>73</v>
      </c>
      <c r="B76" t="s">
        <v>82</v>
      </c>
      <c r="C76">
        <v>6</v>
      </c>
      <c r="D76">
        <v>16</v>
      </c>
      <c r="E76">
        <v>23</v>
      </c>
      <c r="F76">
        <v>128</v>
      </c>
      <c r="G76" t="s">
        <v>3</v>
      </c>
      <c r="H76">
        <v>9</v>
      </c>
      <c r="I76" t="s">
        <v>191</v>
      </c>
      <c r="J76" t="s">
        <v>292</v>
      </c>
    </row>
    <row r="77" spans="1:10">
      <c r="A77">
        <v>74</v>
      </c>
      <c r="B77" t="s">
        <v>83</v>
      </c>
      <c r="C77">
        <v>7</v>
      </c>
      <c r="D77">
        <v>15</v>
      </c>
      <c r="E77">
        <v>20</v>
      </c>
      <c r="F77">
        <v>160</v>
      </c>
      <c r="G77" t="s">
        <v>1</v>
      </c>
      <c r="H77">
        <v>9</v>
      </c>
      <c r="I77" t="s">
        <v>192</v>
      </c>
      <c r="J77" t="s">
        <v>293</v>
      </c>
    </row>
    <row r="78" spans="1:10">
      <c r="A78">
        <v>75</v>
      </c>
      <c r="B78" t="s">
        <v>84</v>
      </c>
      <c r="C78">
        <v>5</v>
      </c>
      <c r="D78">
        <v>11</v>
      </c>
      <c r="E78">
        <v>18</v>
      </c>
      <c r="F78">
        <v>128</v>
      </c>
      <c r="G78" t="s">
        <v>1</v>
      </c>
      <c r="H78">
        <v>9</v>
      </c>
      <c r="I78" t="s">
        <v>193</v>
      </c>
      <c r="J78" t="s">
        <v>294</v>
      </c>
    </row>
    <row r="79" spans="1:10">
      <c r="A79">
        <v>76</v>
      </c>
      <c r="B79" t="s">
        <v>85</v>
      </c>
      <c r="C79">
        <v>10</v>
      </c>
      <c r="D79">
        <v>15</v>
      </c>
      <c r="E79">
        <v>22</v>
      </c>
      <c r="F79">
        <v>97</v>
      </c>
      <c r="G79" t="s">
        <v>3</v>
      </c>
      <c r="H79">
        <v>9</v>
      </c>
      <c r="I79" t="s">
        <v>194</v>
      </c>
      <c r="J79" t="s">
        <v>295</v>
      </c>
    </row>
    <row r="80" spans="1:10">
      <c r="A80">
        <v>77</v>
      </c>
      <c r="B80" t="s">
        <v>86</v>
      </c>
      <c r="C80">
        <v>7</v>
      </c>
      <c r="D80">
        <v>14</v>
      </c>
      <c r="E80">
        <v>23</v>
      </c>
      <c r="F80">
        <v>97</v>
      </c>
      <c r="G80" t="s">
        <v>5</v>
      </c>
      <c r="H80">
        <v>9</v>
      </c>
      <c r="I80" t="s">
        <v>195</v>
      </c>
      <c r="J80" t="s">
        <v>296</v>
      </c>
    </row>
    <row r="81" spans="1:10">
      <c r="A81">
        <v>78</v>
      </c>
      <c r="B81" t="s">
        <v>87</v>
      </c>
      <c r="C81">
        <v>6</v>
      </c>
      <c r="D81">
        <v>15</v>
      </c>
      <c r="E81">
        <v>22</v>
      </c>
      <c r="F81">
        <v>140</v>
      </c>
      <c r="G81" t="s">
        <v>3</v>
      </c>
      <c r="H81">
        <v>9</v>
      </c>
      <c r="I81" t="s">
        <v>196</v>
      </c>
      <c r="J81" t="s">
        <v>297</v>
      </c>
    </row>
    <row r="82" spans="1:10">
      <c r="A82">
        <v>79</v>
      </c>
      <c r="B82" t="s">
        <v>88</v>
      </c>
      <c r="C82">
        <v>4</v>
      </c>
      <c r="D82">
        <v>9</v>
      </c>
      <c r="E82">
        <v>14</v>
      </c>
      <c r="F82">
        <v>50</v>
      </c>
      <c r="G82" t="s">
        <v>9</v>
      </c>
      <c r="H82">
        <v>9</v>
      </c>
      <c r="I82" t="s">
        <v>197</v>
      </c>
      <c r="J82" t="s">
        <v>298</v>
      </c>
    </row>
    <row r="83" spans="1:10">
      <c r="A83">
        <v>80</v>
      </c>
      <c r="B83" t="s">
        <v>89</v>
      </c>
      <c r="C83">
        <v>5</v>
      </c>
      <c r="D83">
        <v>16</v>
      </c>
      <c r="E83">
        <v>21</v>
      </c>
      <c r="F83">
        <v>126</v>
      </c>
      <c r="G83" t="s">
        <v>3</v>
      </c>
      <c r="H83">
        <v>9</v>
      </c>
      <c r="I83" t="s">
        <v>198</v>
      </c>
      <c r="J83" t="s">
        <v>299</v>
      </c>
    </row>
    <row r="84" spans="1:10">
      <c r="A84">
        <v>81</v>
      </c>
      <c r="B84" t="s">
        <v>90</v>
      </c>
      <c r="C84">
        <v>5</v>
      </c>
      <c r="D84">
        <v>9</v>
      </c>
      <c r="E84">
        <v>16</v>
      </c>
      <c r="F84">
        <v>128</v>
      </c>
      <c r="G84" t="s">
        <v>3</v>
      </c>
      <c r="H84">
        <v>9</v>
      </c>
      <c r="I84" t="s">
        <v>199</v>
      </c>
      <c r="J84" t="s">
        <v>300</v>
      </c>
    </row>
    <row r="85" spans="1:10">
      <c r="A85">
        <v>82</v>
      </c>
      <c r="B85" t="s">
        <v>91</v>
      </c>
      <c r="C85">
        <v>5</v>
      </c>
      <c r="D85">
        <v>14</v>
      </c>
      <c r="E85">
        <v>19</v>
      </c>
      <c r="F85">
        <v>90</v>
      </c>
      <c r="G85" t="s">
        <v>3</v>
      </c>
      <c r="H85">
        <v>9</v>
      </c>
      <c r="I85" t="s">
        <v>200</v>
      </c>
      <c r="J85" t="s">
        <v>301</v>
      </c>
    </row>
    <row r="86" spans="1:10">
      <c r="A86">
        <v>83</v>
      </c>
      <c r="B86" t="s">
        <v>92</v>
      </c>
      <c r="C86">
        <v>6</v>
      </c>
      <c r="D86">
        <v>14</v>
      </c>
      <c r="E86">
        <v>18</v>
      </c>
      <c r="F86">
        <v>120</v>
      </c>
      <c r="G86" t="s">
        <v>19</v>
      </c>
      <c r="H86">
        <v>9</v>
      </c>
      <c r="I86" t="s">
        <v>201</v>
      </c>
      <c r="J86" t="s">
        <v>302</v>
      </c>
    </row>
    <row r="87" spans="1:10">
      <c r="A87">
        <v>84</v>
      </c>
      <c r="B87" t="s">
        <v>93</v>
      </c>
      <c r="C87">
        <v>5</v>
      </c>
      <c r="D87">
        <v>12</v>
      </c>
      <c r="E87">
        <v>16</v>
      </c>
      <c r="F87">
        <v>80</v>
      </c>
      <c r="G87" t="s">
        <v>26</v>
      </c>
      <c r="H87">
        <v>9</v>
      </c>
      <c r="I87" t="s">
        <v>202</v>
      </c>
      <c r="J87" t="s">
        <v>303</v>
      </c>
    </row>
    <row r="88" spans="1:10">
      <c r="A88">
        <v>85</v>
      </c>
      <c r="B88" t="s">
        <v>94</v>
      </c>
      <c r="C88">
        <v>6</v>
      </c>
      <c r="D88">
        <v>10</v>
      </c>
      <c r="E88">
        <v>20</v>
      </c>
      <c r="F88">
        <v>94</v>
      </c>
      <c r="G88" t="s">
        <v>1</v>
      </c>
      <c r="H88">
        <v>6</v>
      </c>
      <c r="I88" t="s">
        <v>203</v>
      </c>
      <c r="J88" t="s">
        <v>304</v>
      </c>
    </row>
    <row r="89" spans="1:10">
      <c r="A89">
        <v>86</v>
      </c>
      <c r="B89" t="s">
        <v>95</v>
      </c>
      <c r="C89">
        <v>8</v>
      </c>
      <c r="D89">
        <v>15</v>
      </c>
      <c r="E89">
        <v>19</v>
      </c>
      <c r="F89">
        <v>128</v>
      </c>
      <c r="G89" t="s">
        <v>19</v>
      </c>
      <c r="H89">
        <v>9</v>
      </c>
      <c r="I89" t="s">
        <v>201</v>
      </c>
      <c r="J89" t="s">
        <v>305</v>
      </c>
    </row>
    <row r="90" spans="1:10">
      <c r="A90">
        <v>87</v>
      </c>
      <c r="B90" t="s">
        <v>96</v>
      </c>
      <c r="C90">
        <v>5</v>
      </c>
      <c r="D90">
        <v>13</v>
      </c>
      <c r="E90">
        <v>17</v>
      </c>
      <c r="F90">
        <v>97</v>
      </c>
      <c r="G90" t="s">
        <v>26</v>
      </c>
      <c r="H90">
        <v>9</v>
      </c>
      <c r="I90" t="s">
        <v>204</v>
      </c>
      <c r="J90" t="s">
        <v>306</v>
      </c>
    </row>
    <row r="91" spans="1:10">
      <c r="A91">
        <v>88</v>
      </c>
      <c r="B91" t="s">
        <v>97</v>
      </c>
      <c r="C91">
        <v>7</v>
      </c>
      <c r="D91">
        <v>11</v>
      </c>
      <c r="E91">
        <v>16</v>
      </c>
      <c r="F91">
        <v>64</v>
      </c>
      <c r="G91" t="s">
        <v>26</v>
      </c>
      <c r="H91">
        <v>9</v>
      </c>
      <c r="I91" t="s">
        <v>205</v>
      </c>
      <c r="J91" t="s">
        <v>307</v>
      </c>
    </row>
    <row r="92" spans="1:10">
      <c r="A92">
        <v>89</v>
      </c>
      <c r="B92" t="s">
        <v>98</v>
      </c>
      <c r="C92">
        <v>6</v>
      </c>
      <c r="D92">
        <v>12</v>
      </c>
      <c r="E92">
        <v>16</v>
      </c>
      <c r="F92">
        <v>91</v>
      </c>
      <c r="G92" t="s">
        <v>9</v>
      </c>
      <c r="H92">
        <v>9</v>
      </c>
      <c r="I92" t="s">
        <v>206</v>
      </c>
      <c r="J92" t="s">
        <v>308</v>
      </c>
    </row>
    <row r="93" spans="1:10">
      <c r="A93">
        <v>90</v>
      </c>
      <c r="B93" t="s">
        <v>99</v>
      </c>
      <c r="C93">
        <v>5</v>
      </c>
      <c r="D93">
        <v>10</v>
      </c>
      <c r="E93">
        <v>15</v>
      </c>
      <c r="F93">
        <v>120</v>
      </c>
      <c r="G93" t="s">
        <v>26</v>
      </c>
      <c r="H93">
        <v>9</v>
      </c>
      <c r="I93" t="s">
        <v>207</v>
      </c>
      <c r="J93" t="s">
        <v>309</v>
      </c>
    </row>
    <row r="94" spans="1:10">
      <c r="A94">
        <v>91</v>
      </c>
      <c r="B94" t="s">
        <v>100</v>
      </c>
      <c r="C94">
        <v>8</v>
      </c>
      <c r="D94">
        <v>13</v>
      </c>
      <c r="E94">
        <v>20</v>
      </c>
      <c r="F94">
        <v>105</v>
      </c>
      <c r="G94" t="s">
        <v>5</v>
      </c>
      <c r="H94">
        <v>9</v>
      </c>
      <c r="I94" t="s">
        <v>195</v>
      </c>
      <c r="J94" t="s">
        <v>310</v>
      </c>
    </row>
    <row r="95" spans="1:10">
      <c r="A95">
        <v>92</v>
      </c>
      <c r="B95" t="s">
        <v>101</v>
      </c>
      <c r="C95">
        <v>5</v>
      </c>
      <c r="D95">
        <v>12</v>
      </c>
      <c r="E95">
        <v>20</v>
      </c>
      <c r="F95">
        <v>126</v>
      </c>
      <c r="G95" t="s">
        <v>15</v>
      </c>
      <c r="H95">
        <v>9</v>
      </c>
      <c r="I95" t="s">
        <v>208</v>
      </c>
      <c r="J95" t="s">
        <v>311</v>
      </c>
    </row>
    <row r="96" spans="1:10">
      <c r="A96">
        <v>93</v>
      </c>
      <c r="B96" t="s">
        <v>102</v>
      </c>
      <c r="C96">
        <v>5</v>
      </c>
      <c r="D96">
        <v>13</v>
      </c>
      <c r="E96">
        <v>19</v>
      </c>
      <c r="F96">
        <v>100</v>
      </c>
      <c r="G96" t="s">
        <v>23</v>
      </c>
      <c r="H96">
        <v>9</v>
      </c>
      <c r="I96" t="s">
        <v>209</v>
      </c>
      <c r="J96" t="s">
        <v>312</v>
      </c>
    </row>
    <row r="97" spans="1:10">
      <c r="A97">
        <v>94</v>
      </c>
      <c r="B97" t="s">
        <v>103</v>
      </c>
      <c r="C97">
        <v>6</v>
      </c>
      <c r="D97">
        <v>13</v>
      </c>
      <c r="E97">
        <v>18</v>
      </c>
      <c r="F97">
        <v>122</v>
      </c>
      <c r="G97" t="s">
        <v>3</v>
      </c>
      <c r="H97">
        <v>9</v>
      </c>
      <c r="I97" t="s">
        <v>210</v>
      </c>
      <c r="J97" t="s">
        <v>313</v>
      </c>
    </row>
    <row r="98" spans="1:10">
      <c r="A98">
        <v>95</v>
      </c>
      <c r="B98" t="s">
        <v>104</v>
      </c>
      <c r="C98">
        <v>5</v>
      </c>
      <c r="D98">
        <v>15</v>
      </c>
      <c r="E98">
        <v>19</v>
      </c>
      <c r="F98">
        <v>75</v>
      </c>
      <c r="G98" t="s">
        <v>5</v>
      </c>
      <c r="H98">
        <v>9</v>
      </c>
      <c r="I98" t="s">
        <v>211</v>
      </c>
      <c r="J98" t="s">
        <v>314</v>
      </c>
    </row>
    <row r="99" spans="1:10">
      <c r="A99">
        <v>96</v>
      </c>
      <c r="B99" t="s">
        <v>105</v>
      </c>
      <c r="C99">
        <v>7</v>
      </c>
      <c r="D99">
        <v>9</v>
      </c>
      <c r="E99">
        <v>16</v>
      </c>
      <c r="F99">
        <v>98</v>
      </c>
      <c r="G99" t="s">
        <v>23</v>
      </c>
      <c r="H99">
        <v>9</v>
      </c>
      <c r="I99" t="s">
        <v>212</v>
      </c>
      <c r="J99" t="s">
        <v>315</v>
      </c>
    </row>
    <row r="100" spans="1:10">
      <c r="A100">
        <v>97</v>
      </c>
      <c r="B100" t="s">
        <v>106</v>
      </c>
      <c r="C100">
        <v>5</v>
      </c>
      <c r="D100">
        <v>14</v>
      </c>
      <c r="E100">
        <v>17</v>
      </c>
      <c r="F100">
        <v>72</v>
      </c>
      <c r="G100" t="s">
        <v>26</v>
      </c>
      <c r="H100">
        <v>9</v>
      </c>
      <c r="I100" t="s">
        <v>213</v>
      </c>
      <c r="J100" t="s">
        <v>316</v>
      </c>
    </row>
    <row r="101" spans="1:10">
      <c r="A101">
        <v>98</v>
      </c>
      <c r="B101" t="s">
        <v>107</v>
      </c>
      <c r="C101">
        <v>8</v>
      </c>
      <c r="D101">
        <v>15</v>
      </c>
      <c r="E101">
        <v>21</v>
      </c>
      <c r="F101">
        <v>100</v>
      </c>
      <c r="G101" t="s">
        <v>3</v>
      </c>
      <c r="H101">
        <v>9</v>
      </c>
      <c r="I101" t="s">
        <v>194</v>
      </c>
      <c r="J101" t="s">
        <v>317</v>
      </c>
    </row>
    <row r="102" spans="1:10">
      <c r="A102">
        <v>99</v>
      </c>
      <c r="B102" t="s">
        <v>108</v>
      </c>
      <c r="C102">
        <v>4</v>
      </c>
      <c r="D102">
        <v>9</v>
      </c>
      <c r="E102">
        <v>14</v>
      </c>
      <c r="F102">
        <v>80</v>
      </c>
      <c r="G102" t="s">
        <v>9</v>
      </c>
      <c r="H102">
        <v>9</v>
      </c>
      <c r="I102" t="s">
        <v>214</v>
      </c>
      <c r="J102" t="s">
        <v>318</v>
      </c>
    </row>
    <row r="103" spans="1:10">
      <c r="A103">
        <v>100</v>
      </c>
      <c r="B103" t="s">
        <v>109</v>
      </c>
      <c r="C103">
        <v>5</v>
      </c>
      <c r="D103">
        <v>12</v>
      </c>
      <c r="E103">
        <v>17</v>
      </c>
      <c r="F103">
        <v>68</v>
      </c>
      <c r="G103" t="s">
        <v>26</v>
      </c>
      <c r="H103">
        <v>9</v>
      </c>
      <c r="I103" t="s">
        <v>215</v>
      </c>
      <c r="J103" t="s">
        <v>319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4"/>
  <sheetViews>
    <sheetView workbookViewId="0">
      <selection activeCell="B2" sqref="B2"/>
    </sheetView>
  </sheetViews>
  <sheetFormatPr baseColWidth="10" defaultRowHeight="15" x14ac:dyDescent="0"/>
  <sheetData>
    <row r="2" spans="1:10">
      <c r="A2" t="str">
        <f>IF(compareA!A2=compareB!A2,"",compareA!A2 &amp; "|" &amp; compareB!A2)</f>
        <v/>
      </c>
      <c r="B2" t="str">
        <f>IF(compareA!B2=compareB!B2,"",compareA!B2 &amp; "|" &amp; compareB!B2)</f>
        <v/>
      </c>
      <c r="C2" t="str">
        <f>IF(compareA!C2=compareB!C2,"",compareA!C2 &amp; "|" &amp; compareB!C2)</f>
        <v/>
      </c>
      <c r="D2" t="str">
        <f>IF(compareA!D2=compareB!D2,"",compareA!D2 &amp; "|" &amp; compareB!D2)</f>
        <v/>
      </c>
      <c r="E2" t="str">
        <f>IF(compareA!E2=compareB!E2,"",compareA!E2 &amp; "|" &amp; compareB!E2)</f>
        <v/>
      </c>
      <c r="F2" t="str">
        <f>IF(compareA!F2=compareB!F2,"",compareA!F2 &amp; "|" &amp; compareB!F2)</f>
        <v/>
      </c>
      <c r="G2" t="str">
        <f>IF(compareA!G2=compareB!G2,"",compareA!G2 &amp; "|" &amp; compareB!G2)</f>
        <v/>
      </c>
      <c r="H2" t="str">
        <f>IF(compareA!H2=compareB!H2,"",compareA!H2 &amp; "|" &amp; compareB!H2)</f>
        <v/>
      </c>
      <c r="I2" t="str">
        <f>IF(compareA!I2=compareB!I2,"",compareA!I2 &amp; "|" &amp; compareB!I2)</f>
        <v/>
      </c>
      <c r="J2" t="str">
        <f>IF(compareA!J2=compareB!J2,"",compareA!J2 &amp; "|" &amp; compareB!J2)</f>
        <v/>
      </c>
    </row>
    <row r="3" spans="1:10">
      <c r="A3" t="str">
        <f>IF(compareA!A3=compareB!A3,"",compareA!A3 &amp; "|" &amp; compareB!A3)</f>
        <v/>
      </c>
      <c r="B3" t="str">
        <f>IF(compareA!B3=compareB!B3,"",compareA!B3 &amp; "|" &amp; compareB!B3)</f>
        <v/>
      </c>
      <c r="C3" t="str">
        <f>IF(compareA!C3=compareB!C3,"",compareA!C3 &amp; "|" &amp; compareB!C3)</f>
        <v/>
      </c>
      <c r="D3" t="str">
        <f>IF(compareA!D3=compareB!D3,"",compareA!D3 &amp; "|" &amp; compareB!D3)</f>
        <v/>
      </c>
      <c r="E3" t="str">
        <f>IF(compareA!E3=compareB!E3,"",compareA!E3 &amp; "|" &amp; compareB!E3)</f>
        <v/>
      </c>
      <c r="F3" t="str">
        <f>IF(compareA!F3=compareB!F3,"",compareA!F3 &amp; "|" &amp; compareB!F3)</f>
        <v/>
      </c>
      <c r="G3" t="str">
        <f>IF(compareA!G3=compareB!G3,"",compareA!G3 &amp; "|" &amp; compareB!G3)</f>
        <v/>
      </c>
      <c r="H3" t="str">
        <f>IF(compareA!H3=compareB!H3,"",compareA!H3 &amp; "|" &amp; compareB!H3)</f>
        <v/>
      </c>
      <c r="I3" t="str">
        <f>IF(compareA!I3=compareB!I3,"",compareA!I3 &amp; "|" &amp; compareB!I3)</f>
        <v/>
      </c>
      <c r="J3" t="str">
        <f>IF(compareA!J3=compareB!J3,"",compareA!J3 &amp; "|" &amp; compareB!J3)</f>
        <v/>
      </c>
    </row>
    <row r="4" spans="1:10">
      <c r="A4" t="str">
        <f>IF(compareA!A4=compareB!A4,"",compareA!A4 &amp; "|" &amp; compareB!A4)</f>
        <v/>
      </c>
      <c r="B4" t="str">
        <f>IF(compareA!B4=compareB!B4,"",compareA!B4 &amp; "|" &amp; compareB!B4)</f>
        <v/>
      </c>
      <c r="C4" t="str">
        <f>IF(compareA!C4=compareB!C4,"",compareA!C4 &amp; "|" &amp; compareB!C4)</f>
        <v/>
      </c>
      <c r="D4" t="str">
        <f>IF(compareA!D4=compareB!D4,"",compareA!D4 &amp; "|" &amp; compareB!D4)</f>
        <v/>
      </c>
      <c r="E4" t="str">
        <f>IF(compareA!E4=compareB!E4,"",compareA!E4 &amp; "|" &amp; compareB!E4)</f>
        <v/>
      </c>
      <c r="F4" t="str">
        <f>IF(compareA!F4=compareB!F4,"",compareA!F4 &amp; "|" &amp; compareB!F4)</f>
        <v/>
      </c>
      <c r="G4" t="str">
        <f>IF(compareA!G4=compareB!G4,"",compareA!G4 &amp; "|" &amp; compareB!G4)</f>
        <v/>
      </c>
      <c r="H4" t="str">
        <f>IF(compareA!H4=compareB!H4,"",compareA!H4 &amp; "|" &amp; compareB!H4)</f>
        <v/>
      </c>
      <c r="I4" t="str">
        <f>IF(compareA!I4=compareB!I4,"",compareA!I4 &amp; "|" &amp; compareB!I4)</f>
        <v/>
      </c>
      <c r="J4" t="str">
        <f>IF(compareA!J4=compareB!J4,"",compareA!J4 &amp; "|" &amp; compareB!J4)</f>
        <v/>
      </c>
    </row>
    <row r="5" spans="1:10">
      <c r="A5" t="str">
        <f>IF(compareA!A5=compareB!A5,"",compareA!A5 &amp; "|" &amp; compareB!A5)</f>
        <v/>
      </c>
      <c r="B5" t="str">
        <f>IF(compareA!B5=compareB!B5,"",compareA!B5 &amp; "|" &amp; compareB!B5)</f>
        <v/>
      </c>
      <c r="C5" t="str">
        <f>IF(compareA!C5=compareB!C5,"",compareA!C5 &amp; "|" &amp; compareB!C5)</f>
        <v/>
      </c>
      <c r="D5" t="str">
        <f>IF(compareA!D5=compareB!D5,"",compareA!D5 &amp; "|" &amp; compareB!D5)</f>
        <v/>
      </c>
      <c r="E5" t="str">
        <f>IF(compareA!E5=compareB!E5,"",compareA!E5 &amp; "|" &amp; compareB!E5)</f>
        <v/>
      </c>
      <c r="F5" t="str">
        <f>IF(compareA!F5=compareB!F5,"",compareA!F5 &amp; "|" &amp; compareB!F5)</f>
        <v/>
      </c>
      <c r="G5" t="str">
        <f>IF(compareA!G5=compareB!G5,"",compareA!G5 &amp; "|" &amp; compareB!G5)</f>
        <v/>
      </c>
      <c r="H5" t="str">
        <f>IF(compareA!H5=compareB!H5,"",compareA!H5 &amp; "|" &amp; compareB!H5)</f>
        <v/>
      </c>
      <c r="I5" t="str">
        <f>IF(compareA!I5=compareB!I5,"",compareA!I5 &amp; "|" &amp; compareB!I5)</f>
        <v/>
      </c>
      <c r="J5" t="str">
        <f>IF(compareA!J5=compareB!J5,"",compareA!J5 &amp; "|" &amp; compareB!J5)</f>
        <v/>
      </c>
    </row>
    <row r="6" spans="1:10">
      <c r="A6" t="str">
        <f>IF(compareA!A6=compareB!A6,"",compareA!A6 &amp; "|" &amp; compareB!A6)</f>
        <v/>
      </c>
      <c r="B6" t="str">
        <f>IF(compareA!B6=compareB!B6,"",compareA!B6 &amp; "|" &amp; compareB!B6)</f>
        <v/>
      </c>
      <c r="C6" t="str">
        <f>IF(compareA!C6=compareB!C6,"",compareA!C6 &amp; "|" &amp; compareB!C6)</f>
        <v/>
      </c>
      <c r="D6" t="str">
        <f>IF(compareA!D6=compareB!D6,"",compareA!D6 &amp; "|" &amp; compareB!D6)</f>
        <v/>
      </c>
      <c r="E6" t="str">
        <f>IF(compareA!E6=compareB!E6,"",compareA!E6 &amp; "|" &amp; compareB!E6)</f>
        <v/>
      </c>
      <c r="F6" t="str">
        <f>IF(compareA!F6=compareB!F6,"",compareA!F6 &amp; "|" &amp; compareB!F6)</f>
        <v/>
      </c>
      <c r="G6" t="str">
        <f>IF(compareA!G6=compareB!G6,"",compareA!G6 &amp; "|" &amp; compareB!G6)</f>
        <v/>
      </c>
      <c r="H6" t="str">
        <f>IF(compareA!H6=compareB!H6,"",compareA!H6 &amp; "|" &amp; compareB!H6)</f>
        <v/>
      </c>
      <c r="I6" t="str">
        <f>IF(compareA!I6=compareB!I6,"",compareA!I6 &amp; "|" &amp; compareB!I6)</f>
        <v/>
      </c>
      <c r="J6" t="str">
        <f>IF(compareA!J6=compareB!J6,"",compareA!J6 &amp; "|" &amp; compareB!J6)</f>
        <v/>
      </c>
    </row>
    <row r="7" spans="1:10">
      <c r="A7" t="str">
        <f>IF(compareA!A7=compareB!A7,"",compareA!A7 &amp; "|" &amp; compareB!A7)</f>
        <v/>
      </c>
      <c r="B7" t="str">
        <f>IF(compareA!B7=compareB!B7,"",compareA!B7 &amp; "|" &amp; compareB!B7)</f>
        <v/>
      </c>
      <c r="C7" t="str">
        <f>IF(compareA!C7=compareB!C7,"",compareA!C7 &amp; "|" &amp; compareB!C7)</f>
        <v/>
      </c>
      <c r="D7" t="str">
        <f>IF(compareA!D7=compareB!D7,"",compareA!D7 &amp; "|" &amp; compareB!D7)</f>
        <v/>
      </c>
      <c r="E7" t="str">
        <f>IF(compareA!E7=compareB!E7,"",compareA!E7 &amp; "|" &amp; compareB!E7)</f>
        <v/>
      </c>
      <c r="F7" t="str">
        <f>IF(compareA!F7=compareB!F7,"",compareA!F7 &amp; "|" &amp; compareB!F7)</f>
        <v/>
      </c>
      <c r="G7" t="str">
        <f>IF(compareA!G7=compareB!G7,"",compareA!G7 &amp; "|" &amp; compareB!G7)</f>
        <v/>
      </c>
      <c r="H7" t="str">
        <f>IF(compareA!H7=compareB!H7,"",compareA!H7 &amp; "|" &amp; compareB!H7)</f>
        <v/>
      </c>
      <c r="I7" t="str">
        <f>IF(compareA!I7=compareB!I7,"",compareA!I7 &amp; "|" &amp; compareB!I7)</f>
        <v/>
      </c>
      <c r="J7" t="str">
        <f>IF(compareA!J7=compareB!J7,"",compareA!J7 &amp; "|" &amp; compareB!J7)</f>
        <v/>
      </c>
    </row>
    <row r="8" spans="1:10">
      <c r="A8" t="str">
        <f>IF(compareA!A8=compareB!A8,"",compareA!A8 &amp; "|" &amp; compareB!A8)</f>
        <v/>
      </c>
      <c r="B8" t="str">
        <f>IF(compareA!B8=compareB!B8,"",compareA!B8 &amp; "|" &amp; compareB!B8)</f>
        <v/>
      </c>
      <c r="C8" t="str">
        <f>IF(compareA!C8=compareB!C8,"",compareA!C8 &amp; "|" &amp; compareB!C8)</f>
        <v/>
      </c>
      <c r="D8" t="str">
        <f>IF(compareA!D8=compareB!D8,"",compareA!D8 &amp; "|" &amp; compareB!D8)</f>
        <v/>
      </c>
      <c r="E8" t="str">
        <f>IF(compareA!E8=compareB!E8,"",compareA!E8 &amp; "|" &amp; compareB!E8)</f>
        <v/>
      </c>
      <c r="F8" t="str">
        <f>IF(compareA!F8=compareB!F8,"",compareA!F8 &amp; "|" &amp; compareB!F8)</f>
        <v/>
      </c>
      <c r="G8" t="str">
        <f>IF(compareA!G8=compareB!G8,"",compareA!G8 &amp; "|" &amp; compareB!G8)</f>
        <v/>
      </c>
      <c r="H8" t="str">
        <f>IF(compareA!H8=compareB!H8,"",compareA!H8 &amp; "|" &amp; compareB!H8)</f>
        <v/>
      </c>
      <c r="I8" t="str">
        <f>IF(compareA!I8=compareB!I8,"",compareA!I8 &amp; "|" &amp; compareB!I8)</f>
        <v/>
      </c>
      <c r="J8" t="str">
        <f>IF(compareA!J8=compareB!J8,"",compareA!J8 &amp; "|" &amp; compareB!J8)</f>
        <v/>
      </c>
    </row>
    <row r="9" spans="1:10">
      <c r="A9" t="str">
        <f>IF(compareA!A9=compareB!A9,"",compareA!A9 &amp; "|" &amp; compareB!A9)</f>
        <v/>
      </c>
      <c r="B9" t="str">
        <f>IF(compareA!B9=compareB!B9,"",compareA!B9 &amp; "|" &amp; compareB!B9)</f>
        <v/>
      </c>
      <c r="C9" t="str">
        <f>IF(compareA!C9=compareB!C9,"",compareA!C9 &amp; "|" &amp; compareB!C9)</f>
        <v/>
      </c>
      <c r="D9" t="str">
        <f>IF(compareA!D9=compareB!D9,"",compareA!D9 &amp; "|" &amp; compareB!D9)</f>
        <v/>
      </c>
      <c r="E9" t="str">
        <f>IF(compareA!E9=compareB!E9,"",compareA!E9 &amp; "|" &amp; compareB!E9)</f>
        <v/>
      </c>
      <c r="F9" t="str">
        <f>IF(compareA!F9=compareB!F9,"",compareA!F9 &amp; "|" &amp; compareB!F9)</f>
        <v/>
      </c>
      <c r="G9" t="str">
        <f>IF(compareA!G9=compareB!G9,"",compareA!G9 &amp; "|" &amp; compareB!G9)</f>
        <v/>
      </c>
      <c r="H9" t="str">
        <f>IF(compareA!H9=compareB!H9,"",compareA!H9 &amp; "|" &amp; compareB!H9)</f>
        <v/>
      </c>
      <c r="I9" t="str">
        <f>IF(compareA!I9=compareB!I9,"",compareA!I9 &amp; "|" &amp; compareB!I9)</f>
        <v/>
      </c>
      <c r="J9" t="str">
        <f>IF(compareA!J9=compareB!J9,"",compareA!J9 &amp; "|" &amp; compareB!J9)</f>
        <v/>
      </c>
    </row>
    <row r="10" spans="1:10">
      <c r="A10" t="str">
        <f>IF(compareA!A10=compareB!A10,"",compareA!A10 &amp; "|" &amp; compareB!A10)</f>
        <v/>
      </c>
      <c r="B10" t="str">
        <f>IF(compareA!B10=compareB!B10,"",compareA!B10 &amp; "|" &amp; compareB!B10)</f>
        <v/>
      </c>
      <c r="C10" t="str">
        <f>IF(compareA!C10=compareB!C10,"",compareA!C10 &amp; "|" &amp; compareB!C10)</f>
        <v/>
      </c>
      <c r="D10" t="str">
        <f>IF(compareA!D10=compareB!D10,"",compareA!D10 &amp; "|" &amp; compareB!D10)</f>
        <v/>
      </c>
      <c r="E10" t="str">
        <f>IF(compareA!E10=compareB!E10,"",compareA!E10 &amp; "|" &amp; compareB!E10)</f>
        <v/>
      </c>
      <c r="F10" t="str">
        <f>IF(compareA!F10=compareB!F10,"",compareA!F10 &amp; "|" &amp; compareB!F10)</f>
        <v/>
      </c>
      <c r="G10" t="str">
        <f>IF(compareA!G10=compareB!G10,"",compareA!G10 &amp; "|" &amp; compareB!G10)</f>
        <v/>
      </c>
      <c r="H10" t="str">
        <f>IF(compareA!H10=compareB!H10,"",compareA!H10 &amp; "|" &amp; compareB!H10)</f>
        <v/>
      </c>
      <c r="I10" t="str">
        <f>IF(compareA!I10=compareB!I10,"",compareA!I10 &amp; "|" &amp; compareB!I10)</f>
        <v/>
      </c>
      <c r="J10" t="str">
        <f>IF(compareA!J10=compareB!J10,"",compareA!J10 &amp; "|" &amp; compareB!J10)</f>
        <v/>
      </c>
    </row>
    <row r="11" spans="1:10">
      <c r="A11" t="str">
        <f>IF(compareA!A11=compareB!A11,"",compareA!A11 &amp; "|" &amp; compareB!A11)</f>
        <v/>
      </c>
      <c r="B11" t="str">
        <f>IF(compareA!B11=compareB!B11,"",compareA!B11 &amp; "|" &amp; compareB!B11)</f>
        <v/>
      </c>
      <c r="C11" t="str">
        <f>IF(compareA!C11=compareB!C11,"",compareA!C11 &amp; "|" &amp; compareB!C11)</f>
        <v/>
      </c>
      <c r="D11" t="str">
        <f>IF(compareA!D11=compareB!D11,"",compareA!D11 &amp; "|" &amp; compareB!D11)</f>
        <v/>
      </c>
      <c r="E11" t="str">
        <f>IF(compareA!E11=compareB!E11,"",compareA!E11 &amp; "|" &amp; compareB!E11)</f>
        <v/>
      </c>
      <c r="F11" t="str">
        <f>IF(compareA!F11=compareB!F11,"",compareA!F11 &amp; "|" &amp; compareB!F11)</f>
        <v/>
      </c>
      <c r="G11" t="str">
        <f>IF(compareA!G11=compareB!G11,"",compareA!G11 &amp; "|" &amp; compareB!G11)</f>
        <v/>
      </c>
      <c r="H11" t="str">
        <f>IF(compareA!H11=compareB!H11,"",compareA!H11 &amp; "|" &amp; compareB!H11)</f>
        <v/>
      </c>
      <c r="I11" t="str">
        <f>IF(compareA!I11=compareB!I11,"",compareA!I11 &amp; "|" &amp; compareB!I11)</f>
        <v/>
      </c>
      <c r="J11" t="str">
        <f>IF(compareA!J11=compareB!J11,"",compareA!J11 &amp; "|" &amp; compareB!J11)</f>
        <v/>
      </c>
    </row>
    <row r="12" spans="1:10">
      <c r="A12" t="str">
        <f>IF(compareA!A12=compareB!A12,"",compareA!A12 &amp; "|" &amp; compareB!A12)</f>
        <v/>
      </c>
      <c r="B12" t="str">
        <f>IF(compareA!B12=compareB!B12,"",compareA!B12 &amp; "|" &amp; compareB!B12)</f>
        <v/>
      </c>
      <c r="C12" t="str">
        <f>IF(compareA!C12=compareB!C12,"",compareA!C12 &amp; "|" &amp; compareB!C12)</f>
        <v/>
      </c>
      <c r="D12" t="str">
        <f>IF(compareA!D12=compareB!D12,"",compareA!D12 &amp; "|" &amp; compareB!D12)</f>
        <v/>
      </c>
      <c r="E12" t="str">
        <f>IF(compareA!E12=compareB!E12,"",compareA!E12 &amp; "|" &amp; compareB!E12)</f>
        <v/>
      </c>
      <c r="F12" t="str">
        <f>IF(compareA!F12=compareB!F12,"",compareA!F12 &amp; "|" &amp; compareB!F12)</f>
        <v/>
      </c>
      <c r="G12" t="str">
        <f>IF(compareA!G12=compareB!G12,"",compareA!G12 &amp; "|" &amp; compareB!G12)</f>
        <v/>
      </c>
      <c r="H12" t="str">
        <f>IF(compareA!H12=compareB!H12,"",compareA!H12 &amp; "|" &amp; compareB!H12)</f>
        <v/>
      </c>
      <c r="I12" t="str">
        <f>IF(compareA!I12=compareB!I12,"",compareA!I12 &amp; "|" &amp; compareB!I12)</f>
        <v/>
      </c>
      <c r="J12" t="str">
        <f>IF(compareA!J12=compareB!J12,"",compareA!J12 &amp; "|" &amp; compareB!J12)</f>
        <v/>
      </c>
    </row>
    <row r="13" spans="1:10">
      <c r="A13" t="str">
        <f>IF(compareA!A13=compareB!A13,"",compareA!A13 &amp; "|" &amp; compareB!A13)</f>
        <v/>
      </c>
      <c r="B13" t="str">
        <f>IF(compareA!B13=compareB!B13,"",compareA!B13 &amp; "|" &amp; compareB!B13)</f>
        <v/>
      </c>
      <c r="C13" t="str">
        <f>IF(compareA!C13=compareB!C13,"",compareA!C13 &amp; "|" &amp; compareB!C13)</f>
        <v/>
      </c>
      <c r="D13" t="str">
        <f>IF(compareA!D13=compareB!D13,"",compareA!D13 &amp; "|" &amp; compareB!D13)</f>
        <v/>
      </c>
      <c r="E13" t="str">
        <f>IF(compareA!E13=compareB!E13,"",compareA!E13 &amp; "|" &amp; compareB!E13)</f>
        <v/>
      </c>
      <c r="F13" t="str">
        <f>IF(compareA!F13=compareB!F13,"",compareA!F13 &amp; "|" &amp; compareB!F13)</f>
        <v/>
      </c>
      <c r="G13" t="str">
        <f>IF(compareA!G13=compareB!G13,"",compareA!G13 &amp; "|" &amp; compareB!G13)</f>
        <v/>
      </c>
      <c r="H13" t="str">
        <f>IF(compareA!H13=compareB!H13,"",compareA!H13 &amp; "|" &amp; compareB!H13)</f>
        <v/>
      </c>
      <c r="I13" t="str">
        <f>IF(compareA!I13=compareB!I13,"",compareA!I13 &amp; "|" &amp; compareB!I13)</f>
        <v/>
      </c>
      <c r="J13" t="str">
        <f>IF(compareA!J13=compareB!J13,"",compareA!J13 &amp; "|" &amp; compareB!J13)</f>
        <v/>
      </c>
    </row>
    <row r="14" spans="1:10">
      <c r="A14" t="str">
        <f>IF(compareA!A14=compareB!A14,"",compareA!A14 &amp; "|" &amp; compareB!A14)</f>
        <v/>
      </c>
      <c r="B14" t="str">
        <f>IF(compareA!B14=compareB!B14,"",compareA!B14 &amp; "|" &amp; compareB!B14)</f>
        <v/>
      </c>
      <c r="C14" t="str">
        <f>IF(compareA!C14=compareB!C14,"",compareA!C14 &amp; "|" &amp; compareB!C14)</f>
        <v/>
      </c>
      <c r="D14" t="str">
        <f>IF(compareA!D14=compareB!D14,"",compareA!D14 &amp; "|" &amp; compareB!D14)</f>
        <v/>
      </c>
      <c r="E14" t="str">
        <f>IF(compareA!E14=compareB!E14,"",compareA!E14 &amp; "|" &amp; compareB!E14)</f>
        <v/>
      </c>
      <c r="F14" t="str">
        <f>IF(compareA!F14=compareB!F14,"",compareA!F14 &amp; "|" &amp; compareB!F14)</f>
        <v/>
      </c>
      <c r="G14" t="str">
        <f>IF(compareA!G14=compareB!G14,"",compareA!G14 &amp; "|" &amp; compareB!G14)</f>
        <v/>
      </c>
      <c r="H14" t="str">
        <f>IF(compareA!H14=compareB!H14,"",compareA!H14 &amp; "|" &amp; compareB!H14)</f>
        <v/>
      </c>
      <c r="I14" t="str">
        <f>IF(compareA!I14=compareB!I14,"",compareA!I14 &amp; "|" &amp; compareB!I14)</f>
        <v/>
      </c>
      <c r="J14" t="str">
        <f>IF(compareA!J14=compareB!J14,"",compareA!J14 &amp; "|" &amp; compareB!J14)</f>
        <v/>
      </c>
    </row>
    <row r="15" spans="1:10">
      <c r="A15" t="str">
        <f>IF(compareA!A15=compareB!A15,"",compareA!A15 &amp; "|" &amp; compareB!A15)</f>
        <v/>
      </c>
      <c r="B15" t="str">
        <f>IF(compareA!B15=compareB!B15,"",compareA!B15 &amp; "|" &amp; compareB!B15)</f>
        <v/>
      </c>
      <c r="C15" t="str">
        <f>IF(compareA!C15=compareB!C15,"",compareA!C15 &amp; "|" &amp; compareB!C15)</f>
        <v/>
      </c>
      <c r="D15" t="str">
        <f>IF(compareA!D15=compareB!D15,"",compareA!D15 &amp; "|" &amp; compareB!D15)</f>
        <v/>
      </c>
      <c r="E15" t="str">
        <f>IF(compareA!E15=compareB!E15,"",compareA!E15 &amp; "|" &amp; compareB!E15)</f>
        <v/>
      </c>
      <c r="F15" t="str">
        <f>IF(compareA!F15=compareB!F15,"",compareA!F15 &amp; "|" &amp; compareB!F15)</f>
        <v/>
      </c>
      <c r="G15" t="str">
        <f>IF(compareA!G15=compareB!G15,"",compareA!G15 &amp; "|" &amp; compareB!G15)</f>
        <v/>
      </c>
      <c r="H15" t="str">
        <f>IF(compareA!H15=compareB!H15,"",compareA!H15 &amp; "|" &amp; compareB!H15)</f>
        <v/>
      </c>
      <c r="I15" t="str">
        <f>IF(compareA!I15=compareB!I15,"",compareA!I15 &amp; "|" &amp; compareB!I15)</f>
        <v/>
      </c>
      <c r="J15" t="str">
        <f>IF(compareA!J15=compareB!J15,"",compareA!J15 &amp; "|" &amp; compareB!J15)</f>
        <v/>
      </c>
    </row>
    <row r="16" spans="1:10">
      <c r="A16" t="str">
        <f>IF(compareA!A16=compareB!A16,"",compareA!A16 &amp; "|" &amp; compareB!A16)</f>
        <v/>
      </c>
      <c r="B16" t="str">
        <f>IF(compareA!B16=compareB!B16,"",compareA!B16 &amp; "|" &amp; compareB!B16)</f>
        <v/>
      </c>
      <c r="C16" t="str">
        <f>IF(compareA!C16=compareB!C16,"",compareA!C16 &amp; "|" &amp; compareB!C16)</f>
        <v/>
      </c>
      <c r="D16" t="str">
        <f>IF(compareA!D16=compareB!D16,"",compareA!D16 &amp; "|" &amp; compareB!D16)</f>
        <v/>
      </c>
      <c r="E16" t="str">
        <f>IF(compareA!E16=compareB!E16,"",compareA!E16 &amp; "|" &amp; compareB!E16)</f>
        <v/>
      </c>
      <c r="F16" t="str">
        <f>IF(compareA!F16=compareB!F16,"",compareA!F16 &amp; "|" &amp; compareB!F16)</f>
        <v/>
      </c>
      <c r="G16" t="str">
        <f>IF(compareA!G16=compareB!G16,"",compareA!G16 &amp; "|" &amp; compareB!G16)</f>
        <v/>
      </c>
      <c r="H16" t="str">
        <f>IF(compareA!H16=compareB!H16,"",compareA!H16 &amp; "|" &amp; compareB!H16)</f>
        <v/>
      </c>
      <c r="I16" t="str">
        <f>IF(compareA!I16=compareB!I16,"",compareA!I16 &amp; "|" &amp; compareB!I16)</f>
        <v/>
      </c>
      <c r="J16" t="str">
        <f>IF(compareA!J16=compareB!J16,"",compareA!J16 &amp; "|" &amp; compareB!J16)</f>
        <v/>
      </c>
    </row>
    <row r="17" spans="1:10">
      <c r="A17" t="str">
        <f>IF(compareA!A17=compareB!A17,"",compareA!A17 &amp; "|" &amp; compareB!A17)</f>
        <v/>
      </c>
      <c r="B17" t="str">
        <f>IF(compareA!B17=compareB!B17,"",compareA!B17 &amp; "|" &amp; compareB!B17)</f>
        <v/>
      </c>
      <c r="C17" t="str">
        <f>IF(compareA!C17=compareB!C17,"",compareA!C17 &amp; "|" &amp; compareB!C17)</f>
        <v/>
      </c>
      <c r="D17" t="str">
        <f>IF(compareA!D17=compareB!D17,"",compareA!D17 &amp; "|" &amp; compareB!D17)</f>
        <v/>
      </c>
      <c r="E17" t="str">
        <f>IF(compareA!E17=compareB!E17,"",compareA!E17 &amp; "|" &amp; compareB!E17)</f>
        <v/>
      </c>
      <c r="F17" t="str">
        <f>IF(compareA!F17=compareB!F17,"",compareA!F17 &amp; "|" &amp; compareB!F17)</f>
        <v/>
      </c>
      <c r="G17" t="str">
        <f>IF(compareA!G17=compareB!G17,"",compareA!G17 &amp; "|" &amp; compareB!G17)</f>
        <v/>
      </c>
      <c r="H17" t="str">
        <f>IF(compareA!H17=compareB!H17,"",compareA!H17 &amp; "|" &amp; compareB!H17)</f>
        <v/>
      </c>
      <c r="I17" t="str">
        <f>IF(compareA!I17=compareB!I17,"",compareA!I17 &amp; "|" &amp; compareB!I17)</f>
        <v/>
      </c>
      <c r="J17" t="str">
        <f>IF(compareA!J17=compareB!J17,"",compareA!J17 &amp; "|" &amp; compareB!J17)</f>
        <v/>
      </c>
    </row>
    <row r="18" spans="1:10">
      <c r="A18" t="str">
        <f>IF(compareA!A18=compareB!A18,"",compareA!A18 &amp; "|" &amp; compareB!A18)</f>
        <v/>
      </c>
      <c r="B18" t="str">
        <f>IF(compareA!B18=compareB!B18,"",compareA!B18 &amp; "|" &amp; compareB!B18)</f>
        <v/>
      </c>
      <c r="C18" t="str">
        <f>IF(compareA!C18=compareB!C18,"",compareA!C18 &amp; "|" &amp; compareB!C18)</f>
        <v/>
      </c>
      <c r="D18" t="str">
        <f>IF(compareA!D18=compareB!D18,"",compareA!D18 &amp; "|" &amp; compareB!D18)</f>
        <v/>
      </c>
      <c r="E18" t="str">
        <f>IF(compareA!E18=compareB!E18,"",compareA!E18 &amp; "|" &amp; compareB!E18)</f>
        <v/>
      </c>
      <c r="F18" t="str">
        <f>IF(compareA!F18=compareB!F18,"",compareA!F18 &amp; "|" &amp; compareB!F18)</f>
        <v/>
      </c>
      <c r="G18" t="str">
        <f>IF(compareA!G18=compareB!G18,"",compareA!G18 &amp; "|" &amp; compareB!G18)</f>
        <v/>
      </c>
      <c r="H18" t="str">
        <f>IF(compareA!H18=compareB!H18,"",compareA!H18 &amp; "|" &amp; compareB!H18)</f>
        <v/>
      </c>
      <c r="I18" t="str">
        <f>IF(compareA!I18=compareB!I18,"",compareA!I18 &amp; "|" &amp; compareB!I18)</f>
        <v/>
      </c>
      <c r="J18" t="str">
        <f>IF(compareA!J18=compareB!J18,"",compareA!J18 &amp; "|" &amp; compareB!J18)</f>
        <v/>
      </c>
    </row>
    <row r="19" spans="1:10">
      <c r="A19" t="str">
        <f>IF(compareA!A19=compareB!A19,"",compareA!A19 &amp; "|" &amp; compareB!A19)</f>
        <v/>
      </c>
      <c r="B19" t="str">
        <f>IF(compareA!B19=compareB!B19,"",compareA!B19 &amp; "|" &amp; compareB!B19)</f>
        <v/>
      </c>
      <c r="C19" t="str">
        <f>IF(compareA!C19=compareB!C19,"",compareA!C19 &amp; "|" &amp; compareB!C19)</f>
        <v/>
      </c>
      <c r="D19" t="str">
        <f>IF(compareA!D19=compareB!D19,"",compareA!D19 &amp; "|" &amp; compareB!D19)</f>
        <v/>
      </c>
      <c r="E19" t="str">
        <f>IF(compareA!E19=compareB!E19,"",compareA!E19 &amp; "|" &amp; compareB!E19)</f>
        <v/>
      </c>
      <c r="F19" t="str">
        <f>IF(compareA!F19=compareB!F19,"",compareA!F19 &amp; "|" &amp; compareB!F19)</f>
        <v/>
      </c>
      <c r="G19" t="str">
        <f>IF(compareA!G19=compareB!G19,"",compareA!G19 &amp; "|" &amp; compareB!G19)</f>
        <v/>
      </c>
      <c r="H19" t="str">
        <f>IF(compareA!H19=compareB!H19,"",compareA!H19 &amp; "|" &amp; compareB!H19)</f>
        <v/>
      </c>
      <c r="I19" t="str">
        <f>IF(compareA!I19=compareB!I19,"",compareA!I19 &amp; "|" &amp; compareB!I19)</f>
        <v/>
      </c>
      <c r="J19" t="str">
        <f>IF(compareA!J19=compareB!J19,"",compareA!J19 &amp; "|" &amp; compareB!J19)</f>
        <v/>
      </c>
    </row>
    <row r="20" spans="1:10">
      <c r="A20" t="str">
        <f>IF(compareA!A20=compareB!A20,"",compareA!A20 &amp; "|" &amp; compareB!A20)</f>
        <v/>
      </c>
      <c r="B20" t="str">
        <f>IF(compareA!B20=compareB!B20,"",compareA!B20 &amp; "|" &amp; compareB!B20)</f>
        <v/>
      </c>
      <c r="C20" t="str">
        <f>IF(compareA!C20=compareB!C20,"",compareA!C20 &amp; "|" &amp; compareB!C20)</f>
        <v/>
      </c>
      <c r="D20" t="str">
        <f>IF(compareA!D20=compareB!D20,"",compareA!D20 &amp; "|" &amp; compareB!D20)</f>
        <v/>
      </c>
      <c r="E20" t="str">
        <f>IF(compareA!E20=compareB!E20,"",compareA!E20 &amp; "|" &amp; compareB!E20)</f>
        <v/>
      </c>
      <c r="F20" t="str">
        <f>IF(compareA!F20=compareB!F20,"",compareA!F20 &amp; "|" &amp; compareB!F20)</f>
        <v/>
      </c>
      <c r="G20" t="str">
        <f>IF(compareA!G20=compareB!G20,"",compareA!G20 &amp; "|" &amp; compareB!G20)</f>
        <v/>
      </c>
      <c r="H20" t="str">
        <f>IF(compareA!H20=compareB!H20,"",compareA!H20 &amp; "|" &amp; compareB!H20)</f>
        <v/>
      </c>
      <c r="I20" t="str">
        <f>IF(compareA!I20=compareB!I20,"",compareA!I20 &amp; "|" &amp; compareB!I20)</f>
        <v/>
      </c>
      <c r="J20" t="str">
        <f>IF(compareA!J20=compareB!J20,"",compareA!J20 &amp; "|" &amp; compareB!J20)</f>
        <v/>
      </c>
    </row>
    <row r="21" spans="1:10">
      <c r="A21" t="str">
        <f>IF(compareA!A21=compareB!A21,"",compareA!A21 &amp; "|" &amp; compareB!A21)</f>
        <v/>
      </c>
      <c r="B21" t="str">
        <f>IF(compareA!B21=compareB!B21,"",compareA!B21 &amp; "|" &amp; compareB!B21)</f>
        <v/>
      </c>
      <c r="C21" t="str">
        <f>IF(compareA!C21=compareB!C21,"",compareA!C21 &amp; "|" &amp; compareB!C21)</f>
        <v/>
      </c>
      <c r="D21" t="str">
        <f>IF(compareA!D21=compareB!D21,"",compareA!D21 &amp; "|" &amp; compareB!D21)</f>
        <v/>
      </c>
      <c r="E21" t="str">
        <f>IF(compareA!E21=compareB!E21,"",compareA!E21 &amp; "|" &amp; compareB!E21)</f>
        <v/>
      </c>
      <c r="F21" t="str">
        <f>IF(compareA!F21=compareB!F21,"",compareA!F21 &amp; "|" &amp; compareB!F21)</f>
        <v/>
      </c>
      <c r="G21" t="str">
        <f>IF(compareA!G21=compareB!G21,"",compareA!G21 &amp; "|" &amp; compareB!G21)</f>
        <v/>
      </c>
      <c r="H21" t="str">
        <f>IF(compareA!H21=compareB!H21,"",compareA!H21 &amp; "|" &amp; compareB!H21)</f>
        <v/>
      </c>
      <c r="I21" t="str">
        <f>IF(compareA!I21=compareB!I21,"",compareA!I21 &amp; "|" &amp; compareB!I21)</f>
        <v/>
      </c>
      <c r="J21" t="str">
        <f>IF(compareA!J21=compareB!J21,"",compareA!J21 &amp; "|" &amp; compareB!J21)</f>
        <v/>
      </c>
    </row>
    <row r="22" spans="1:10">
      <c r="A22" t="str">
        <f>IF(compareA!A22=compareB!A22,"",compareA!A22 &amp; "|" &amp; compareB!A22)</f>
        <v/>
      </c>
      <c r="B22" t="str">
        <f>IF(compareA!B22=compareB!B22,"",compareA!B22 &amp; "|" &amp; compareB!B22)</f>
        <v/>
      </c>
      <c r="C22" t="str">
        <f>IF(compareA!C22=compareB!C22,"",compareA!C22 &amp; "|" &amp; compareB!C22)</f>
        <v/>
      </c>
      <c r="D22" t="str">
        <f>IF(compareA!D22=compareB!D22,"",compareA!D22 &amp; "|" &amp; compareB!D22)</f>
        <v/>
      </c>
      <c r="E22" t="str">
        <f>IF(compareA!E22=compareB!E22,"",compareA!E22 &amp; "|" &amp; compareB!E22)</f>
        <v/>
      </c>
      <c r="F22" t="str">
        <f>IF(compareA!F22=compareB!F22,"",compareA!F22 &amp; "|" &amp; compareB!F22)</f>
        <v/>
      </c>
      <c r="G22" t="str">
        <f>IF(compareA!G22=compareB!G22,"",compareA!G22 &amp; "|" &amp; compareB!G22)</f>
        <v/>
      </c>
      <c r="H22" t="str">
        <f>IF(compareA!H22=compareB!H22,"",compareA!H22 &amp; "|" &amp; compareB!H22)</f>
        <v/>
      </c>
      <c r="I22" t="str">
        <f>IF(compareA!I22=compareB!I22,"",compareA!I22 &amp; "|" &amp; compareB!I22)</f>
        <v/>
      </c>
      <c r="J22" t="str">
        <f>IF(compareA!J22=compareB!J22,"",compareA!J22 &amp; "|" &amp; compareB!J22)</f>
        <v/>
      </c>
    </row>
    <row r="23" spans="1:10">
      <c r="A23" t="str">
        <f>IF(compareA!A23=compareB!A23,"",compareA!A23 &amp; "|" &amp; compareB!A23)</f>
        <v/>
      </c>
      <c r="B23" t="str">
        <f>IF(compareA!B23=compareB!B23,"",compareA!B23 &amp; "|" &amp; compareB!B23)</f>
        <v/>
      </c>
      <c r="C23" t="str">
        <f>IF(compareA!C23=compareB!C23,"",compareA!C23 &amp; "|" &amp; compareB!C23)</f>
        <v/>
      </c>
      <c r="D23" t="str">
        <f>IF(compareA!D23=compareB!D23,"",compareA!D23 &amp; "|" &amp; compareB!D23)</f>
        <v/>
      </c>
      <c r="E23" t="str">
        <f>IF(compareA!E23=compareB!E23,"",compareA!E23 &amp; "|" &amp; compareB!E23)</f>
        <v/>
      </c>
      <c r="F23" t="str">
        <f>IF(compareA!F23=compareB!F23,"",compareA!F23 &amp; "|" &amp; compareB!F23)</f>
        <v/>
      </c>
      <c r="G23" t="str">
        <f>IF(compareA!G23=compareB!G23,"",compareA!G23 &amp; "|" &amp; compareB!G23)</f>
        <v/>
      </c>
      <c r="H23" t="str">
        <f>IF(compareA!H23=compareB!H23,"",compareA!H23 &amp; "|" &amp; compareB!H23)</f>
        <v/>
      </c>
      <c r="I23" t="str">
        <f>IF(compareA!I23=compareB!I23,"",compareA!I23 &amp; "|" &amp; compareB!I23)</f>
        <v/>
      </c>
      <c r="J23" t="str">
        <f>IF(compareA!J23=compareB!J23,"",compareA!J23 &amp; "|" &amp; compareB!J23)</f>
        <v/>
      </c>
    </row>
    <row r="24" spans="1:10">
      <c r="A24" t="str">
        <f>IF(compareA!A24=compareB!A24,"",compareA!A24 &amp; "|" &amp; compareB!A24)</f>
        <v/>
      </c>
      <c r="B24" t="str">
        <f>IF(compareA!B24=compareB!B24,"",compareA!B24 &amp; "|" &amp; compareB!B24)</f>
        <v/>
      </c>
      <c r="C24" t="str">
        <f>IF(compareA!C24=compareB!C24,"",compareA!C24 &amp; "|" &amp; compareB!C24)</f>
        <v/>
      </c>
      <c r="D24" t="str">
        <f>IF(compareA!D24=compareB!D24,"",compareA!D24 &amp; "|" &amp; compareB!D24)</f>
        <v/>
      </c>
      <c r="E24" t="str">
        <f>IF(compareA!E24=compareB!E24,"",compareA!E24 &amp; "|" &amp; compareB!E24)</f>
        <v/>
      </c>
      <c r="F24" t="str">
        <f>IF(compareA!F24=compareB!F24,"",compareA!F24 &amp; "|" &amp; compareB!F24)</f>
        <v/>
      </c>
      <c r="G24" t="str">
        <f>IF(compareA!G24=compareB!G24,"",compareA!G24 &amp; "|" &amp; compareB!G24)</f>
        <v/>
      </c>
      <c r="H24" t="str">
        <f>IF(compareA!H24=compareB!H24,"",compareA!H24 &amp; "|" &amp; compareB!H24)</f>
        <v/>
      </c>
      <c r="I24" t="str">
        <f>IF(compareA!I24=compareB!I24,"",compareA!I24 &amp; "|" &amp; compareB!I24)</f>
        <v/>
      </c>
      <c r="J24" t="str">
        <f>IF(compareA!J24=compareB!J24,"",compareA!J24 &amp; "|" &amp; compareB!J24)</f>
        <v/>
      </c>
    </row>
    <row r="25" spans="1:10">
      <c r="A25" t="str">
        <f>IF(compareA!A25=compareB!A25,"",compareA!A25 &amp; "|" &amp; compareB!A25)</f>
        <v/>
      </c>
      <c r="B25" t="str">
        <f>IF(compareA!B25=compareB!B25,"",compareA!B25 &amp; "|" &amp; compareB!B25)</f>
        <v/>
      </c>
      <c r="C25" t="str">
        <f>IF(compareA!C25=compareB!C25,"",compareA!C25 &amp; "|" &amp; compareB!C25)</f>
        <v/>
      </c>
      <c r="D25" t="str">
        <f>IF(compareA!D25=compareB!D25,"",compareA!D25 &amp; "|" &amp; compareB!D25)</f>
        <v/>
      </c>
      <c r="E25" t="str">
        <f>IF(compareA!E25=compareB!E25,"",compareA!E25 &amp; "|" &amp; compareB!E25)</f>
        <v/>
      </c>
      <c r="F25" t="str">
        <f>IF(compareA!F25=compareB!F25,"",compareA!F25 &amp; "|" &amp; compareB!F25)</f>
        <v/>
      </c>
      <c r="G25" t="str">
        <f>IF(compareA!G25=compareB!G25,"",compareA!G25 &amp; "|" &amp; compareB!G25)</f>
        <v/>
      </c>
      <c r="H25" t="str">
        <f>IF(compareA!H25=compareB!H25,"",compareA!H25 &amp; "|" &amp; compareB!H25)</f>
        <v/>
      </c>
      <c r="I25" t="str">
        <f>IF(compareA!I25=compareB!I25,"",compareA!I25 &amp; "|" &amp; compareB!I25)</f>
        <v/>
      </c>
      <c r="J25" t="str">
        <f>IF(compareA!J25=compareB!J25,"",compareA!J25 &amp; "|" &amp; compareB!J25)</f>
        <v/>
      </c>
    </row>
    <row r="26" spans="1:10">
      <c r="A26" t="str">
        <f>IF(compareA!A26=compareB!A26,"",compareA!A26 &amp; "|" &amp; compareB!A26)</f>
        <v/>
      </c>
      <c r="B26" t="str">
        <f>IF(compareA!B26=compareB!B26,"",compareA!B26 &amp; "|" &amp; compareB!B26)</f>
        <v/>
      </c>
      <c r="C26" t="str">
        <f>IF(compareA!C26=compareB!C26,"",compareA!C26 &amp; "|" &amp; compareB!C26)</f>
        <v/>
      </c>
      <c r="D26" t="str">
        <f>IF(compareA!D26=compareB!D26,"",compareA!D26 &amp; "|" &amp; compareB!D26)</f>
        <v/>
      </c>
      <c r="E26" t="str">
        <f>IF(compareA!E26=compareB!E26,"",compareA!E26 &amp; "|" &amp; compareB!E26)</f>
        <v/>
      </c>
      <c r="F26" t="str">
        <f>IF(compareA!F26=compareB!F26,"",compareA!F26 &amp; "|" &amp; compareB!F26)</f>
        <v/>
      </c>
      <c r="G26" t="str">
        <f>IF(compareA!G26=compareB!G26,"",compareA!G26 &amp; "|" &amp; compareB!G26)</f>
        <v/>
      </c>
      <c r="H26" t="str">
        <f>IF(compareA!H26=compareB!H26,"",compareA!H26 &amp; "|" &amp; compareB!H26)</f>
        <v/>
      </c>
      <c r="I26" t="str">
        <f>IF(compareA!I26=compareB!I26,"",compareA!I26 &amp; "|" &amp; compareB!I26)</f>
        <v/>
      </c>
      <c r="J26" t="str">
        <f>IF(compareA!J26=compareB!J26,"",compareA!J26 &amp; "|" &amp; compareB!J26)</f>
        <v/>
      </c>
    </row>
    <row r="27" spans="1:10">
      <c r="A27" t="str">
        <f>IF(compareA!A27=compareB!A27,"",compareA!A27 &amp; "|" &amp; compareB!A27)</f>
        <v/>
      </c>
      <c r="B27" t="str">
        <f>IF(compareA!B27=compareB!B27,"",compareA!B27 &amp; "|" &amp; compareB!B27)</f>
        <v/>
      </c>
      <c r="C27" t="str">
        <f>IF(compareA!C27=compareB!C27,"",compareA!C27 &amp; "|" &amp; compareB!C27)</f>
        <v/>
      </c>
      <c r="D27" t="str">
        <f>IF(compareA!D27=compareB!D27,"",compareA!D27 &amp; "|" &amp; compareB!D27)</f>
        <v/>
      </c>
      <c r="E27" t="str">
        <f>IF(compareA!E27=compareB!E27,"",compareA!E27 &amp; "|" &amp; compareB!E27)</f>
        <v/>
      </c>
      <c r="F27" t="str">
        <f>IF(compareA!F27=compareB!F27,"",compareA!F27 &amp; "|" &amp; compareB!F27)</f>
        <v/>
      </c>
      <c r="G27" t="str">
        <f>IF(compareA!G27=compareB!G27,"",compareA!G27 &amp; "|" &amp; compareB!G27)</f>
        <v/>
      </c>
      <c r="H27" t="str">
        <f>IF(compareA!H27=compareB!H27,"",compareA!H27 &amp; "|" &amp; compareB!H27)</f>
        <v/>
      </c>
      <c r="I27" t="str">
        <f>IF(compareA!I27=compareB!I27,"",compareA!I27 &amp; "|" &amp; compareB!I27)</f>
        <v/>
      </c>
      <c r="J27" t="str">
        <f>IF(compareA!J27=compareB!J27,"",compareA!J27 &amp; "|" &amp; compareB!J27)</f>
        <v/>
      </c>
    </row>
    <row r="28" spans="1:10">
      <c r="A28" t="str">
        <f>IF(compareA!A28=compareB!A28,"",compareA!A28 &amp; "|" &amp; compareB!A28)</f>
        <v/>
      </c>
      <c r="B28" t="str">
        <f>IF(compareA!B28=compareB!B28,"",compareA!B28 &amp; "|" &amp; compareB!B28)</f>
        <v/>
      </c>
      <c r="C28" t="str">
        <f>IF(compareA!C28=compareB!C28,"",compareA!C28 &amp; "|" &amp; compareB!C28)</f>
        <v/>
      </c>
      <c r="D28" t="str">
        <f>IF(compareA!D28=compareB!D28,"",compareA!D28 &amp; "|" &amp; compareB!D28)</f>
        <v/>
      </c>
      <c r="E28" t="str">
        <f>IF(compareA!E28=compareB!E28,"",compareA!E28 &amp; "|" &amp; compareB!E28)</f>
        <v/>
      </c>
      <c r="F28" t="str">
        <f>IF(compareA!F28=compareB!F28,"",compareA!F28 &amp; "|" &amp; compareB!F28)</f>
        <v/>
      </c>
      <c r="G28" t="str">
        <f>IF(compareA!G28=compareB!G28,"",compareA!G28 &amp; "|" &amp; compareB!G28)</f>
        <v/>
      </c>
      <c r="H28" t="str">
        <f>IF(compareA!H28=compareB!H28,"",compareA!H28 &amp; "|" &amp; compareB!H28)</f>
        <v/>
      </c>
      <c r="I28" t="str">
        <f>IF(compareA!I28=compareB!I28,"",compareA!I28 &amp; "|" &amp; compareB!I28)</f>
        <v/>
      </c>
      <c r="J28" t="str">
        <f>IF(compareA!J28=compareB!J28,"",compareA!J28 &amp; "|" &amp; compareB!J28)</f>
        <v/>
      </c>
    </row>
    <row r="29" spans="1:10">
      <c r="A29" t="str">
        <f>IF(compareA!A29=compareB!A29,"",compareA!A29 &amp; "|" &amp; compareB!A29)</f>
        <v/>
      </c>
      <c r="B29" t="str">
        <f>IF(compareA!B29=compareB!B29,"",compareA!B29 &amp; "|" &amp; compareB!B29)</f>
        <v/>
      </c>
      <c r="C29" t="str">
        <f>IF(compareA!C29=compareB!C29,"",compareA!C29 &amp; "|" &amp; compareB!C29)</f>
        <v/>
      </c>
      <c r="D29" t="str">
        <f>IF(compareA!D29=compareB!D29,"",compareA!D29 &amp; "|" &amp; compareB!D29)</f>
        <v/>
      </c>
      <c r="E29" t="str">
        <f>IF(compareA!E29=compareB!E29,"",compareA!E29 &amp; "|" &amp; compareB!E29)</f>
        <v/>
      </c>
      <c r="F29" t="str">
        <f>IF(compareA!F29=compareB!F29,"",compareA!F29 &amp; "|" &amp; compareB!F29)</f>
        <v/>
      </c>
      <c r="G29" t="str">
        <f>IF(compareA!G29=compareB!G29,"",compareA!G29 &amp; "|" &amp; compareB!G29)</f>
        <v/>
      </c>
      <c r="H29" t="str">
        <f>IF(compareA!H29=compareB!H29,"",compareA!H29 &amp; "|" &amp; compareB!H29)</f>
        <v/>
      </c>
      <c r="I29" t="str">
        <f>IF(compareA!I29=compareB!I29,"",compareA!I29 &amp; "|" &amp; compareB!I29)</f>
        <v/>
      </c>
      <c r="J29" t="str">
        <f>IF(compareA!J29=compareB!J29,"",compareA!J29 &amp; "|" &amp; compareB!J29)</f>
        <v/>
      </c>
    </row>
    <row r="30" spans="1:10">
      <c r="A30" t="str">
        <f>IF(compareA!A30=compareB!A30,"",compareA!A30 &amp; "|" &amp; compareB!A30)</f>
        <v/>
      </c>
      <c r="B30" t="str">
        <f>IF(compareA!B30=compareB!B30,"",compareA!B30 &amp; "|" &amp; compareB!B30)</f>
        <v/>
      </c>
      <c r="C30" t="str">
        <f>IF(compareA!C30=compareB!C30,"",compareA!C30 &amp; "|" &amp; compareB!C30)</f>
        <v/>
      </c>
      <c r="D30" t="str">
        <f>IF(compareA!D30=compareB!D30,"",compareA!D30 &amp; "|" &amp; compareB!D30)</f>
        <v/>
      </c>
      <c r="E30" t="str">
        <f>IF(compareA!E30=compareB!E30,"",compareA!E30 &amp; "|" &amp; compareB!E30)</f>
        <v/>
      </c>
      <c r="F30" t="str">
        <f>IF(compareA!F30=compareB!F30,"",compareA!F30 &amp; "|" &amp; compareB!F30)</f>
        <v/>
      </c>
      <c r="G30" t="str">
        <f>IF(compareA!G30=compareB!G30,"",compareA!G30 &amp; "|" &amp; compareB!G30)</f>
        <v/>
      </c>
      <c r="H30" t="str">
        <f>IF(compareA!H30=compareB!H30,"",compareA!H30 &amp; "|" &amp; compareB!H30)</f>
        <v/>
      </c>
      <c r="I30" t="str">
        <f>IF(compareA!I30=compareB!I30,"",compareA!I30 &amp; "|" &amp; compareB!I30)</f>
        <v/>
      </c>
      <c r="J30" t="str">
        <f>IF(compareA!J30=compareB!J30,"",compareA!J30 &amp; "|" &amp; compareB!J30)</f>
        <v/>
      </c>
    </row>
    <row r="31" spans="1:10">
      <c r="A31" t="str">
        <f>IF(compareA!A31=compareB!A31,"",compareA!A31 &amp; "|" &amp; compareB!A31)</f>
        <v/>
      </c>
      <c r="B31" t="str">
        <f>IF(compareA!B31=compareB!B31,"",compareA!B31 &amp; "|" &amp; compareB!B31)</f>
        <v/>
      </c>
      <c r="C31" t="str">
        <f>IF(compareA!C31=compareB!C31,"",compareA!C31 &amp; "|" &amp; compareB!C31)</f>
        <v/>
      </c>
      <c r="D31" t="str">
        <f>IF(compareA!D31=compareB!D31,"",compareA!D31 &amp; "|" &amp; compareB!D31)</f>
        <v/>
      </c>
      <c r="E31" t="str">
        <f>IF(compareA!E31=compareB!E31,"",compareA!E31 &amp; "|" &amp; compareB!E31)</f>
        <v/>
      </c>
      <c r="F31" t="str">
        <f>IF(compareA!F31=compareB!F31,"",compareA!F31 &amp; "|" &amp; compareB!F31)</f>
        <v/>
      </c>
      <c r="G31" t="str">
        <f>IF(compareA!G31=compareB!G31,"",compareA!G31 &amp; "|" &amp; compareB!G31)</f>
        <v/>
      </c>
      <c r="H31" t="str">
        <f>IF(compareA!H31=compareB!H31,"",compareA!H31 &amp; "|" &amp; compareB!H31)</f>
        <v/>
      </c>
      <c r="I31" t="str">
        <f>IF(compareA!I31=compareB!I31,"",compareA!I31 &amp; "|" &amp; compareB!I31)</f>
        <v/>
      </c>
      <c r="J31" t="str">
        <f>IF(compareA!J31=compareB!J31,"",compareA!J31 &amp; "|" &amp; compareB!J31)</f>
        <v/>
      </c>
    </row>
    <row r="32" spans="1:10">
      <c r="A32" t="str">
        <f>IF(compareA!A32=compareB!A32,"",compareA!A32 &amp; "|" &amp; compareB!A32)</f>
        <v/>
      </c>
      <c r="B32" t="str">
        <f>IF(compareA!B32=compareB!B32,"",compareA!B32 &amp; "|" &amp; compareB!B32)</f>
        <v/>
      </c>
      <c r="C32" t="str">
        <f>IF(compareA!C32=compareB!C32,"",compareA!C32 &amp; "|" &amp; compareB!C32)</f>
        <v/>
      </c>
      <c r="D32" t="str">
        <f>IF(compareA!D32=compareB!D32,"",compareA!D32 &amp; "|" &amp; compareB!D32)</f>
        <v/>
      </c>
      <c r="E32" t="str">
        <f>IF(compareA!E32=compareB!E32,"",compareA!E32 &amp; "|" &amp; compareB!E32)</f>
        <v/>
      </c>
      <c r="F32" t="str">
        <f>IF(compareA!F32=compareB!F32,"",compareA!F32 &amp; "|" &amp; compareB!F32)</f>
        <v/>
      </c>
      <c r="G32" t="str">
        <f>IF(compareA!G32=compareB!G32,"",compareA!G32 &amp; "|" &amp; compareB!G32)</f>
        <v/>
      </c>
      <c r="H32" t="str">
        <f>IF(compareA!H32=compareB!H32,"",compareA!H32 &amp; "|" &amp; compareB!H32)</f>
        <v/>
      </c>
      <c r="I32" t="str">
        <f>IF(compareA!I32=compareB!I32,"",compareA!I32 &amp; "|" &amp; compareB!I32)</f>
        <v/>
      </c>
      <c r="J32" t="str">
        <f>IF(compareA!J32=compareB!J32,"",compareA!J32 &amp; "|" &amp; compareB!J32)</f>
        <v/>
      </c>
    </row>
    <row r="33" spans="1:10">
      <c r="A33" t="str">
        <f>IF(compareA!A33=compareB!A33,"",compareA!A33 &amp; "|" &amp; compareB!A33)</f>
        <v/>
      </c>
      <c r="B33" t="str">
        <f>IF(compareA!B33=compareB!B33,"",compareA!B33 &amp; "|" &amp; compareB!B33)</f>
        <v/>
      </c>
      <c r="C33" t="str">
        <f>IF(compareA!C33=compareB!C33,"",compareA!C33 &amp; "|" &amp; compareB!C33)</f>
        <v/>
      </c>
      <c r="D33" t="str">
        <f>IF(compareA!D33=compareB!D33,"",compareA!D33 &amp; "|" &amp; compareB!D33)</f>
        <v/>
      </c>
      <c r="E33" t="str">
        <f>IF(compareA!E33=compareB!E33,"",compareA!E33 &amp; "|" &amp; compareB!E33)</f>
        <v/>
      </c>
      <c r="F33" t="str">
        <f>IF(compareA!F33=compareB!F33,"",compareA!F33 &amp; "|" &amp; compareB!F33)</f>
        <v/>
      </c>
      <c r="G33" t="str">
        <f>IF(compareA!G33=compareB!G33,"",compareA!G33 &amp; "|" &amp; compareB!G33)</f>
        <v/>
      </c>
      <c r="H33" t="str">
        <f>IF(compareA!H33=compareB!H33,"",compareA!H33 &amp; "|" &amp; compareB!H33)</f>
        <v/>
      </c>
      <c r="I33" t="str">
        <f>IF(compareA!I33=compareB!I33,"",compareA!I33 &amp; "|" &amp; compareB!I33)</f>
        <v/>
      </c>
      <c r="J33" t="str">
        <f>IF(compareA!J33=compareB!J33,"",compareA!J33 &amp; "|" &amp; compareB!J33)</f>
        <v/>
      </c>
    </row>
    <row r="34" spans="1:10">
      <c r="A34" t="str">
        <f>IF(compareA!A34=compareB!A34,"",compareA!A34 &amp; "|" &amp; compareB!A34)</f>
        <v/>
      </c>
      <c r="B34" t="str">
        <f>IF(compareA!B34=compareB!B34,"",compareA!B34 &amp; "|" &amp; compareB!B34)</f>
        <v/>
      </c>
      <c r="C34" t="str">
        <f>IF(compareA!C34=compareB!C34,"",compareA!C34 &amp; "|" &amp; compareB!C34)</f>
        <v/>
      </c>
      <c r="D34" t="str">
        <f>IF(compareA!D34=compareB!D34,"",compareA!D34 &amp; "|" &amp; compareB!D34)</f>
        <v/>
      </c>
      <c r="E34" t="str">
        <f>IF(compareA!E34=compareB!E34,"",compareA!E34 &amp; "|" &amp; compareB!E34)</f>
        <v/>
      </c>
      <c r="F34" t="str">
        <f>IF(compareA!F34=compareB!F34,"",compareA!F34 &amp; "|" &amp; compareB!F34)</f>
        <v/>
      </c>
      <c r="G34" t="str">
        <f>IF(compareA!G34=compareB!G34,"",compareA!G34 &amp; "|" &amp; compareB!G34)</f>
        <v/>
      </c>
      <c r="H34" t="str">
        <f>IF(compareA!H34=compareB!H34,"",compareA!H34 &amp; "|" &amp; compareB!H34)</f>
        <v/>
      </c>
      <c r="I34" t="str">
        <f>IF(compareA!I34=compareB!I34,"",compareA!I34 &amp; "|" &amp; compareB!I34)</f>
        <v/>
      </c>
      <c r="J34" t="str">
        <f>IF(compareA!J34=compareB!J34,"",compareA!J34 &amp; "|" &amp; compareB!J34)</f>
        <v/>
      </c>
    </row>
    <row r="35" spans="1:10">
      <c r="A35" t="str">
        <f>IF(compareA!A35=compareB!A35,"",compareA!A35 &amp; "|" &amp; compareB!A35)</f>
        <v/>
      </c>
      <c r="B35" t="str">
        <f>IF(compareA!B35=compareB!B35,"",compareA!B35 &amp; "|" &amp; compareB!B35)</f>
        <v/>
      </c>
      <c r="C35" t="str">
        <f>IF(compareA!C35=compareB!C35,"",compareA!C35 &amp; "|" &amp; compareB!C35)</f>
        <v/>
      </c>
      <c r="D35" t="str">
        <f>IF(compareA!D35=compareB!D35,"",compareA!D35 &amp; "|" &amp; compareB!D35)</f>
        <v/>
      </c>
      <c r="E35" t="str">
        <f>IF(compareA!E35=compareB!E35,"",compareA!E35 &amp; "|" &amp; compareB!E35)</f>
        <v/>
      </c>
      <c r="F35" t="str">
        <f>IF(compareA!F35=compareB!F35,"",compareA!F35 &amp; "|" &amp; compareB!F35)</f>
        <v/>
      </c>
      <c r="G35" t="str">
        <f>IF(compareA!G35=compareB!G35,"",compareA!G35 &amp; "|" &amp; compareB!G35)</f>
        <v/>
      </c>
      <c r="H35" t="str">
        <f>IF(compareA!H35=compareB!H35,"",compareA!H35 &amp; "|" &amp; compareB!H35)</f>
        <v/>
      </c>
      <c r="I35" t="str">
        <f>IF(compareA!I35=compareB!I35,"",compareA!I35 &amp; "|" &amp; compareB!I35)</f>
        <v/>
      </c>
      <c r="J35" t="str">
        <f>IF(compareA!J35=compareB!J35,"",compareA!J35 &amp; "|" &amp; compareB!J35)</f>
        <v/>
      </c>
    </row>
    <row r="36" spans="1:10">
      <c r="A36" t="str">
        <f>IF(compareA!A36=compareB!A36,"",compareA!A36 &amp; "|" &amp; compareB!A36)</f>
        <v/>
      </c>
      <c r="B36" t="str">
        <f>IF(compareA!B36=compareB!B36,"",compareA!B36 &amp; "|" &amp; compareB!B36)</f>
        <v/>
      </c>
      <c r="C36" t="str">
        <f>IF(compareA!C36=compareB!C36,"",compareA!C36 &amp; "|" &amp; compareB!C36)</f>
        <v/>
      </c>
      <c r="D36" t="str">
        <f>IF(compareA!D36=compareB!D36,"",compareA!D36 &amp; "|" &amp; compareB!D36)</f>
        <v/>
      </c>
      <c r="E36" t="str">
        <f>IF(compareA!E36=compareB!E36,"",compareA!E36 &amp; "|" &amp; compareB!E36)</f>
        <v/>
      </c>
      <c r="F36" t="str">
        <f>IF(compareA!F36=compareB!F36,"",compareA!F36 &amp; "|" &amp; compareB!F36)</f>
        <v/>
      </c>
      <c r="G36" t="str">
        <f>IF(compareA!G36=compareB!G36,"",compareA!G36 &amp; "|" &amp; compareB!G36)</f>
        <v/>
      </c>
      <c r="H36" t="str">
        <f>IF(compareA!H36=compareB!H36,"",compareA!H36 &amp; "|" &amp; compareB!H36)</f>
        <v/>
      </c>
      <c r="I36" t="str">
        <f>IF(compareA!I36=compareB!I36,"",compareA!I36 &amp; "|" &amp; compareB!I36)</f>
        <v/>
      </c>
      <c r="J36" t="str">
        <f>IF(compareA!J36=compareB!J36,"",compareA!J36 &amp; "|" &amp; compareB!J36)</f>
        <v/>
      </c>
    </row>
    <row r="37" spans="1:10">
      <c r="A37" t="str">
        <f>IF(compareA!A37=compareB!A37,"",compareA!A37 &amp; "|" &amp; compareB!A37)</f>
        <v/>
      </c>
      <c r="B37" t="str">
        <f>IF(compareA!B37=compareB!B37,"",compareA!B37 &amp; "|" &amp; compareB!B37)</f>
        <v/>
      </c>
      <c r="C37" t="str">
        <f>IF(compareA!C37=compareB!C37,"",compareA!C37 &amp; "|" &amp; compareB!C37)</f>
        <v/>
      </c>
      <c r="D37" t="str">
        <f>IF(compareA!D37=compareB!D37,"",compareA!D37 &amp; "|" &amp; compareB!D37)</f>
        <v/>
      </c>
      <c r="E37" t="str">
        <f>IF(compareA!E37=compareB!E37,"",compareA!E37 &amp; "|" &amp; compareB!E37)</f>
        <v/>
      </c>
      <c r="F37" t="str">
        <f>IF(compareA!F37=compareB!F37,"",compareA!F37 &amp; "|" &amp; compareB!F37)</f>
        <v/>
      </c>
      <c r="G37" t="str">
        <f>IF(compareA!G37=compareB!G37,"",compareA!G37 &amp; "|" &amp; compareB!G37)</f>
        <v/>
      </c>
      <c r="H37" t="str">
        <f>IF(compareA!H37=compareB!H37,"",compareA!H37 &amp; "|" &amp; compareB!H37)</f>
        <v/>
      </c>
      <c r="I37" t="str">
        <f>IF(compareA!I37=compareB!I37,"",compareA!I37 &amp; "|" &amp; compareB!I37)</f>
        <v/>
      </c>
      <c r="J37" t="str">
        <f>IF(compareA!J37=compareB!J37,"",compareA!J37 &amp; "|" &amp; compareB!J37)</f>
        <v/>
      </c>
    </row>
    <row r="38" spans="1:10">
      <c r="A38" t="str">
        <f>IF(compareA!A38=compareB!A38,"",compareA!A38 &amp; "|" &amp; compareB!A38)</f>
        <v/>
      </c>
      <c r="B38" t="str">
        <f>IF(compareA!B38=compareB!B38,"",compareA!B38 &amp; "|" &amp; compareB!B38)</f>
        <v/>
      </c>
      <c r="C38" t="str">
        <f>IF(compareA!C38=compareB!C38,"",compareA!C38 &amp; "|" &amp; compareB!C38)</f>
        <v/>
      </c>
      <c r="D38" t="str">
        <f>IF(compareA!D38=compareB!D38,"",compareA!D38 &amp; "|" &amp; compareB!D38)</f>
        <v/>
      </c>
      <c r="E38" t="str">
        <f>IF(compareA!E38=compareB!E38,"",compareA!E38 &amp; "|" &amp; compareB!E38)</f>
        <v/>
      </c>
      <c r="F38" t="str">
        <f>IF(compareA!F38=compareB!F38,"",compareA!F38 &amp; "|" &amp; compareB!F38)</f>
        <v/>
      </c>
      <c r="G38" t="str">
        <f>IF(compareA!G38=compareB!G38,"",compareA!G38 &amp; "|" &amp; compareB!G38)</f>
        <v/>
      </c>
      <c r="H38" t="str">
        <f>IF(compareA!H38=compareB!H38,"",compareA!H38 &amp; "|" &amp; compareB!H38)</f>
        <v/>
      </c>
      <c r="I38" t="str">
        <f>IF(compareA!I38=compareB!I38,"",compareA!I38 &amp; "|" &amp; compareB!I38)</f>
        <v/>
      </c>
      <c r="J38" t="str">
        <f>IF(compareA!J38=compareB!J38,"",compareA!J38 &amp; "|" &amp; compareB!J38)</f>
        <v/>
      </c>
    </row>
    <row r="39" spans="1:10">
      <c r="A39" t="str">
        <f>IF(compareA!A39=compareB!A39,"",compareA!A39 &amp; "|" &amp; compareB!A39)</f>
        <v/>
      </c>
      <c r="B39" t="str">
        <f>IF(compareA!B39=compareB!B39,"",compareA!B39 &amp; "|" &amp; compareB!B39)</f>
        <v/>
      </c>
      <c r="C39" t="str">
        <f>IF(compareA!C39=compareB!C39,"",compareA!C39 &amp; "|" &amp; compareB!C39)</f>
        <v/>
      </c>
      <c r="D39" t="str">
        <f>IF(compareA!D39=compareB!D39,"",compareA!D39 &amp; "|" &amp; compareB!D39)</f>
        <v/>
      </c>
      <c r="E39" t="str">
        <f>IF(compareA!E39=compareB!E39,"",compareA!E39 &amp; "|" &amp; compareB!E39)</f>
        <v/>
      </c>
      <c r="F39" t="str">
        <f>IF(compareA!F39=compareB!F39,"",compareA!F39 &amp; "|" &amp; compareB!F39)</f>
        <v/>
      </c>
      <c r="G39" t="str">
        <f>IF(compareA!G39=compareB!G39,"",compareA!G39 &amp; "|" &amp; compareB!G39)</f>
        <v/>
      </c>
      <c r="H39" t="str">
        <f>IF(compareA!H39=compareB!H39,"",compareA!H39 &amp; "|" &amp; compareB!H39)</f>
        <v/>
      </c>
      <c r="I39" t="str">
        <f>IF(compareA!I39=compareB!I39,"",compareA!I39 &amp; "|" &amp; compareB!I39)</f>
        <v/>
      </c>
      <c r="J39" t="str">
        <f>IF(compareA!J39=compareB!J39,"",compareA!J39 &amp; "|" &amp; compareB!J39)</f>
        <v/>
      </c>
    </row>
    <row r="40" spans="1:10">
      <c r="A40" t="str">
        <f>IF(compareA!A40=compareB!A40,"",compareA!A40 &amp; "|" &amp; compareB!A40)</f>
        <v/>
      </c>
      <c r="B40" t="str">
        <f>IF(compareA!B40=compareB!B40,"",compareA!B40 &amp; "|" &amp; compareB!B40)</f>
        <v/>
      </c>
      <c r="C40" t="str">
        <f>IF(compareA!C40=compareB!C40,"",compareA!C40 &amp; "|" &amp; compareB!C40)</f>
        <v/>
      </c>
      <c r="D40" t="str">
        <f>IF(compareA!D40=compareB!D40,"",compareA!D40 &amp; "|" &amp; compareB!D40)</f>
        <v/>
      </c>
      <c r="E40" t="str">
        <f>IF(compareA!E40=compareB!E40,"",compareA!E40 &amp; "|" &amp; compareB!E40)</f>
        <v/>
      </c>
      <c r="F40" t="str">
        <f>IF(compareA!F40=compareB!F40,"",compareA!F40 &amp; "|" &amp; compareB!F40)</f>
        <v/>
      </c>
      <c r="G40" t="str">
        <f>IF(compareA!G40=compareB!G40,"",compareA!G40 &amp; "|" &amp; compareB!G40)</f>
        <v/>
      </c>
      <c r="H40" t="str">
        <f>IF(compareA!H40=compareB!H40,"",compareA!H40 &amp; "|" &amp; compareB!H40)</f>
        <v/>
      </c>
      <c r="I40" t="str">
        <f>IF(compareA!I40=compareB!I40,"",compareA!I40 &amp; "|" &amp; compareB!I40)</f>
        <v/>
      </c>
      <c r="J40" t="str">
        <f>IF(compareA!J40=compareB!J40,"",compareA!J40 &amp; "|" &amp; compareB!J40)</f>
        <v/>
      </c>
    </row>
    <row r="41" spans="1:10">
      <c r="A41" t="str">
        <f>IF(compareA!A41=compareB!A41,"",compareA!A41 &amp; "|" &amp; compareB!A41)</f>
        <v/>
      </c>
      <c r="B41" t="str">
        <f>IF(compareA!B41=compareB!B41,"",compareA!B41 &amp; "|" &amp; compareB!B41)</f>
        <v/>
      </c>
      <c r="C41" t="str">
        <f>IF(compareA!C41=compareB!C41,"",compareA!C41 &amp; "|" &amp; compareB!C41)</f>
        <v/>
      </c>
      <c r="D41" t="str">
        <f>IF(compareA!D41=compareB!D41,"",compareA!D41 &amp; "|" &amp; compareB!D41)</f>
        <v/>
      </c>
      <c r="E41" t="str">
        <f>IF(compareA!E41=compareB!E41,"",compareA!E41 &amp; "|" &amp; compareB!E41)</f>
        <v/>
      </c>
      <c r="F41" t="str">
        <f>IF(compareA!F41=compareB!F41,"",compareA!F41 &amp; "|" &amp; compareB!F41)</f>
        <v/>
      </c>
      <c r="G41" t="str">
        <f>IF(compareA!G41=compareB!G41,"",compareA!G41 &amp; "|" &amp; compareB!G41)</f>
        <v/>
      </c>
      <c r="H41" t="str">
        <f>IF(compareA!H41=compareB!H41,"",compareA!H41 &amp; "|" &amp; compareB!H41)</f>
        <v/>
      </c>
      <c r="I41" t="str">
        <f>IF(compareA!I41=compareB!I41,"",compareA!I41 &amp; "|" &amp; compareB!I41)</f>
        <v/>
      </c>
      <c r="J41" t="str">
        <f>IF(compareA!J41=compareB!J41,"",compareA!J41 &amp; "|" &amp; compareB!J41)</f>
        <v/>
      </c>
    </row>
    <row r="42" spans="1:10">
      <c r="A42" t="str">
        <f>IF(compareA!A42=compareB!A42,"",compareA!A42 &amp; "|" &amp; compareB!A42)</f>
        <v/>
      </c>
      <c r="B42" t="str">
        <f>IF(compareA!B42=compareB!B42,"",compareA!B42 &amp; "|" &amp; compareB!B42)</f>
        <v/>
      </c>
      <c r="C42" t="str">
        <f>IF(compareA!C42=compareB!C42,"",compareA!C42 &amp; "|" &amp; compareB!C42)</f>
        <v/>
      </c>
      <c r="D42" t="str">
        <f>IF(compareA!D42=compareB!D42,"",compareA!D42 &amp; "|" &amp; compareB!D42)</f>
        <v/>
      </c>
      <c r="E42" t="str">
        <f>IF(compareA!E42=compareB!E42,"",compareA!E42 &amp; "|" &amp; compareB!E42)</f>
        <v/>
      </c>
      <c r="F42" t="str">
        <f>IF(compareA!F42=compareB!F42,"",compareA!F42 &amp; "|" &amp; compareB!F42)</f>
        <v/>
      </c>
      <c r="G42" t="str">
        <f>IF(compareA!G42=compareB!G42,"",compareA!G42 &amp; "|" &amp; compareB!G42)</f>
        <v/>
      </c>
      <c r="H42" t="str">
        <f>IF(compareA!H42=compareB!H42,"",compareA!H42 &amp; "|" &amp; compareB!H42)</f>
        <v/>
      </c>
      <c r="I42" t="str">
        <f>IF(compareA!I42=compareB!I42,"",compareA!I42 &amp; "|" &amp; compareB!I42)</f>
        <v/>
      </c>
      <c r="J42" t="str">
        <f>IF(compareA!J42=compareB!J42,"",compareA!J42 &amp; "|" &amp; compareB!J42)</f>
        <v/>
      </c>
    </row>
    <row r="43" spans="1:10">
      <c r="A43" t="str">
        <f>IF(compareA!A43=compareB!A43,"",compareA!A43 &amp; "|" &amp; compareB!A43)</f>
        <v/>
      </c>
      <c r="B43" t="str">
        <f>IF(compareA!B43=compareB!B43,"",compareA!B43 &amp; "|" &amp; compareB!B43)</f>
        <v/>
      </c>
      <c r="C43" t="str">
        <f>IF(compareA!C43=compareB!C43,"",compareA!C43 &amp; "|" &amp; compareB!C43)</f>
        <v/>
      </c>
      <c r="D43" t="str">
        <f>IF(compareA!D43=compareB!D43,"",compareA!D43 &amp; "|" &amp; compareB!D43)</f>
        <v/>
      </c>
      <c r="E43" t="str">
        <f>IF(compareA!E43=compareB!E43,"",compareA!E43 &amp; "|" &amp; compareB!E43)</f>
        <v/>
      </c>
      <c r="F43" t="str">
        <f>IF(compareA!F43=compareB!F43,"",compareA!F43 &amp; "|" &amp; compareB!F43)</f>
        <v/>
      </c>
      <c r="G43" t="str">
        <f>IF(compareA!G43=compareB!G43,"",compareA!G43 &amp; "|" &amp; compareB!G43)</f>
        <v/>
      </c>
      <c r="H43" t="str">
        <f>IF(compareA!H43=compareB!H43,"",compareA!H43 &amp; "|" &amp; compareB!H43)</f>
        <v/>
      </c>
      <c r="I43" t="str">
        <f>IF(compareA!I43=compareB!I43,"",compareA!I43 &amp; "|" &amp; compareB!I43)</f>
        <v/>
      </c>
      <c r="J43" t="str">
        <f>IF(compareA!J43=compareB!J43,"",compareA!J43 &amp; "|" &amp; compareB!J43)</f>
        <v/>
      </c>
    </row>
    <row r="44" spans="1:10">
      <c r="A44" t="str">
        <f>IF(compareA!A44=compareB!A44,"",compareA!A44 &amp; "|" &amp; compareB!A44)</f>
        <v/>
      </c>
      <c r="B44" t="str">
        <f>IF(compareA!B44=compareB!B44,"",compareA!B44 &amp; "|" &amp; compareB!B44)</f>
        <v/>
      </c>
      <c r="C44" t="str">
        <f>IF(compareA!C44=compareB!C44,"",compareA!C44 &amp; "|" &amp; compareB!C44)</f>
        <v/>
      </c>
      <c r="D44" t="str">
        <f>IF(compareA!D44=compareB!D44,"",compareA!D44 &amp; "|" &amp; compareB!D44)</f>
        <v/>
      </c>
      <c r="E44" t="str">
        <f>IF(compareA!E44=compareB!E44,"",compareA!E44 &amp; "|" &amp; compareB!E44)</f>
        <v/>
      </c>
      <c r="F44" t="str">
        <f>IF(compareA!F44=compareB!F44,"",compareA!F44 &amp; "|" &amp; compareB!F44)</f>
        <v/>
      </c>
      <c r="G44" t="str">
        <f>IF(compareA!G44=compareB!G44,"",compareA!G44 &amp; "|" &amp; compareB!G44)</f>
        <v/>
      </c>
      <c r="H44" t="str">
        <f>IF(compareA!H44=compareB!H44,"",compareA!H44 &amp; "|" &amp; compareB!H44)</f>
        <v/>
      </c>
      <c r="I44" t="str">
        <f>IF(compareA!I44=compareB!I44,"",compareA!I44 &amp; "|" &amp; compareB!I44)</f>
        <v/>
      </c>
      <c r="J44" t="str">
        <f>IF(compareA!J44=compareB!J44,"",compareA!J44 &amp; "|" &amp; compareB!J44)</f>
        <v/>
      </c>
    </row>
    <row r="45" spans="1:10">
      <c r="A45" t="str">
        <f>IF(compareA!A45=compareB!A45,"",compareA!A45 &amp; "|" &amp; compareB!A45)</f>
        <v/>
      </c>
      <c r="B45" t="str">
        <f>IF(compareA!B45=compareB!B45,"",compareA!B45 &amp; "|" &amp; compareB!B45)</f>
        <v/>
      </c>
      <c r="C45" t="str">
        <f>IF(compareA!C45=compareB!C45,"",compareA!C45 &amp; "|" &amp; compareB!C45)</f>
        <v/>
      </c>
      <c r="D45" t="str">
        <f>IF(compareA!D45=compareB!D45,"",compareA!D45 &amp; "|" &amp; compareB!D45)</f>
        <v/>
      </c>
      <c r="E45" t="str">
        <f>IF(compareA!E45=compareB!E45,"",compareA!E45 &amp; "|" &amp; compareB!E45)</f>
        <v/>
      </c>
      <c r="F45" t="str">
        <f>IF(compareA!F45=compareB!F45,"",compareA!F45 &amp; "|" &amp; compareB!F45)</f>
        <v/>
      </c>
      <c r="G45" t="str">
        <f>IF(compareA!G45=compareB!G45,"",compareA!G45 &amp; "|" &amp; compareB!G45)</f>
        <v/>
      </c>
      <c r="H45" t="str">
        <f>IF(compareA!H45=compareB!H45,"",compareA!H45 &amp; "|" &amp; compareB!H45)</f>
        <v/>
      </c>
      <c r="I45" t="str">
        <f>IF(compareA!I45=compareB!I45,"",compareA!I45 &amp; "|" &amp; compareB!I45)</f>
        <v/>
      </c>
      <c r="J45" t="str">
        <f>IF(compareA!J45=compareB!J45,"",compareA!J45 &amp; "|" &amp; compareB!J45)</f>
        <v/>
      </c>
    </row>
    <row r="46" spans="1:10">
      <c r="A46" t="str">
        <f>IF(compareA!A46=compareB!A46,"",compareA!A46 &amp; "|" &amp; compareB!A46)</f>
        <v/>
      </c>
      <c r="B46" t="str">
        <f>IF(compareA!B46=compareB!B46,"",compareA!B46 &amp; "|" &amp; compareB!B46)</f>
        <v/>
      </c>
      <c r="C46" t="str">
        <f>IF(compareA!C46=compareB!C46,"",compareA!C46 &amp; "|" &amp; compareB!C46)</f>
        <v/>
      </c>
      <c r="D46" t="str">
        <f>IF(compareA!D46=compareB!D46,"",compareA!D46 &amp; "|" &amp; compareB!D46)</f>
        <v/>
      </c>
      <c r="E46" t="str">
        <f>IF(compareA!E46=compareB!E46,"",compareA!E46 &amp; "|" &amp; compareB!E46)</f>
        <v/>
      </c>
      <c r="F46" t="str">
        <f>IF(compareA!F46=compareB!F46,"",compareA!F46 &amp; "|" &amp; compareB!F46)</f>
        <v/>
      </c>
      <c r="G46" t="str">
        <f>IF(compareA!G46=compareB!G46,"",compareA!G46 &amp; "|" &amp; compareB!G46)</f>
        <v/>
      </c>
      <c r="H46" t="str">
        <f>IF(compareA!H46=compareB!H46,"",compareA!H46 &amp; "|" &amp; compareB!H46)</f>
        <v/>
      </c>
      <c r="I46" t="str">
        <f>IF(compareA!I46=compareB!I46,"",compareA!I46 &amp; "|" &amp; compareB!I46)</f>
        <v/>
      </c>
      <c r="J46" t="str">
        <f>IF(compareA!J46=compareB!J46,"",compareA!J46 &amp; "|" &amp; compareB!J46)</f>
        <v/>
      </c>
    </row>
    <row r="47" spans="1:10">
      <c r="A47" t="str">
        <f>IF(compareA!A47=compareB!A47,"",compareA!A47 &amp; "|" &amp; compareB!A47)</f>
        <v/>
      </c>
      <c r="B47" t="str">
        <f>IF(compareA!B47=compareB!B47,"",compareA!B47 &amp; "|" &amp; compareB!B47)</f>
        <v/>
      </c>
      <c r="C47" t="str">
        <f>IF(compareA!C47=compareB!C47,"",compareA!C47 &amp; "|" &amp; compareB!C47)</f>
        <v/>
      </c>
      <c r="D47" t="str">
        <f>IF(compareA!D47=compareB!D47,"",compareA!D47 &amp; "|" &amp; compareB!D47)</f>
        <v/>
      </c>
      <c r="E47" t="str">
        <f>IF(compareA!E47=compareB!E47,"",compareA!E47 &amp; "|" &amp; compareB!E47)</f>
        <v/>
      </c>
      <c r="F47" t="str">
        <f>IF(compareA!F47=compareB!F47,"",compareA!F47 &amp; "|" &amp; compareB!F47)</f>
        <v/>
      </c>
      <c r="G47" t="str">
        <f>IF(compareA!G47=compareB!G47,"",compareA!G47 &amp; "|" &amp; compareB!G47)</f>
        <v/>
      </c>
      <c r="H47" t="str">
        <f>IF(compareA!H47=compareB!H47,"",compareA!H47 &amp; "|" &amp; compareB!H47)</f>
        <v/>
      </c>
      <c r="I47" t="str">
        <f>IF(compareA!I47=compareB!I47,"",compareA!I47 &amp; "|" &amp; compareB!I47)</f>
        <v/>
      </c>
      <c r="J47" t="str">
        <f>IF(compareA!J47=compareB!J47,"",compareA!J47 &amp; "|" &amp; compareB!J47)</f>
        <v/>
      </c>
    </row>
    <row r="48" spans="1:10">
      <c r="A48" t="str">
        <f>IF(compareA!A48=compareB!A48,"",compareA!A48 &amp; "|" &amp; compareB!A48)</f>
        <v/>
      </c>
      <c r="B48" t="str">
        <f>IF(compareA!B48=compareB!B48,"",compareA!B48 &amp; "|" &amp; compareB!B48)</f>
        <v/>
      </c>
      <c r="C48" t="str">
        <f>IF(compareA!C48=compareB!C48,"",compareA!C48 &amp; "|" &amp; compareB!C48)</f>
        <v/>
      </c>
      <c r="D48" t="str">
        <f>IF(compareA!D48=compareB!D48,"",compareA!D48 &amp; "|" &amp; compareB!D48)</f>
        <v/>
      </c>
      <c r="E48" t="str">
        <f>IF(compareA!E48=compareB!E48,"",compareA!E48 &amp; "|" &amp; compareB!E48)</f>
        <v/>
      </c>
      <c r="F48" t="str">
        <f>IF(compareA!F48=compareB!F48,"",compareA!F48 &amp; "|" &amp; compareB!F48)</f>
        <v/>
      </c>
      <c r="G48" t="str">
        <f>IF(compareA!G48=compareB!G48,"",compareA!G48 &amp; "|" &amp; compareB!G48)</f>
        <v/>
      </c>
      <c r="H48" t="str">
        <f>IF(compareA!H48=compareB!H48,"",compareA!H48 &amp; "|" &amp; compareB!H48)</f>
        <v/>
      </c>
      <c r="I48" t="str">
        <f>IF(compareA!I48=compareB!I48,"",compareA!I48 &amp; "|" &amp; compareB!I48)</f>
        <v/>
      </c>
      <c r="J48" t="str">
        <f>IF(compareA!J48=compareB!J48,"",compareA!J48 &amp; "|" &amp; compareB!J48)</f>
        <v/>
      </c>
    </row>
    <row r="49" spans="1:10">
      <c r="A49" t="str">
        <f>IF(compareA!A49=compareB!A49,"",compareA!A49 &amp; "|" &amp; compareB!A49)</f>
        <v/>
      </c>
      <c r="B49" t="str">
        <f>IF(compareA!B49=compareB!B49,"",compareA!B49 &amp; "|" &amp; compareB!B49)</f>
        <v/>
      </c>
      <c r="C49" t="str">
        <f>IF(compareA!C49=compareB!C49,"",compareA!C49 &amp; "|" &amp; compareB!C49)</f>
        <v/>
      </c>
      <c r="D49" t="str">
        <f>IF(compareA!D49=compareB!D49,"",compareA!D49 &amp; "|" &amp; compareB!D49)</f>
        <v/>
      </c>
      <c r="E49" t="str">
        <f>IF(compareA!E49=compareB!E49,"",compareA!E49 &amp; "|" &amp; compareB!E49)</f>
        <v/>
      </c>
      <c r="F49" t="str">
        <f>IF(compareA!F49=compareB!F49,"",compareA!F49 &amp; "|" &amp; compareB!F49)</f>
        <v/>
      </c>
      <c r="G49" t="str">
        <f>IF(compareA!G49=compareB!G49,"",compareA!G49 &amp; "|" &amp; compareB!G49)</f>
        <v/>
      </c>
      <c r="H49" t="str">
        <f>IF(compareA!H49=compareB!H49,"",compareA!H49 &amp; "|" &amp; compareB!H49)</f>
        <v/>
      </c>
      <c r="I49" t="str">
        <f>IF(compareA!I49=compareB!I49,"",compareA!I49 &amp; "|" &amp; compareB!I49)</f>
        <v/>
      </c>
      <c r="J49" t="str">
        <f>IF(compareA!J49=compareB!J49,"",compareA!J49 &amp; "|" &amp; compareB!J49)</f>
        <v/>
      </c>
    </row>
    <row r="50" spans="1:10">
      <c r="A50" t="str">
        <f>IF(compareA!A50=compareB!A50,"",compareA!A50 &amp; "|" &amp; compareB!A50)</f>
        <v/>
      </c>
      <c r="B50" t="str">
        <f>IF(compareA!B50=compareB!B50,"",compareA!B50 &amp; "|" &amp; compareB!B50)</f>
        <v/>
      </c>
      <c r="C50" t="str">
        <f>IF(compareA!C50=compareB!C50,"",compareA!C50 &amp; "|" &amp; compareB!C50)</f>
        <v/>
      </c>
      <c r="D50" t="str">
        <f>IF(compareA!D50=compareB!D50,"",compareA!D50 &amp; "|" &amp; compareB!D50)</f>
        <v/>
      </c>
      <c r="E50" t="str">
        <f>IF(compareA!E50=compareB!E50,"",compareA!E50 &amp; "|" &amp; compareB!E50)</f>
        <v/>
      </c>
      <c r="F50" t="str">
        <f>IF(compareA!F50=compareB!F50,"",compareA!F50 &amp; "|" &amp; compareB!F50)</f>
        <v/>
      </c>
      <c r="G50" t="str">
        <f>IF(compareA!G50=compareB!G50,"",compareA!G50 &amp; "|" &amp; compareB!G50)</f>
        <v/>
      </c>
      <c r="H50" t="str">
        <f>IF(compareA!H50=compareB!H50,"",compareA!H50 &amp; "|" &amp; compareB!H50)</f>
        <v/>
      </c>
      <c r="I50" t="str">
        <f>IF(compareA!I50=compareB!I50,"",compareA!I50 &amp; "|" &amp; compareB!I50)</f>
        <v/>
      </c>
      <c r="J50" t="str">
        <f>IF(compareA!J50=compareB!J50,"",compareA!J50 &amp; "|" &amp; compareB!J50)</f>
        <v/>
      </c>
    </row>
    <row r="51" spans="1:10">
      <c r="A51" t="str">
        <f>IF(compareA!A51=compareB!A51,"",compareA!A51 &amp; "|" &amp; compareB!A51)</f>
        <v/>
      </c>
      <c r="B51" t="str">
        <f>IF(compareA!B51=compareB!B51,"",compareA!B51 &amp; "|" &amp; compareB!B51)</f>
        <v/>
      </c>
      <c r="C51" t="str">
        <f>IF(compareA!C51=compareB!C51,"",compareA!C51 &amp; "|" &amp; compareB!C51)</f>
        <v/>
      </c>
      <c r="D51" t="str">
        <f>IF(compareA!D51=compareB!D51,"",compareA!D51 &amp; "|" &amp; compareB!D51)</f>
        <v/>
      </c>
      <c r="E51" t="str">
        <f>IF(compareA!E51=compareB!E51,"",compareA!E51 &amp; "|" &amp; compareB!E51)</f>
        <v/>
      </c>
      <c r="F51" t="str">
        <f>IF(compareA!F51=compareB!F51,"",compareA!F51 &amp; "|" &amp; compareB!F51)</f>
        <v/>
      </c>
      <c r="G51" t="str">
        <f>IF(compareA!G51=compareB!G51,"",compareA!G51 &amp; "|" &amp; compareB!G51)</f>
        <v/>
      </c>
      <c r="H51" t="str">
        <f>IF(compareA!H51=compareB!H51,"",compareA!H51 &amp; "|" &amp; compareB!H51)</f>
        <v/>
      </c>
      <c r="I51" t="str">
        <f>IF(compareA!I51=compareB!I51,"",compareA!I51 &amp; "|" &amp; compareB!I51)</f>
        <v/>
      </c>
      <c r="J51" t="str">
        <f>IF(compareA!J51=compareB!J51,"",compareA!J51 &amp; "|" &amp; compareB!J51)</f>
        <v/>
      </c>
    </row>
    <row r="52" spans="1:10">
      <c r="A52" t="str">
        <f>IF(compareA!A52=compareB!A52,"",compareA!A52 &amp; "|" &amp; compareB!A52)</f>
        <v/>
      </c>
      <c r="B52" t="str">
        <f>IF(compareA!B52=compareB!B52,"",compareA!B52 &amp; "|" &amp; compareB!B52)</f>
        <v/>
      </c>
      <c r="C52" t="str">
        <f>IF(compareA!C52=compareB!C52,"",compareA!C52 &amp; "|" &amp; compareB!C52)</f>
        <v/>
      </c>
      <c r="D52" t="str">
        <f>IF(compareA!D52=compareB!D52,"",compareA!D52 &amp; "|" &amp; compareB!D52)</f>
        <v/>
      </c>
      <c r="E52" t="str">
        <f>IF(compareA!E52=compareB!E52,"",compareA!E52 &amp; "|" &amp; compareB!E52)</f>
        <v/>
      </c>
      <c r="F52" t="str">
        <f>IF(compareA!F52=compareB!F52,"",compareA!F52 &amp; "|" &amp; compareB!F52)</f>
        <v/>
      </c>
      <c r="G52" t="str">
        <f>IF(compareA!G52=compareB!G52,"",compareA!G52 &amp; "|" &amp; compareB!G52)</f>
        <v/>
      </c>
      <c r="H52" t="str">
        <f>IF(compareA!H52=compareB!H52,"",compareA!H52 &amp; "|" &amp; compareB!H52)</f>
        <v/>
      </c>
      <c r="I52" t="str">
        <f>IF(compareA!I52=compareB!I52,"",compareA!I52 &amp; "|" &amp; compareB!I52)</f>
        <v/>
      </c>
      <c r="J52" t="str">
        <f>IF(compareA!J52=compareB!J52,"",compareA!J52 &amp; "|" &amp; compareB!J52)</f>
        <v/>
      </c>
    </row>
    <row r="53" spans="1:10">
      <c r="A53" t="str">
        <f>IF(compareA!A53=compareB!A53,"",compareA!A53 &amp; "|" &amp; compareB!A53)</f>
        <v/>
      </c>
      <c r="B53" t="str">
        <f>IF(compareA!B53=compareB!B53,"",compareA!B53 &amp; "|" &amp; compareB!B53)</f>
        <v/>
      </c>
      <c r="C53" t="str">
        <f>IF(compareA!C53=compareB!C53,"",compareA!C53 &amp; "|" &amp; compareB!C53)</f>
        <v/>
      </c>
      <c r="D53" t="str">
        <f>IF(compareA!D53=compareB!D53,"",compareA!D53 &amp; "|" &amp; compareB!D53)</f>
        <v/>
      </c>
      <c r="E53" t="str">
        <f>IF(compareA!E53=compareB!E53,"",compareA!E53 &amp; "|" &amp; compareB!E53)</f>
        <v/>
      </c>
      <c r="F53" t="str">
        <f>IF(compareA!F53=compareB!F53,"",compareA!F53 &amp; "|" &amp; compareB!F53)</f>
        <v/>
      </c>
      <c r="G53" t="str">
        <f>IF(compareA!G53=compareB!G53,"",compareA!G53 &amp; "|" &amp; compareB!G53)</f>
        <v/>
      </c>
      <c r="H53" t="str">
        <f>IF(compareA!H53=compareB!H53,"",compareA!H53 &amp; "|" &amp; compareB!H53)</f>
        <v/>
      </c>
      <c r="I53" t="str">
        <f>IF(compareA!I53=compareB!I53,"",compareA!I53 &amp; "|" &amp; compareB!I53)</f>
        <v/>
      </c>
      <c r="J53" t="str">
        <f>IF(compareA!J53=compareB!J53,"",compareA!J53 &amp; "|" &amp; compareB!J53)</f>
        <v/>
      </c>
    </row>
    <row r="54" spans="1:10">
      <c r="A54" t="str">
        <f>IF(compareA!A54=compareB!A54,"",compareA!A54 &amp; "|" &amp; compareB!A54)</f>
        <v/>
      </c>
      <c r="B54" t="str">
        <f>IF(compareA!B54=compareB!B54,"",compareA!B54 &amp; "|" &amp; compareB!B54)</f>
        <v/>
      </c>
      <c r="C54" t="str">
        <f>IF(compareA!C54=compareB!C54,"",compareA!C54 &amp; "|" &amp; compareB!C54)</f>
        <v/>
      </c>
      <c r="D54" t="str">
        <f>IF(compareA!D54=compareB!D54,"",compareA!D54 &amp; "|" &amp; compareB!D54)</f>
        <v/>
      </c>
      <c r="E54" t="str">
        <f>IF(compareA!E54=compareB!E54,"",compareA!E54 &amp; "|" &amp; compareB!E54)</f>
        <v/>
      </c>
      <c r="F54" t="str">
        <f>IF(compareA!F54=compareB!F54,"",compareA!F54 &amp; "|" &amp; compareB!F54)</f>
        <v/>
      </c>
      <c r="G54" t="str">
        <f>IF(compareA!G54=compareB!G54,"",compareA!G54 &amp; "|" &amp; compareB!G54)</f>
        <v/>
      </c>
      <c r="H54" t="str">
        <f>IF(compareA!H54=compareB!H54,"",compareA!H54 &amp; "|" &amp; compareB!H54)</f>
        <v/>
      </c>
      <c r="I54" t="str">
        <f>IF(compareA!I54=compareB!I54,"",compareA!I54 &amp; "|" &amp; compareB!I54)</f>
        <v/>
      </c>
      <c r="J54" t="str">
        <f>IF(compareA!J54=compareB!J54,"",compareA!J54 &amp; "|" &amp; compareB!J54)</f>
        <v/>
      </c>
    </row>
    <row r="55" spans="1:10">
      <c r="A55" t="str">
        <f>IF(compareA!A55=compareB!A55,"",compareA!A55 &amp; "|" &amp; compareB!A55)</f>
        <v/>
      </c>
      <c r="B55" t="str">
        <f>IF(compareA!B55=compareB!B55,"",compareA!B55 &amp; "|" &amp; compareB!B55)</f>
        <v/>
      </c>
      <c r="C55" t="str">
        <f>IF(compareA!C55=compareB!C55,"",compareA!C55 &amp; "|" &amp; compareB!C55)</f>
        <v/>
      </c>
      <c r="D55" t="str">
        <f>IF(compareA!D55=compareB!D55,"",compareA!D55 &amp; "|" &amp; compareB!D55)</f>
        <v/>
      </c>
      <c r="E55" t="str">
        <f>IF(compareA!E55=compareB!E55,"",compareA!E55 &amp; "|" &amp; compareB!E55)</f>
        <v/>
      </c>
      <c r="F55" t="str">
        <f>IF(compareA!F55=compareB!F55,"",compareA!F55 &amp; "|" &amp; compareB!F55)</f>
        <v/>
      </c>
      <c r="G55" t="str">
        <f>IF(compareA!G55=compareB!G55,"",compareA!G55 &amp; "|" &amp; compareB!G55)</f>
        <v/>
      </c>
      <c r="H55" t="str">
        <f>IF(compareA!H55=compareB!H55,"",compareA!H55 &amp; "|" &amp; compareB!H55)</f>
        <v/>
      </c>
      <c r="I55" t="str">
        <f>IF(compareA!I55=compareB!I55,"",compareA!I55 &amp; "|" &amp; compareB!I55)</f>
        <v/>
      </c>
      <c r="J55" t="str">
        <f>IF(compareA!J55=compareB!J55,"",compareA!J55 &amp; "|" &amp; compareB!J55)</f>
        <v/>
      </c>
    </row>
    <row r="56" spans="1:10">
      <c r="A56" t="str">
        <f>IF(compareA!A56=compareB!A56,"",compareA!A56 &amp; "|" &amp; compareB!A56)</f>
        <v/>
      </c>
      <c r="B56" t="str">
        <f>IF(compareA!B56=compareB!B56,"",compareA!B56 &amp; "|" &amp; compareB!B56)</f>
        <v/>
      </c>
      <c r="C56" t="str">
        <f>IF(compareA!C56=compareB!C56,"",compareA!C56 &amp; "|" &amp; compareB!C56)</f>
        <v/>
      </c>
      <c r="D56" t="str">
        <f>IF(compareA!D56=compareB!D56,"",compareA!D56 &amp; "|" &amp; compareB!D56)</f>
        <v/>
      </c>
      <c r="E56" t="str">
        <f>IF(compareA!E56=compareB!E56,"",compareA!E56 &amp; "|" &amp; compareB!E56)</f>
        <v/>
      </c>
      <c r="F56" t="str">
        <f>IF(compareA!F56=compareB!F56,"",compareA!F56 &amp; "|" &amp; compareB!F56)</f>
        <v/>
      </c>
      <c r="G56" t="str">
        <f>IF(compareA!G56=compareB!G56,"",compareA!G56 &amp; "|" &amp; compareB!G56)</f>
        <v/>
      </c>
      <c r="H56" t="str">
        <f>IF(compareA!H56=compareB!H56,"",compareA!H56 &amp; "|" &amp; compareB!H56)</f>
        <v/>
      </c>
      <c r="I56" t="str">
        <f>IF(compareA!I56=compareB!I56,"",compareA!I56 &amp; "|" &amp; compareB!I56)</f>
        <v/>
      </c>
      <c r="J56" t="str">
        <f>IF(compareA!J56=compareB!J56,"",compareA!J56 &amp; "|" &amp; compareB!J56)</f>
        <v/>
      </c>
    </row>
    <row r="57" spans="1:10">
      <c r="A57" t="str">
        <f>IF(compareA!A57=compareB!A57,"",compareA!A57 &amp; "|" &amp; compareB!A57)</f>
        <v/>
      </c>
      <c r="B57" t="str">
        <f>IF(compareA!B57=compareB!B57,"",compareA!B57 &amp; "|" &amp; compareB!B57)</f>
        <v/>
      </c>
      <c r="C57" t="str">
        <f>IF(compareA!C57=compareB!C57,"",compareA!C57 &amp; "|" &amp; compareB!C57)</f>
        <v/>
      </c>
      <c r="D57" t="str">
        <f>IF(compareA!D57=compareB!D57,"",compareA!D57 &amp; "|" &amp; compareB!D57)</f>
        <v/>
      </c>
      <c r="E57" t="str">
        <f>IF(compareA!E57=compareB!E57,"",compareA!E57 &amp; "|" &amp; compareB!E57)</f>
        <v/>
      </c>
      <c r="F57" t="str">
        <f>IF(compareA!F57=compareB!F57,"",compareA!F57 &amp; "|" &amp; compareB!F57)</f>
        <v/>
      </c>
      <c r="G57" t="str">
        <f>IF(compareA!G57=compareB!G57,"",compareA!G57 &amp; "|" &amp; compareB!G57)</f>
        <v/>
      </c>
      <c r="H57" t="str">
        <f>IF(compareA!H57=compareB!H57,"",compareA!H57 &amp; "|" &amp; compareB!H57)</f>
        <v/>
      </c>
      <c r="I57" t="str">
        <f>IF(compareA!I57=compareB!I57,"",compareA!I57 &amp; "|" &amp; compareB!I57)</f>
        <v/>
      </c>
      <c r="J57" t="str">
        <f>IF(compareA!J57=compareB!J57,"",compareA!J57 &amp; "|" &amp; compareB!J57)</f>
        <v/>
      </c>
    </row>
    <row r="58" spans="1:10">
      <c r="A58" t="str">
        <f>IF(compareA!A58=compareB!A58,"",compareA!A58 &amp; "|" &amp; compareB!A58)</f>
        <v/>
      </c>
      <c r="B58" t="str">
        <f>IF(compareA!B58=compareB!B58,"",compareA!B58 &amp; "|" &amp; compareB!B58)</f>
        <v/>
      </c>
      <c r="C58" t="str">
        <f>IF(compareA!C58=compareB!C58,"",compareA!C58 &amp; "|" &amp; compareB!C58)</f>
        <v/>
      </c>
      <c r="D58" t="str">
        <f>IF(compareA!D58=compareB!D58,"",compareA!D58 &amp; "|" &amp; compareB!D58)</f>
        <v/>
      </c>
      <c r="E58" t="str">
        <f>IF(compareA!E58=compareB!E58,"",compareA!E58 &amp; "|" &amp; compareB!E58)</f>
        <v/>
      </c>
      <c r="F58" t="str">
        <f>IF(compareA!F58=compareB!F58,"",compareA!F58 &amp; "|" &amp; compareB!F58)</f>
        <v/>
      </c>
      <c r="G58" t="str">
        <f>IF(compareA!G58=compareB!G58,"",compareA!G58 &amp; "|" &amp; compareB!G58)</f>
        <v/>
      </c>
      <c r="H58" t="str">
        <f>IF(compareA!H58=compareB!H58,"",compareA!H58 &amp; "|" &amp; compareB!H58)</f>
        <v/>
      </c>
      <c r="I58" t="str">
        <f>IF(compareA!I58=compareB!I58,"",compareA!I58 &amp; "|" &amp; compareB!I58)</f>
        <v/>
      </c>
      <c r="J58" t="str">
        <f>IF(compareA!J58=compareB!J58,"",compareA!J58 &amp; "|" &amp; compareB!J58)</f>
        <v/>
      </c>
    </row>
    <row r="59" spans="1:10">
      <c r="A59" t="str">
        <f>IF(compareA!A59=compareB!A59,"",compareA!A59 &amp; "|" &amp; compareB!A59)</f>
        <v/>
      </c>
      <c r="B59" t="str">
        <f>IF(compareA!B59=compareB!B59,"",compareA!B59 &amp; "|" &amp; compareB!B59)</f>
        <v/>
      </c>
      <c r="C59" t="str">
        <f>IF(compareA!C59=compareB!C59,"",compareA!C59 &amp; "|" &amp; compareB!C59)</f>
        <v/>
      </c>
      <c r="D59" t="str">
        <f>IF(compareA!D59=compareB!D59,"",compareA!D59 &amp; "|" &amp; compareB!D59)</f>
        <v/>
      </c>
      <c r="E59" t="str">
        <f>IF(compareA!E59=compareB!E59,"",compareA!E59 &amp; "|" &amp; compareB!E59)</f>
        <v/>
      </c>
      <c r="F59" t="str">
        <f>IF(compareA!F59=compareB!F59,"",compareA!F59 &amp; "|" &amp; compareB!F59)</f>
        <v/>
      </c>
      <c r="G59" t="str">
        <f>IF(compareA!G59=compareB!G59,"",compareA!G59 &amp; "|" &amp; compareB!G59)</f>
        <v/>
      </c>
      <c r="H59" t="str">
        <f>IF(compareA!H59=compareB!H59,"",compareA!H59 &amp; "|" &amp; compareB!H59)</f>
        <v/>
      </c>
      <c r="I59" t="str">
        <f>IF(compareA!I59=compareB!I59,"",compareA!I59 &amp; "|" &amp; compareB!I59)</f>
        <v/>
      </c>
      <c r="J59" t="str">
        <f>IF(compareA!J59=compareB!J59,"",compareA!J59 &amp; "|" &amp; compareB!J59)</f>
        <v/>
      </c>
    </row>
    <row r="60" spans="1:10">
      <c r="A60" t="str">
        <f>IF(compareA!A60=compareB!A60,"",compareA!A60 &amp; "|" &amp; compareB!A60)</f>
        <v/>
      </c>
      <c r="B60" t="str">
        <f>IF(compareA!B60=compareB!B60,"",compareA!B60 &amp; "|" &amp; compareB!B60)</f>
        <v/>
      </c>
      <c r="C60" t="str">
        <f>IF(compareA!C60=compareB!C60,"",compareA!C60 &amp; "|" &amp; compareB!C60)</f>
        <v/>
      </c>
      <c r="D60" t="str">
        <f>IF(compareA!D60=compareB!D60,"",compareA!D60 &amp; "|" &amp; compareB!D60)</f>
        <v/>
      </c>
      <c r="E60" t="str">
        <f>IF(compareA!E60=compareB!E60,"",compareA!E60 &amp; "|" &amp; compareB!E60)</f>
        <v/>
      </c>
      <c r="F60" t="str">
        <f>IF(compareA!F60=compareB!F60,"",compareA!F60 &amp; "|" &amp; compareB!F60)</f>
        <v/>
      </c>
      <c r="G60" t="str">
        <f>IF(compareA!G60=compareB!G60,"",compareA!G60 &amp; "|" &amp; compareB!G60)</f>
        <v/>
      </c>
      <c r="H60" t="str">
        <f>IF(compareA!H60=compareB!H60,"",compareA!H60 &amp; "|" &amp; compareB!H60)</f>
        <v/>
      </c>
      <c r="I60" t="str">
        <f>IF(compareA!I60=compareB!I60,"",compareA!I60 &amp; "|" &amp; compareB!I60)</f>
        <v/>
      </c>
      <c r="J60" t="str">
        <f>IF(compareA!J60=compareB!J60,"",compareA!J60 &amp; "|" &amp; compareB!J60)</f>
        <v/>
      </c>
    </row>
    <row r="61" spans="1:10">
      <c r="A61" t="str">
        <f>IF(compareA!A61=compareB!A61,"",compareA!A61 &amp; "|" &amp; compareB!A61)</f>
        <v/>
      </c>
      <c r="B61" t="str">
        <f>IF(compareA!B61=compareB!B61,"",compareA!B61 &amp; "|" &amp; compareB!B61)</f>
        <v/>
      </c>
      <c r="C61" t="str">
        <f>IF(compareA!C61=compareB!C61,"",compareA!C61 &amp; "|" &amp; compareB!C61)</f>
        <v/>
      </c>
      <c r="D61" t="str">
        <f>IF(compareA!D61=compareB!D61,"",compareA!D61 &amp; "|" &amp; compareB!D61)</f>
        <v/>
      </c>
      <c r="E61" t="str">
        <f>IF(compareA!E61=compareB!E61,"",compareA!E61 &amp; "|" &amp; compareB!E61)</f>
        <v/>
      </c>
      <c r="F61" t="str">
        <f>IF(compareA!F61=compareB!F61,"",compareA!F61 &amp; "|" &amp; compareB!F61)</f>
        <v/>
      </c>
      <c r="G61" t="str">
        <f>IF(compareA!G61=compareB!G61,"",compareA!G61 &amp; "|" &amp; compareB!G61)</f>
        <v/>
      </c>
      <c r="H61" t="str">
        <f>IF(compareA!H61=compareB!H61,"",compareA!H61 &amp; "|" &amp; compareB!H61)</f>
        <v/>
      </c>
      <c r="I61" t="str">
        <f>IF(compareA!I61=compareB!I61,"",compareA!I61 &amp; "|" &amp; compareB!I61)</f>
        <v/>
      </c>
      <c r="J61" t="str">
        <f>IF(compareA!J61=compareB!J61,"",compareA!J61 &amp; "|" &amp; compareB!J61)</f>
        <v/>
      </c>
    </row>
    <row r="62" spans="1:10">
      <c r="A62" t="str">
        <f>IF(compareA!A62=compareB!A62,"",compareA!A62 &amp; "|" &amp; compareB!A62)</f>
        <v/>
      </c>
      <c r="B62" t="str">
        <f>IF(compareA!B62=compareB!B62,"",compareA!B62 &amp; "|" &amp; compareB!B62)</f>
        <v/>
      </c>
      <c r="C62" t="str">
        <f>IF(compareA!C62=compareB!C62,"",compareA!C62 &amp; "|" &amp; compareB!C62)</f>
        <v/>
      </c>
      <c r="D62" t="str">
        <f>IF(compareA!D62=compareB!D62,"",compareA!D62 &amp; "|" &amp; compareB!D62)</f>
        <v/>
      </c>
      <c r="E62" t="str">
        <f>IF(compareA!E62=compareB!E62,"",compareA!E62 &amp; "|" &amp; compareB!E62)</f>
        <v/>
      </c>
      <c r="F62" t="str">
        <f>IF(compareA!F62=compareB!F62,"",compareA!F62 &amp; "|" &amp; compareB!F62)</f>
        <v/>
      </c>
      <c r="G62" t="str">
        <f>IF(compareA!G62=compareB!G62,"",compareA!G62 &amp; "|" &amp; compareB!G62)</f>
        <v/>
      </c>
      <c r="H62" t="str">
        <f>IF(compareA!H62=compareB!H62,"",compareA!H62 &amp; "|" &amp; compareB!H62)</f>
        <v/>
      </c>
      <c r="I62" t="str">
        <f>IF(compareA!I62=compareB!I62,"",compareA!I62 &amp; "|" &amp; compareB!I62)</f>
        <v/>
      </c>
      <c r="J62" t="str">
        <f>IF(compareA!J62=compareB!J62,"",compareA!J62 &amp; "|" &amp; compareB!J62)</f>
        <v/>
      </c>
    </row>
    <row r="63" spans="1:10">
      <c r="A63" t="str">
        <f>IF(compareA!A63=compareB!A63,"",compareA!A63 &amp; "|" &amp; compareB!A63)</f>
        <v/>
      </c>
      <c r="B63" t="str">
        <f>IF(compareA!B63=compareB!B63,"",compareA!B63 &amp; "|" &amp; compareB!B63)</f>
        <v/>
      </c>
      <c r="C63" t="str">
        <f>IF(compareA!C63=compareB!C63,"",compareA!C63 &amp; "|" &amp; compareB!C63)</f>
        <v/>
      </c>
      <c r="D63" t="str">
        <f>IF(compareA!D63=compareB!D63,"",compareA!D63 &amp; "|" &amp; compareB!D63)</f>
        <v/>
      </c>
      <c r="E63" t="str">
        <f>IF(compareA!E63=compareB!E63,"",compareA!E63 &amp; "|" &amp; compareB!E63)</f>
        <v/>
      </c>
      <c r="F63" t="str">
        <f>IF(compareA!F63=compareB!F63,"",compareA!F63 &amp; "|" &amp; compareB!F63)</f>
        <v/>
      </c>
      <c r="G63" t="str">
        <f>IF(compareA!G63=compareB!G63,"",compareA!G63 &amp; "|" &amp; compareB!G63)</f>
        <v/>
      </c>
      <c r="H63" t="str">
        <f>IF(compareA!H63=compareB!H63,"",compareA!H63 &amp; "|" &amp; compareB!H63)</f>
        <v/>
      </c>
      <c r="I63" t="str">
        <f>IF(compareA!I63=compareB!I63,"",compareA!I63 &amp; "|" &amp; compareB!I63)</f>
        <v/>
      </c>
      <c r="J63" t="str">
        <f>IF(compareA!J63=compareB!J63,"",compareA!J63 &amp; "|" &amp; compareB!J63)</f>
        <v/>
      </c>
    </row>
    <row r="64" spans="1:10">
      <c r="A64" t="str">
        <f>IF(compareA!A64=compareB!A64,"",compareA!A64 &amp; "|" &amp; compareB!A64)</f>
        <v/>
      </c>
      <c r="B64" t="str">
        <f>IF(compareA!B64=compareB!B64,"",compareA!B64 &amp; "|" &amp; compareB!B64)</f>
        <v/>
      </c>
      <c r="C64" t="str">
        <f>IF(compareA!C64=compareB!C64,"",compareA!C64 &amp; "|" &amp; compareB!C64)</f>
        <v/>
      </c>
      <c r="D64" t="str">
        <f>IF(compareA!D64=compareB!D64,"",compareA!D64 &amp; "|" &amp; compareB!D64)</f>
        <v/>
      </c>
      <c r="E64" t="str">
        <f>IF(compareA!E64=compareB!E64,"",compareA!E64 &amp; "|" &amp; compareB!E64)</f>
        <v/>
      </c>
      <c r="F64" t="str">
        <f>IF(compareA!F64=compareB!F64,"",compareA!F64 &amp; "|" &amp; compareB!F64)</f>
        <v/>
      </c>
      <c r="G64" t="str">
        <f>IF(compareA!G64=compareB!G64,"",compareA!G64 &amp; "|" &amp; compareB!G64)</f>
        <v/>
      </c>
      <c r="H64" t="str">
        <f>IF(compareA!H64=compareB!H64,"",compareA!H64 &amp; "|" &amp; compareB!H64)</f>
        <v/>
      </c>
      <c r="I64" t="str">
        <f>IF(compareA!I64=compareB!I64,"",compareA!I64 &amp; "|" &amp; compareB!I64)</f>
        <v/>
      </c>
      <c r="J64" t="str">
        <f>IF(compareA!J64=compareB!J64,"",compareA!J64 &amp; "|" &amp; compareB!J64)</f>
        <v/>
      </c>
    </row>
    <row r="65" spans="1:10">
      <c r="A65" t="str">
        <f>IF(compareA!A65=compareB!A65,"",compareA!A65 &amp; "|" &amp; compareB!A65)</f>
        <v/>
      </c>
      <c r="B65" t="str">
        <f>IF(compareA!B65=compareB!B65,"",compareA!B65 &amp; "|" &amp; compareB!B65)</f>
        <v/>
      </c>
      <c r="C65" t="str">
        <f>IF(compareA!C65=compareB!C65,"",compareA!C65 &amp; "|" &amp; compareB!C65)</f>
        <v/>
      </c>
      <c r="D65" t="str">
        <f>IF(compareA!D65=compareB!D65,"",compareA!D65 &amp; "|" &amp; compareB!D65)</f>
        <v/>
      </c>
      <c r="E65" t="str">
        <f>IF(compareA!E65=compareB!E65,"",compareA!E65 &amp; "|" &amp; compareB!E65)</f>
        <v/>
      </c>
      <c r="F65" t="str">
        <f>IF(compareA!F65=compareB!F65,"",compareA!F65 &amp; "|" &amp; compareB!F65)</f>
        <v/>
      </c>
      <c r="G65" t="str">
        <f>IF(compareA!G65=compareB!G65,"",compareA!G65 &amp; "|" &amp; compareB!G65)</f>
        <v/>
      </c>
      <c r="H65" t="str">
        <f>IF(compareA!H65=compareB!H65,"",compareA!H65 &amp; "|" &amp; compareB!H65)</f>
        <v/>
      </c>
      <c r="I65" t="str">
        <f>IF(compareA!I65=compareB!I65,"",compareA!I65 &amp; "|" &amp; compareB!I65)</f>
        <v/>
      </c>
      <c r="J65" t="str">
        <f>IF(compareA!J65=compareB!J65,"",compareA!J65 &amp; "|" &amp; compareB!J65)</f>
        <v/>
      </c>
    </row>
    <row r="66" spans="1:10">
      <c r="A66" t="str">
        <f>IF(compareA!A66=compareB!A66,"",compareA!A66 &amp; "|" &amp; compareB!A66)</f>
        <v/>
      </c>
      <c r="B66" t="str">
        <f>IF(compareA!B66=compareB!B66,"",compareA!B66 &amp; "|" &amp; compareB!B66)</f>
        <v/>
      </c>
      <c r="C66" t="str">
        <f>IF(compareA!C66=compareB!C66,"",compareA!C66 &amp; "|" &amp; compareB!C66)</f>
        <v/>
      </c>
      <c r="D66" t="str">
        <f>IF(compareA!D66=compareB!D66,"",compareA!D66 &amp; "|" &amp; compareB!D66)</f>
        <v/>
      </c>
      <c r="E66" t="str">
        <f>IF(compareA!E66=compareB!E66,"",compareA!E66 &amp; "|" &amp; compareB!E66)</f>
        <v/>
      </c>
      <c r="F66" t="str">
        <f>IF(compareA!F66=compareB!F66,"",compareA!F66 &amp; "|" &amp; compareB!F66)</f>
        <v/>
      </c>
      <c r="G66" t="str">
        <f>IF(compareA!G66=compareB!G66,"",compareA!G66 &amp; "|" &amp; compareB!G66)</f>
        <v/>
      </c>
      <c r="H66" t="str">
        <f>IF(compareA!H66=compareB!H66,"",compareA!H66 &amp; "|" &amp; compareB!H66)</f>
        <v/>
      </c>
      <c r="I66" t="str">
        <f>IF(compareA!I66=compareB!I66,"",compareA!I66 &amp; "|" &amp; compareB!I66)</f>
        <v/>
      </c>
      <c r="J66" t="str">
        <f>IF(compareA!J66=compareB!J66,"",compareA!J66 &amp; "|" &amp; compareB!J66)</f>
        <v/>
      </c>
    </row>
    <row r="67" spans="1:10">
      <c r="A67" t="str">
        <f>IF(compareA!A67=compareB!A67,"",compareA!A67 &amp; "|" &amp; compareB!A67)</f>
        <v/>
      </c>
      <c r="B67" t="str">
        <f>IF(compareA!B67=compareB!B67,"",compareA!B67 &amp; "|" &amp; compareB!B67)</f>
        <v/>
      </c>
      <c r="C67" t="str">
        <f>IF(compareA!C67=compareB!C67,"",compareA!C67 &amp; "|" &amp; compareB!C67)</f>
        <v/>
      </c>
      <c r="D67" t="str">
        <f>IF(compareA!D67=compareB!D67,"",compareA!D67 &amp; "|" &amp; compareB!D67)</f>
        <v/>
      </c>
      <c r="E67" t="str">
        <f>IF(compareA!E67=compareB!E67,"",compareA!E67 &amp; "|" &amp; compareB!E67)</f>
        <v/>
      </c>
      <c r="F67" t="str">
        <f>IF(compareA!F67=compareB!F67,"",compareA!F67 &amp; "|" &amp; compareB!F67)</f>
        <v/>
      </c>
      <c r="G67" t="str">
        <f>IF(compareA!G67=compareB!G67,"",compareA!G67 &amp; "|" &amp; compareB!G67)</f>
        <v/>
      </c>
      <c r="H67" t="str">
        <f>IF(compareA!H67=compareB!H67,"",compareA!H67 &amp; "|" &amp; compareB!H67)</f>
        <v/>
      </c>
      <c r="I67" t="str">
        <f>IF(compareA!I67=compareB!I67,"",compareA!I67 &amp; "|" &amp; compareB!I67)</f>
        <v/>
      </c>
      <c r="J67" t="str">
        <f>IF(compareA!J67=compareB!J67,"",compareA!J67 &amp; "|" &amp; compareB!J67)</f>
        <v/>
      </c>
    </row>
    <row r="68" spans="1:10">
      <c r="A68" t="str">
        <f>IF(compareA!A68=compareB!A68,"",compareA!A68 &amp; "|" &amp; compareB!A68)</f>
        <v/>
      </c>
      <c r="B68" t="str">
        <f>IF(compareA!B68=compareB!B68,"",compareA!B68 &amp; "|" &amp; compareB!B68)</f>
        <v/>
      </c>
      <c r="C68" t="str">
        <f>IF(compareA!C68=compareB!C68,"",compareA!C68 &amp; "|" &amp; compareB!C68)</f>
        <v/>
      </c>
      <c r="D68" t="str">
        <f>IF(compareA!D68=compareB!D68,"",compareA!D68 &amp; "|" &amp; compareB!D68)</f>
        <v/>
      </c>
      <c r="E68" t="str">
        <f>IF(compareA!E68=compareB!E68,"",compareA!E68 &amp; "|" &amp; compareB!E68)</f>
        <v/>
      </c>
      <c r="F68" t="str">
        <f>IF(compareA!F68=compareB!F68,"",compareA!F68 &amp; "|" &amp; compareB!F68)</f>
        <v/>
      </c>
      <c r="G68" t="str">
        <f>IF(compareA!G68=compareB!G68,"",compareA!G68 &amp; "|" &amp; compareB!G68)</f>
        <v/>
      </c>
      <c r="H68" t="str">
        <f>IF(compareA!H68=compareB!H68,"",compareA!H68 &amp; "|" &amp; compareB!H68)</f>
        <v/>
      </c>
      <c r="I68" t="str">
        <f>IF(compareA!I68=compareB!I68,"",compareA!I68 &amp; "|" &amp; compareB!I68)</f>
        <v/>
      </c>
      <c r="J68" t="str">
        <f>IF(compareA!J68=compareB!J68,"",compareA!J68 &amp; "|" &amp; compareB!J68)</f>
        <v/>
      </c>
    </row>
    <row r="69" spans="1:10">
      <c r="A69" t="str">
        <f>IF(compareA!A69=compareB!A69,"",compareA!A69 &amp; "|" &amp; compareB!A69)</f>
        <v/>
      </c>
      <c r="B69" t="str">
        <f>IF(compareA!B69=compareB!B69,"",compareA!B69 &amp; "|" &amp; compareB!B69)</f>
        <v/>
      </c>
      <c r="C69" t="str">
        <f>IF(compareA!C69=compareB!C69,"",compareA!C69 &amp; "|" &amp; compareB!C69)</f>
        <v/>
      </c>
      <c r="D69" t="str">
        <f>IF(compareA!D69=compareB!D69,"",compareA!D69 &amp; "|" &amp; compareB!D69)</f>
        <v/>
      </c>
      <c r="E69" t="str">
        <f>IF(compareA!E69=compareB!E69,"",compareA!E69 &amp; "|" &amp; compareB!E69)</f>
        <v/>
      </c>
      <c r="F69" t="str">
        <f>IF(compareA!F69=compareB!F69,"",compareA!F69 &amp; "|" &amp; compareB!F69)</f>
        <v/>
      </c>
      <c r="G69" t="str">
        <f>IF(compareA!G69=compareB!G69,"",compareA!G69 &amp; "|" &amp; compareB!G69)</f>
        <v/>
      </c>
      <c r="H69" t="str">
        <f>IF(compareA!H69=compareB!H69,"",compareA!H69 &amp; "|" &amp; compareB!H69)</f>
        <v/>
      </c>
      <c r="I69" t="str">
        <f>IF(compareA!I69=compareB!I69,"",compareA!I69 &amp; "|" &amp; compareB!I69)</f>
        <v/>
      </c>
      <c r="J69" t="str">
        <f>IF(compareA!J69=compareB!J69,"",compareA!J69 &amp; "|" &amp; compareB!J69)</f>
        <v/>
      </c>
    </row>
    <row r="70" spans="1:10">
      <c r="A70" t="str">
        <f>IF(compareA!A70=compareB!A70,"",compareA!A70 &amp; "|" &amp; compareB!A70)</f>
        <v/>
      </c>
      <c r="B70" t="str">
        <f>IF(compareA!B70=compareB!B70,"",compareA!B70 &amp; "|" &amp; compareB!B70)</f>
        <v/>
      </c>
      <c r="C70" t="str">
        <f>IF(compareA!C70=compareB!C70,"",compareA!C70 &amp; "|" &amp; compareB!C70)</f>
        <v/>
      </c>
      <c r="D70" t="str">
        <f>IF(compareA!D70=compareB!D70,"",compareA!D70 &amp; "|" &amp; compareB!D70)</f>
        <v/>
      </c>
      <c r="E70" t="str">
        <f>IF(compareA!E70=compareB!E70,"",compareA!E70 &amp; "|" &amp; compareB!E70)</f>
        <v/>
      </c>
      <c r="F70" t="str">
        <f>IF(compareA!F70=compareB!F70,"",compareA!F70 &amp; "|" &amp; compareB!F70)</f>
        <v/>
      </c>
      <c r="G70" t="str">
        <f>IF(compareA!G70=compareB!G70,"",compareA!G70 &amp; "|" &amp; compareB!G70)</f>
        <v/>
      </c>
      <c r="H70" t="str">
        <f>IF(compareA!H70=compareB!H70,"",compareA!H70 &amp; "|" &amp; compareB!H70)</f>
        <v/>
      </c>
      <c r="I70" t="str">
        <f>IF(compareA!I70=compareB!I70,"",compareA!I70 &amp; "|" &amp; compareB!I70)</f>
        <v/>
      </c>
      <c r="J70" t="str">
        <f>IF(compareA!J70=compareB!J70,"",compareA!J70 &amp; "|" &amp; compareB!J70)</f>
        <v/>
      </c>
    </row>
    <row r="71" spans="1:10">
      <c r="A71" t="str">
        <f>IF(compareA!A71=compareB!A71,"",compareA!A71 &amp; "|" &amp; compareB!A71)</f>
        <v/>
      </c>
      <c r="B71" t="str">
        <f>IF(compareA!B71=compareB!B71,"",compareA!B71 &amp; "|" &amp; compareB!B71)</f>
        <v/>
      </c>
      <c r="C71" t="str">
        <f>IF(compareA!C71=compareB!C71,"",compareA!C71 &amp; "|" &amp; compareB!C71)</f>
        <v/>
      </c>
      <c r="D71" t="str">
        <f>IF(compareA!D71=compareB!D71,"",compareA!D71 &amp; "|" &amp; compareB!D71)</f>
        <v/>
      </c>
      <c r="E71" t="str">
        <f>IF(compareA!E71=compareB!E71,"",compareA!E71 &amp; "|" &amp; compareB!E71)</f>
        <v/>
      </c>
      <c r="F71" t="str">
        <f>IF(compareA!F71=compareB!F71,"",compareA!F71 &amp; "|" &amp; compareB!F71)</f>
        <v/>
      </c>
      <c r="G71" t="str">
        <f>IF(compareA!G71=compareB!G71,"",compareA!G71 &amp; "|" &amp; compareB!G71)</f>
        <v/>
      </c>
      <c r="H71" t="str">
        <f>IF(compareA!H71=compareB!H71,"",compareA!H71 &amp; "|" &amp; compareB!H71)</f>
        <v/>
      </c>
      <c r="I71" t="str">
        <f>IF(compareA!I71=compareB!I71,"",compareA!I71 &amp; "|" &amp; compareB!I71)</f>
        <v/>
      </c>
      <c r="J71" t="str">
        <f>IF(compareA!J71=compareB!J71,"",compareA!J71 &amp; "|" &amp; compareB!J71)</f>
        <v/>
      </c>
    </row>
    <row r="72" spans="1:10">
      <c r="A72" t="str">
        <f>IF(compareA!A72=compareB!A72,"",compareA!A72 &amp; "|" &amp; compareB!A72)</f>
        <v/>
      </c>
      <c r="B72" t="str">
        <f>IF(compareA!B72=compareB!B72,"",compareA!B72 &amp; "|" &amp; compareB!B72)</f>
        <v/>
      </c>
      <c r="C72" t="str">
        <f>IF(compareA!C72=compareB!C72,"",compareA!C72 &amp; "|" &amp; compareB!C72)</f>
        <v/>
      </c>
      <c r="D72" t="str">
        <f>IF(compareA!D72=compareB!D72,"",compareA!D72 &amp; "|" &amp; compareB!D72)</f>
        <v/>
      </c>
      <c r="E72" t="str">
        <f>IF(compareA!E72=compareB!E72,"",compareA!E72 &amp; "|" &amp; compareB!E72)</f>
        <v/>
      </c>
      <c r="F72" t="str">
        <f>IF(compareA!F72=compareB!F72,"",compareA!F72 &amp; "|" &amp; compareB!F72)</f>
        <v/>
      </c>
      <c r="G72" t="str">
        <f>IF(compareA!G72=compareB!G72,"",compareA!G72 &amp; "|" &amp; compareB!G72)</f>
        <v/>
      </c>
      <c r="H72" t="str">
        <f>IF(compareA!H72=compareB!H72,"",compareA!H72 &amp; "|" &amp; compareB!H72)</f>
        <v/>
      </c>
      <c r="I72" t="str">
        <f>IF(compareA!I72=compareB!I72,"",compareA!I72 &amp; "|" &amp; compareB!I72)</f>
        <v/>
      </c>
      <c r="J72" t="str">
        <f>IF(compareA!J72=compareB!J72,"",compareA!J72 &amp; "|" &amp; compareB!J72)</f>
        <v/>
      </c>
    </row>
    <row r="73" spans="1:10">
      <c r="A73" t="str">
        <f>IF(compareA!A73=compareB!A73,"",compareA!A73 &amp; "|" &amp; compareB!A73)</f>
        <v/>
      </c>
      <c r="B73" t="str">
        <f>IF(compareA!B73=compareB!B73,"",compareA!B73 &amp; "|" &amp; compareB!B73)</f>
        <v/>
      </c>
      <c r="C73" t="str">
        <f>IF(compareA!C73=compareB!C73,"",compareA!C73 &amp; "|" &amp; compareB!C73)</f>
        <v/>
      </c>
      <c r="D73" t="str">
        <f>IF(compareA!D73=compareB!D73,"",compareA!D73 &amp; "|" &amp; compareB!D73)</f>
        <v/>
      </c>
      <c r="E73" t="str">
        <f>IF(compareA!E73=compareB!E73,"",compareA!E73 &amp; "|" &amp; compareB!E73)</f>
        <v/>
      </c>
      <c r="F73" t="str">
        <f>IF(compareA!F73=compareB!F73,"",compareA!F73 &amp; "|" &amp; compareB!F73)</f>
        <v/>
      </c>
      <c r="G73" t="str">
        <f>IF(compareA!G73=compareB!G73,"",compareA!G73 &amp; "|" &amp; compareB!G73)</f>
        <v/>
      </c>
      <c r="H73" t="str">
        <f>IF(compareA!H73=compareB!H73,"",compareA!H73 &amp; "|" &amp; compareB!H73)</f>
        <v/>
      </c>
      <c r="I73" t="str">
        <f>IF(compareA!I73=compareB!I73,"",compareA!I73 &amp; "|" &amp; compareB!I73)</f>
        <v/>
      </c>
      <c r="J73" t="str">
        <f>IF(compareA!J73=compareB!J73,"",compareA!J73 &amp; "|" &amp; compareB!J73)</f>
        <v/>
      </c>
    </row>
    <row r="74" spans="1:10">
      <c r="A74" t="str">
        <f>IF(compareA!A74=compareB!A74,"",compareA!A74 &amp; "|" &amp; compareB!A74)</f>
        <v/>
      </c>
      <c r="B74" t="str">
        <f>IF(compareA!B74=compareB!B74,"",compareA!B74 &amp; "|" &amp; compareB!B74)</f>
        <v/>
      </c>
      <c r="C74" t="str">
        <f>IF(compareA!C74=compareB!C74,"",compareA!C74 &amp; "|" &amp; compareB!C74)</f>
        <v/>
      </c>
      <c r="D74" t="str">
        <f>IF(compareA!D74=compareB!D74,"",compareA!D74 &amp; "|" &amp; compareB!D74)</f>
        <v/>
      </c>
      <c r="E74" t="str">
        <f>IF(compareA!E74=compareB!E74,"",compareA!E74 &amp; "|" &amp; compareB!E74)</f>
        <v/>
      </c>
      <c r="F74" t="str">
        <f>IF(compareA!F74=compareB!F74,"",compareA!F74 &amp; "|" &amp; compareB!F74)</f>
        <v/>
      </c>
      <c r="G74" t="str">
        <f>IF(compareA!G74=compareB!G74,"",compareA!G74 &amp; "|" &amp; compareB!G74)</f>
        <v/>
      </c>
      <c r="H74" t="str">
        <f>IF(compareA!H74=compareB!H74,"",compareA!H74 &amp; "|" &amp; compareB!H74)</f>
        <v/>
      </c>
      <c r="I74" t="str">
        <f>IF(compareA!I74=compareB!I74,"",compareA!I74 &amp; "|" &amp; compareB!I74)</f>
        <v/>
      </c>
      <c r="J74" t="str">
        <f>IF(compareA!J74=compareB!J74,"",compareA!J74 &amp; "|" &amp; compareB!J74)</f>
        <v/>
      </c>
    </row>
    <row r="75" spans="1:10">
      <c r="A75" t="str">
        <f>IF(compareA!A75=compareB!A75,"",compareA!A75 &amp; "|" &amp; compareB!A75)</f>
        <v/>
      </c>
      <c r="B75" t="str">
        <f>IF(compareA!B75=compareB!B75,"",compareA!B75 &amp; "|" &amp; compareB!B75)</f>
        <v/>
      </c>
      <c r="C75" t="str">
        <f>IF(compareA!C75=compareB!C75,"",compareA!C75 &amp; "|" &amp; compareB!C75)</f>
        <v/>
      </c>
      <c r="D75" t="str">
        <f>IF(compareA!D75=compareB!D75,"",compareA!D75 &amp; "|" &amp; compareB!D75)</f>
        <v/>
      </c>
      <c r="E75" t="str">
        <f>IF(compareA!E75=compareB!E75,"",compareA!E75 &amp; "|" &amp; compareB!E75)</f>
        <v/>
      </c>
      <c r="F75" t="str">
        <f>IF(compareA!F75=compareB!F75,"",compareA!F75 &amp; "|" &amp; compareB!F75)</f>
        <v/>
      </c>
      <c r="G75" t="str">
        <f>IF(compareA!G75=compareB!G75,"",compareA!G75 &amp; "|" &amp; compareB!G75)</f>
        <v/>
      </c>
      <c r="H75" t="str">
        <f>IF(compareA!H75=compareB!H75,"",compareA!H75 &amp; "|" &amp; compareB!H75)</f>
        <v/>
      </c>
      <c r="I75" t="str">
        <f>IF(compareA!I75=compareB!I75,"",compareA!I75 &amp; "|" &amp; compareB!I75)</f>
        <v/>
      </c>
      <c r="J75" t="str">
        <f>IF(compareA!J75=compareB!J75,"",compareA!J75 &amp; "|" &amp; compareB!J75)</f>
        <v/>
      </c>
    </row>
    <row r="76" spans="1:10">
      <c r="A76" t="str">
        <f>IF(compareA!A76=compareB!A76,"",compareA!A76 &amp; "|" &amp; compareB!A76)</f>
        <v/>
      </c>
      <c r="B76" t="str">
        <f>IF(compareA!B76=compareB!B76,"",compareA!B76 &amp; "|" &amp; compareB!B76)</f>
        <v/>
      </c>
      <c r="C76" t="str">
        <f>IF(compareA!C76=compareB!C76,"",compareA!C76 &amp; "|" &amp; compareB!C76)</f>
        <v/>
      </c>
      <c r="D76" t="str">
        <f>IF(compareA!D76=compareB!D76,"",compareA!D76 &amp; "|" &amp; compareB!D76)</f>
        <v/>
      </c>
      <c r="E76" t="str">
        <f>IF(compareA!E76=compareB!E76,"",compareA!E76 &amp; "|" &amp; compareB!E76)</f>
        <v/>
      </c>
      <c r="F76" t="str">
        <f>IF(compareA!F76=compareB!F76,"",compareA!F76 &amp; "|" &amp; compareB!F76)</f>
        <v/>
      </c>
      <c r="G76" t="str">
        <f>IF(compareA!G76=compareB!G76,"",compareA!G76 &amp; "|" &amp; compareB!G76)</f>
        <v/>
      </c>
      <c r="H76" t="str">
        <f>IF(compareA!H76=compareB!H76,"",compareA!H76 &amp; "|" &amp; compareB!H76)</f>
        <v/>
      </c>
      <c r="I76" t="str">
        <f>IF(compareA!I76=compareB!I76,"",compareA!I76 &amp; "|" &amp; compareB!I76)</f>
        <v/>
      </c>
      <c r="J76" t="str">
        <f>IF(compareA!J76=compareB!J76,"",compareA!J76 &amp; "|" &amp; compareB!J76)</f>
        <v/>
      </c>
    </row>
    <row r="77" spans="1:10">
      <c r="A77" t="str">
        <f>IF(compareA!A77=compareB!A77,"",compareA!A77 &amp; "|" &amp; compareB!A77)</f>
        <v/>
      </c>
      <c r="B77" t="str">
        <f>IF(compareA!B77=compareB!B77,"",compareA!B77 &amp; "|" &amp; compareB!B77)</f>
        <v/>
      </c>
      <c r="C77" t="str">
        <f>IF(compareA!C77=compareB!C77,"",compareA!C77 &amp; "|" &amp; compareB!C77)</f>
        <v/>
      </c>
      <c r="D77" t="str">
        <f>IF(compareA!D77=compareB!D77,"",compareA!D77 &amp; "|" &amp; compareB!D77)</f>
        <v/>
      </c>
      <c r="E77" t="str">
        <f>IF(compareA!E77=compareB!E77,"",compareA!E77 &amp; "|" &amp; compareB!E77)</f>
        <v/>
      </c>
      <c r="F77" t="str">
        <f>IF(compareA!F77=compareB!F77,"",compareA!F77 &amp; "|" &amp; compareB!F77)</f>
        <v/>
      </c>
      <c r="G77" t="str">
        <f>IF(compareA!G77=compareB!G77,"",compareA!G77 &amp; "|" &amp; compareB!G77)</f>
        <v/>
      </c>
      <c r="H77" t="str">
        <f>IF(compareA!H77=compareB!H77,"",compareA!H77 &amp; "|" &amp; compareB!H77)</f>
        <v/>
      </c>
      <c r="I77" t="str">
        <f>IF(compareA!I77=compareB!I77,"",compareA!I77 &amp; "|" &amp; compareB!I77)</f>
        <v/>
      </c>
      <c r="J77" t="str">
        <f>IF(compareA!J77=compareB!J77,"",compareA!J77 &amp; "|" &amp; compareB!J77)</f>
        <v/>
      </c>
    </row>
    <row r="78" spans="1:10">
      <c r="A78" t="str">
        <f>IF(compareA!A78=compareB!A78,"",compareA!A78 &amp; "|" &amp; compareB!A78)</f>
        <v/>
      </c>
      <c r="B78" t="str">
        <f>IF(compareA!B78=compareB!B78,"",compareA!B78 &amp; "|" &amp; compareB!B78)</f>
        <v/>
      </c>
      <c r="C78" t="str">
        <f>IF(compareA!C78=compareB!C78,"",compareA!C78 &amp; "|" &amp; compareB!C78)</f>
        <v/>
      </c>
      <c r="D78" t="str">
        <f>IF(compareA!D78=compareB!D78,"",compareA!D78 &amp; "|" &amp; compareB!D78)</f>
        <v/>
      </c>
      <c r="E78" t="str">
        <f>IF(compareA!E78=compareB!E78,"",compareA!E78 &amp; "|" &amp; compareB!E78)</f>
        <v/>
      </c>
      <c r="F78" t="str">
        <f>IF(compareA!F78=compareB!F78,"",compareA!F78 &amp; "|" &amp; compareB!F78)</f>
        <v/>
      </c>
      <c r="G78" t="str">
        <f>IF(compareA!G78=compareB!G78,"",compareA!G78 &amp; "|" &amp; compareB!G78)</f>
        <v/>
      </c>
      <c r="H78" t="str">
        <f>IF(compareA!H78=compareB!H78,"",compareA!H78 &amp; "|" &amp; compareB!H78)</f>
        <v/>
      </c>
      <c r="I78" t="str">
        <f>IF(compareA!I78=compareB!I78,"",compareA!I78 &amp; "|" &amp; compareB!I78)</f>
        <v/>
      </c>
      <c r="J78" t="str">
        <f>IF(compareA!J78=compareB!J78,"",compareA!J78 &amp; "|" &amp; compareB!J78)</f>
        <v/>
      </c>
    </row>
    <row r="79" spans="1:10">
      <c r="A79" t="str">
        <f>IF(compareA!A79=compareB!A79,"",compareA!A79 &amp; "|" &amp; compareB!A79)</f>
        <v/>
      </c>
      <c r="B79" t="str">
        <f>IF(compareA!B79=compareB!B79,"",compareA!B79 &amp; "|" &amp; compareB!B79)</f>
        <v/>
      </c>
      <c r="C79" t="str">
        <f>IF(compareA!C79=compareB!C79,"",compareA!C79 &amp; "|" &amp; compareB!C79)</f>
        <v/>
      </c>
      <c r="D79" t="str">
        <f>IF(compareA!D79=compareB!D79,"",compareA!D79 &amp; "|" &amp; compareB!D79)</f>
        <v/>
      </c>
      <c r="E79" t="str">
        <f>IF(compareA!E79=compareB!E79,"",compareA!E79 &amp; "|" &amp; compareB!E79)</f>
        <v/>
      </c>
      <c r="F79" t="str">
        <f>IF(compareA!F79=compareB!F79,"",compareA!F79 &amp; "|" &amp; compareB!F79)</f>
        <v/>
      </c>
      <c r="G79" t="str">
        <f>IF(compareA!G79=compareB!G79,"",compareA!G79 &amp; "|" &amp; compareB!G79)</f>
        <v/>
      </c>
      <c r="H79" t="str">
        <f>IF(compareA!H79=compareB!H79,"",compareA!H79 &amp; "|" &amp; compareB!H79)</f>
        <v/>
      </c>
      <c r="I79" t="str">
        <f>IF(compareA!I79=compareB!I79,"",compareA!I79 &amp; "|" &amp; compareB!I79)</f>
        <v/>
      </c>
      <c r="J79" t="str">
        <f>IF(compareA!J79=compareB!J79,"",compareA!J79 &amp; "|" &amp; compareB!J79)</f>
        <v/>
      </c>
    </row>
    <row r="80" spans="1:10">
      <c r="A80" t="str">
        <f>IF(compareA!A80=compareB!A80,"",compareA!A80 &amp; "|" &amp; compareB!A80)</f>
        <v/>
      </c>
      <c r="B80" t="str">
        <f>IF(compareA!B80=compareB!B80,"",compareA!B80 &amp; "|" &amp; compareB!B80)</f>
        <v/>
      </c>
      <c r="C80" t="str">
        <f>IF(compareA!C80=compareB!C80,"",compareA!C80 &amp; "|" &amp; compareB!C80)</f>
        <v/>
      </c>
      <c r="D80" t="str">
        <f>IF(compareA!D80=compareB!D80,"",compareA!D80 &amp; "|" &amp; compareB!D80)</f>
        <v/>
      </c>
      <c r="E80" t="str">
        <f>IF(compareA!E80=compareB!E80,"",compareA!E80 &amp; "|" &amp; compareB!E80)</f>
        <v/>
      </c>
      <c r="F80" t="str">
        <f>IF(compareA!F80=compareB!F80,"",compareA!F80 &amp; "|" &amp; compareB!F80)</f>
        <v/>
      </c>
      <c r="G80" t="str">
        <f>IF(compareA!G80=compareB!G80,"",compareA!G80 &amp; "|" &amp; compareB!G80)</f>
        <v/>
      </c>
      <c r="H80" t="str">
        <f>IF(compareA!H80=compareB!H80,"",compareA!H80 &amp; "|" &amp; compareB!H80)</f>
        <v/>
      </c>
      <c r="I80" t="str">
        <f>IF(compareA!I80=compareB!I80,"",compareA!I80 &amp; "|" &amp; compareB!I80)</f>
        <v/>
      </c>
      <c r="J80" t="str">
        <f>IF(compareA!J80=compareB!J80,"",compareA!J80 &amp; "|" &amp; compareB!J80)</f>
        <v/>
      </c>
    </row>
    <row r="81" spans="1:10">
      <c r="A81" t="str">
        <f>IF(compareA!A81=compareB!A81,"",compareA!A81 &amp; "|" &amp; compareB!A81)</f>
        <v/>
      </c>
      <c r="B81" t="str">
        <f>IF(compareA!B81=compareB!B81,"",compareA!B81 &amp; "|" &amp; compareB!B81)</f>
        <v/>
      </c>
      <c r="C81" t="str">
        <f>IF(compareA!C81=compareB!C81,"",compareA!C81 &amp; "|" &amp; compareB!C81)</f>
        <v/>
      </c>
      <c r="D81" t="str">
        <f>IF(compareA!D81=compareB!D81,"",compareA!D81 &amp; "|" &amp; compareB!D81)</f>
        <v/>
      </c>
      <c r="E81" t="str">
        <f>IF(compareA!E81=compareB!E81,"",compareA!E81 &amp; "|" &amp; compareB!E81)</f>
        <v/>
      </c>
      <c r="F81" t="str">
        <f>IF(compareA!F81=compareB!F81,"",compareA!F81 &amp; "|" &amp; compareB!F81)</f>
        <v/>
      </c>
      <c r="G81" t="str">
        <f>IF(compareA!G81=compareB!G81,"",compareA!G81 &amp; "|" &amp; compareB!G81)</f>
        <v/>
      </c>
      <c r="H81" t="str">
        <f>IF(compareA!H81=compareB!H81,"",compareA!H81 &amp; "|" &amp; compareB!H81)</f>
        <v/>
      </c>
      <c r="I81" t="str">
        <f>IF(compareA!I81=compareB!I81,"",compareA!I81 &amp; "|" &amp; compareB!I81)</f>
        <v/>
      </c>
      <c r="J81" t="str">
        <f>IF(compareA!J81=compareB!J81,"",compareA!J81 &amp; "|" &amp; compareB!J81)</f>
        <v/>
      </c>
    </row>
    <row r="82" spans="1:10">
      <c r="A82" t="str">
        <f>IF(compareA!A82=compareB!A82,"",compareA!A82 &amp; "|" &amp; compareB!A82)</f>
        <v/>
      </c>
      <c r="B82" t="str">
        <f>IF(compareA!B82=compareB!B82,"",compareA!B82 &amp; "|" &amp; compareB!B82)</f>
        <v/>
      </c>
      <c r="C82" t="str">
        <f>IF(compareA!C82=compareB!C82,"",compareA!C82 &amp; "|" &amp; compareB!C82)</f>
        <v/>
      </c>
      <c r="D82" t="str">
        <f>IF(compareA!D82=compareB!D82,"",compareA!D82 &amp; "|" &amp; compareB!D82)</f>
        <v/>
      </c>
      <c r="E82" t="str">
        <f>IF(compareA!E82=compareB!E82,"",compareA!E82 &amp; "|" &amp; compareB!E82)</f>
        <v/>
      </c>
      <c r="F82" t="str">
        <f>IF(compareA!F82=compareB!F82,"",compareA!F82 &amp; "|" &amp; compareB!F82)</f>
        <v/>
      </c>
      <c r="G82" t="str">
        <f>IF(compareA!G82=compareB!G82,"",compareA!G82 &amp; "|" &amp; compareB!G82)</f>
        <v/>
      </c>
      <c r="H82" t="str">
        <f>IF(compareA!H82=compareB!H82,"",compareA!H82 &amp; "|" &amp; compareB!H82)</f>
        <v/>
      </c>
      <c r="I82" t="str">
        <f>IF(compareA!I82=compareB!I82,"",compareA!I82 &amp; "|" &amp; compareB!I82)</f>
        <v/>
      </c>
      <c r="J82" t="str">
        <f>IF(compareA!J82=compareB!J82,"",compareA!J82 &amp; "|" &amp; compareB!J82)</f>
        <v/>
      </c>
    </row>
    <row r="83" spans="1:10">
      <c r="A83" t="str">
        <f>IF(compareA!A83=compareB!A83,"",compareA!A83 &amp; "|" &amp; compareB!A83)</f>
        <v/>
      </c>
      <c r="B83" t="str">
        <f>IF(compareA!B83=compareB!B83,"",compareA!B83 &amp; "|" &amp; compareB!B83)</f>
        <v/>
      </c>
      <c r="C83" t="str">
        <f>IF(compareA!C83=compareB!C83,"",compareA!C83 &amp; "|" &amp; compareB!C83)</f>
        <v/>
      </c>
      <c r="D83" t="str">
        <f>IF(compareA!D83=compareB!D83,"",compareA!D83 &amp; "|" &amp; compareB!D83)</f>
        <v/>
      </c>
      <c r="E83" t="str">
        <f>IF(compareA!E83=compareB!E83,"",compareA!E83 &amp; "|" &amp; compareB!E83)</f>
        <v/>
      </c>
      <c r="F83" t="str">
        <f>IF(compareA!F83=compareB!F83,"",compareA!F83 &amp; "|" &amp; compareB!F83)</f>
        <v/>
      </c>
      <c r="G83" t="str">
        <f>IF(compareA!G83=compareB!G83,"",compareA!G83 &amp; "|" &amp; compareB!G83)</f>
        <v/>
      </c>
      <c r="H83" t="str">
        <f>IF(compareA!H83=compareB!H83,"",compareA!H83 &amp; "|" &amp; compareB!H83)</f>
        <v/>
      </c>
      <c r="I83" t="str">
        <f>IF(compareA!I83=compareB!I83,"",compareA!I83 &amp; "|" &amp; compareB!I83)</f>
        <v/>
      </c>
      <c r="J83" t="str">
        <f>IF(compareA!J83=compareB!J83,"",compareA!J83 &amp; "|" &amp; compareB!J83)</f>
        <v/>
      </c>
    </row>
    <row r="84" spans="1:10">
      <c r="A84" t="str">
        <f>IF(compareA!A84=compareB!A84,"",compareA!A84 &amp; "|" &amp; compareB!A84)</f>
        <v/>
      </c>
      <c r="B84" t="str">
        <f>IF(compareA!B84=compareB!B84,"",compareA!B84 &amp; "|" &amp; compareB!B84)</f>
        <v/>
      </c>
      <c r="C84" t="str">
        <f>IF(compareA!C84=compareB!C84,"",compareA!C84 &amp; "|" &amp; compareB!C84)</f>
        <v/>
      </c>
      <c r="D84" t="str">
        <f>IF(compareA!D84=compareB!D84,"",compareA!D84 &amp; "|" &amp; compareB!D84)</f>
        <v/>
      </c>
      <c r="E84" t="str">
        <f>IF(compareA!E84=compareB!E84,"",compareA!E84 &amp; "|" &amp; compareB!E84)</f>
        <v/>
      </c>
      <c r="F84" t="str">
        <f>IF(compareA!F84=compareB!F84,"",compareA!F84 &amp; "|" &amp; compareB!F84)</f>
        <v/>
      </c>
      <c r="G84" t="str">
        <f>IF(compareA!G84=compareB!G84,"",compareA!G84 &amp; "|" &amp; compareB!G84)</f>
        <v/>
      </c>
      <c r="H84" t="str">
        <f>IF(compareA!H84=compareB!H84,"",compareA!H84 &amp; "|" &amp; compareB!H84)</f>
        <v/>
      </c>
      <c r="I84" t="str">
        <f>IF(compareA!I84=compareB!I84,"",compareA!I84 &amp; "|" &amp; compareB!I84)</f>
        <v/>
      </c>
      <c r="J84" t="str">
        <f>IF(compareA!J84=compareB!J84,"",compareA!J84 &amp; "|" &amp; compareB!J84)</f>
        <v/>
      </c>
    </row>
    <row r="85" spans="1:10">
      <c r="A85" t="str">
        <f>IF(compareA!A85=compareB!A85,"",compareA!A85 &amp; "|" &amp; compareB!A85)</f>
        <v/>
      </c>
      <c r="B85" t="str">
        <f>IF(compareA!B85=compareB!B85,"",compareA!B85 &amp; "|" &amp; compareB!B85)</f>
        <v/>
      </c>
      <c r="C85" t="str">
        <f>IF(compareA!C85=compareB!C85,"",compareA!C85 &amp; "|" &amp; compareB!C85)</f>
        <v/>
      </c>
      <c r="D85" t="str">
        <f>IF(compareA!D85=compareB!D85,"",compareA!D85 &amp; "|" &amp; compareB!D85)</f>
        <v/>
      </c>
      <c r="E85" t="str">
        <f>IF(compareA!E85=compareB!E85,"",compareA!E85 &amp; "|" &amp; compareB!E85)</f>
        <v/>
      </c>
      <c r="F85" t="str">
        <f>IF(compareA!F85=compareB!F85,"",compareA!F85 &amp; "|" &amp; compareB!F85)</f>
        <v/>
      </c>
      <c r="G85" t="str">
        <f>IF(compareA!G85=compareB!G85,"",compareA!G85 &amp; "|" &amp; compareB!G85)</f>
        <v/>
      </c>
      <c r="H85" t="str">
        <f>IF(compareA!H85=compareB!H85,"",compareA!H85 &amp; "|" &amp; compareB!H85)</f>
        <v/>
      </c>
      <c r="I85" t="str">
        <f>IF(compareA!I85=compareB!I85,"",compareA!I85 &amp; "|" &amp; compareB!I85)</f>
        <v/>
      </c>
      <c r="J85" t="str">
        <f>IF(compareA!J85=compareB!J85,"",compareA!J85 &amp; "|" &amp; compareB!J85)</f>
        <v/>
      </c>
    </row>
    <row r="86" spans="1:10">
      <c r="A86" t="str">
        <f>IF(compareA!A86=compareB!A86,"",compareA!A86 &amp; "|" &amp; compareB!A86)</f>
        <v/>
      </c>
      <c r="B86" t="str">
        <f>IF(compareA!B86=compareB!B86,"",compareA!B86 &amp; "|" &amp; compareB!B86)</f>
        <v/>
      </c>
      <c r="C86" t="str">
        <f>IF(compareA!C86=compareB!C86,"",compareA!C86 &amp; "|" &amp; compareB!C86)</f>
        <v/>
      </c>
      <c r="D86" t="str">
        <f>IF(compareA!D86=compareB!D86,"",compareA!D86 &amp; "|" &amp; compareB!D86)</f>
        <v/>
      </c>
      <c r="E86" t="str">
        <f>IF(compareA!E86=compareB!E86,"",compareA!E86 &amp; "|" &amp; compareB!E86)</f>
        <v/>
      </c>
      <c r="F86" t="str">
        <f>IF(compareA!F86=compareB!F86,"",compareA!F86 &amp; "|" &amp; compareB!F86)</f>
        <v/>
      </c>
      <c r="G86" t="str">
        <f>IF(compareA!G86=compareB!G86,"",compareA!G86 &amp; "|" &amp; compareB!G86)</f>
        <v/>
      </c>
      <c r="H86" t="str">
        <f>IF(compareA!H86=compareB!H86,"",compareA!H86 &amp; "|" &amp; compareB!H86)</f>
        <v/>
      </c>
      <c r="I86" t="str">
        <f>IF(compareA!I86=compareB!I86,"",compareA!I86 &amp; "|" &amp; compareB!I86)</f>
        <v/>
      </c>
      <c r="J86" t="str">
        <f>IF(compareA!J86=compareB!J86,"",compareA!J86 &amp; "|" &amp; compareB!J86)</f>
        <v/>
      </c>
    </row>
    <row r="87" spans="1:10">
      <c r="A87" t="str">
        <f>IF(compareA!A87=compareB!A87,"",compareA!A87 &amp; "|" &amp; compareB!A87)</f>
        <v/>
      </c>
      <c r="B87" t="str">
        <f>IF(compareA!B87=compareB!B87,"",compareA!B87 &amp; "|" &amp; compareB!B87)</f>
        <v/>
      </c>
      <c r="C87" t="str">
        <f>IF(compareA!C87=compareB!C87,"",compareA!C87 &amp; "|" &amp; compareB!C87)</f>
        <v/>
      </c>
      <c r="D87" t="str">
        <f>IF(compareA!D87=compareB!D87,"",compareA!D87 &amp; "|" &amp; compareB!D87)</f>
        <v/>
      </c>
      <c r="E87" t="str">
        <f>IF(compareA!E87=compareB!E87,"",compareA!E87 &amp; "|" &amp; compareB!E87)</f>
        <v/>
      </c>
      <c r="F87" t="str">
        <f>IF(compareA!F87=compareB!F87,"",compareA!F87 &amp; "|" &amp; compareB!F87)</f>
        <v/>
      </c>
      <c r="G87" t="str">
        <f>IF(compareA!G87=compareB!G87,"",compareA!G87 &amp; "|" &amp; compareB!G87)</f>
        <v/>
      </c>
      <c r="H87" t="str">
        <f>IF(compareA!H87=compareB!H87,"",compareA!H87 &amp; "|" &amp; compareB!H87)</f>
        <v/>
      </c>
      <c r="I87" t="str">
        <f>IF(compareA!I87=compareB!I87,"",compareA!I87 &amp; "|" &amp; compareB!I87)</f>
        <v/>
      </c>
      <c r="J87" t="str">
        <f>IF(compareA!J87=compareB!J87,"",compareA!J87 &amp; "|" &amp; compareB!J87)</f>
        <v/>
      </c>
    </row>
    <row r="88" spans="1:10">
      <c r="A88" t="str">
        <f>IF(compareA!A88=compareB!A88,"",compareA!A88 &amp; "|" &amp; compareB!A88)</f>
        <v/>
      </c>
      <c r="B88" t="str">
        <f>IF(compareA!B88=compareB!B88,"",compareA!B88 &amp; "|" &amp; compareB!B88)</f>
        <v/>
      </c>
      <c r="C88" t="str">
        <f>IF(compareA!C88=compareB!C88,"",compareA!C88 &amp; "|" &amp; compareB!C88)</f>
        <v/>
      </c>
      <c r="D88" t="str">
        <f>IF(compareA!D88=compareB!D88,"",compareA!D88 &amp; "|" &amp; compareB!D88)</f>
        <v/>
      </c>
      <c r="E88" t="str">
        <f>IF(compareA!E88=compareB!E88,"",compareA!E88 &amp; "|" &amp; compareB!E88)</f>
        <v/>
      </c>
      <c r="F88" t="str">
        <f>IF(compareA!F88=compareB!F88,"",compareA!F88 &amp; "|" &amp; compareB!F88)</f>
        <v/>
      </c>
      <c r="G88" t="str">
        <f>IF(compareA!G88=compareB!G88,"",compareA!G88 &amp; "|" &amp; compareB!G88)</f>
        <v/>
      </c>
      <c r="H88" t="str">
        <f>IF(compareA!H88=compareB!H88,"",compareA!H88 &amp; "|" &amp; compareB!H88)</f>
        <v/>
      </c>
      <c r="I88" t="str">
        <f>IF(compareA!I88=compareB!I88,"",compareA!I88 &amp; "|" &amp; compareB!I88)</f>
        <v/>
      </c>
      <c r="J88" t="str">
        <f>IF(compareA!J88=compareB!J88,"",compareA!J88 &amp; "|" &amp; compareB!J88)</f>
        <v/>
      </c>
    </row>
    <row r="89" spans="1:10">
      <c r="A89" t="str">
        <f>IF(compareA!A89=compareB!A89,"",compareA!A89 &amp; "|" &amp; compareB!A89)</f>
        <v/>
      </c>
      <c r="B89" t="str">
        <f>IF(compareA!B89=compareB!B89,"",compareA!B89 &amp; "|" &amp; compareB!B89)</f>
        <v/>
      </c>
      <c r="C89" t="str">
        <f>IF(compareA!C89=compareB!C89,"",compareA!C89 &amp; "|" &amp; compareB!C89)</f>
        <v/>
      </c>
      <c r="D89" t="str">
        <f>IF(compareA!D89=compareB!D89,"",compareA!D89 &amp; "|" &amp; compareB!D89)</f>
        <v/>
      </c>
      <c r="E89" t="str">
        <f>IF(compareA!E89=compareB!E89,"",compareA!E89 &amp; "|" &amp; compareB!E89)</f>
        <v/>
      </c>
      <c r="F89" t="str">
        <f>IF(compareA!F89=compareB!F89,"",compareA!F89 &amp; "|" &amp; compareB!F89)</f>
        <v/>
      </c>
      <c r="G89" t="str">
        <f>IF(compareA!G89=compareB!G89,"",compareA!G89 &amp; "|" &amp; compareB!G89)</f>
        <v/>
      </c>
      <c r="H89" t="str">
        <f>IF(compareA!H89=compareB!H89,"",compareA!H89 &amp; "|" &amp; compareB!H89)</f>
        <v/>
      </c>
      <c r="I89" t="str">
        <f>IF(compareA!I89=compareB!I89,"",compareA!I89 &amp; "|" &amp; compareB!I89)</f>
        <v/>
      </c>
      <c r="J89" t="str">
        <f>IF(compareA!J89=compareB!J89,"",compareA!J89 &amp; "|" &amp; compareB!J89)</f>
        <v/>
      </c>
    </row>
    <row r="90" spans="1:10">
      <c r="A90" t="str">
        <f>IF(compareA!A90=compareB!A90,"",compareA!A90 &amp; "|" &amp; compareB!A90)</f>
        <v/>
      </c>
      <c r="B90" t="str">
        <f>IF(compareA!B90=compareB!B90,"",compareA!B90 &amp; "|" &amp; compareB!B90)</f>
        <v/>
      </c>
      <c r="C90" t="str">
        <f>IF(compareA!C90=compareB!C90,"",compareA!C90 &amp; "|" &amp; compareB!C90)</f>
        <v/>
      </c>
      <c r="D90" t="str">
        <f>IF(compareA!D90=compareB!D90,"",compareA!D90 &amp; "|" &amp; compareB!D90)</f>
        <v/>
      </c>
      <c r="E90" t="str">
        <f>IF(compareA!E90=compareB!E90,"",compareA!E90 &amp; "|" &amp; compareB!E90)</f>
        <v/>
      </c>
      <c r="F90" t="str">
        <f>IF(compareA!F90=compareB!F90,"",compareA!F90 &amp; "|" &amp; compareB!F90)</f>
        <v/>
      </c>
      <c r="G90" t="str">
        <f>IF(compareA!G90=compareB!G90,"",compareA!G90 &amp; "|" &amp; compareB!G90)</f>
        <v/>
      </c>
      <c r="H90" t="str">
        <f>IF(compareA!H90=compareB!H90,"",compareA!H90 &amp; "|" &amp; compareB!H90)</f>
        <v/>
      </c>
      <c r="I90" t="str">
        <f>IF(compareA!I90=compareB!I90,"",compareA!I90 &amp; "|" &amp; compareB!I90)</f>
        <v/>
      </c>
      <c r="J90" t="str">
        <f>IF(compareA!J90=compareB!J90,"",compareA!J90 &amp; "|" &amp; compareB!J90)</f>
        <v/>
      </c>
    </row>
    <row r="91" spans="1:10">
      <c r="A91" t="str">
        <f>IF(compareA!A91=compareB!A91,"",compareA!A91 &amp; "|" &amp; compareB!A91)</f>
        <v/>
      </c>
      <c r="B91" t="str">
        <f>IF(compareA!B91=compareB!B91,"",compareA!B91 &amp; "|" &amp; compareB!B91)</f>
        <v/>
      </c>
      <c r="C91" t="str">
        <f>IF(compareA!C91=compareB!C91,"",compareA!C91 &amp; "|" &amp; compareB!C91)</f>
        <v/>
      </c>
      <c r="D91" t="str">
        <f>IF(compareA!D91=compareB!D91,"",compareA!D91 &amp; "|" &amp; compareB!D91)</f>
        <v/>
      </c>
      <c r="E91" t="str">
        <f>IF(compareA!E91=compareB!E91,"",compareA!E91 &amp; "|" &amp; compareB!E91)</f>
        <v/>
      </c>
      <c r="F91" t="str">
        <f>IF(compareA!F91=compareB!F91,"",compareA!F91 &amp; "|" &amp; compareB!F91)</f>
        <v/>
      </c>
      <c r="G91" t="str">
        <f>IF(compareA!G91=compareB!G91,"",compareA!G91 &amp; "|" &amp; compareB!G91)</f>
        <v/>
      </c>
      <c r="H91" t="str">
        <f>IF(compareA!H91=compareB!H91,"",compareA!H91 &amp; "|" &amp; compareB!H91)</f>
        <v/>
      </c>
      <c r="I91" t="str">
        <f>IF(compareA!I91=compareB!I91,"",compareA!I91 &amp; "|" &amp; compareB!I91)</f>
        <v/>
      </c>
      <c r="J91" t="str">
        <f>IF(compareA!J91=compareB!J91,"",compareA!J91 &amp; "|" &amp; compareB!J91)</f>
        <v/>
      </c>
    </row>
    <row r="92" spans="1:10">
      <c r="A92" t="str">
        <f>IF(compareA!A92=compareB!A92,"",compareA!A92 &amp; "|" &amp; compareB!A92)</f>
        <v/>
      </c>
      <c r="B92" t="str">
        <f>IF(compareA!B92=compareB!B92,"",compareA!B92 &amp; "|" &amp; compareB!B92)</f>
        <v/>
      </c>
      <c r="C92" t="str">
        <f>IF(compareA!C92=compareB!C92,"",compareA!C92 &amp; "|" &amp; compareB!C92)</f>
        <v/>
      </c>
      <c r="D92" t="str">
        <f>IF(compareA!D92=compareB!D92,"",compareA!D92 &amp; "|" &amp; compareB!D92)</f>
        <v/>
      </c>
      <c r="E92" t="str">
        <f>IF(compareA!E92=compareB!E92,"",compareA!E92 &amp; "|" &amp; compareB!E92)</f>
        <v/>
      </c>
      <c r="F92" t="str">
        <f>IF(compareA!F92=compareB!F92,"",compareA!F92 &amp; "|" &amp; compareB!F92)</f>
        <v/>
      </c>
      <c r="G92" t="str">
        <f>IF(compareA!G92=compareB!G92,"",compareA!G92 &amp; "|" &amp; compareB!G92)</f>
        <v/>
      </c>
      <c r="H92" t="str">
        <f>IF(compareA!H92=compareB!H92,"",compareA!H92 &amp; "|" &amp; compareB!H92)</f>
        <v/>
      </c>
      <c r="I92" t="str">
        <f>IF(compareA!I92=compareB!I92,"",compareA!I92 &amp; "|" &amp; compareB!I92)</f>
        <v/>
      </c>
      <c r="J92" t="str">
        <f>IF(compareA!J92=compareB!J92,"",compareA!J92 &amp; "|" &amp; compareB!J92)</f>
        <v/>
      </c>
    </row>
    <row r="93" spans="1:10">
      <c r="A93" t="str">
        <f>IF(compareA!A93=compareB!A93,"",compareA!A93 &amp; "|" &amp; compareB!A93)</f>
        <v/>
      </c>
      <c r="B93" t="str">
        <f>IF(compareA!B93=compareB!B93,"",compareA!B93 &amp; "|" &amp; compareB!B93)</f>
        <v/>
      </c>
      <c r="C93" t="str">
        <f>IF(compareA!C93=compareB!C93,"",compareA!C93 &amp; "|" &amp; compareB!C93)</f>
        <v/>
      </c>
      <c r="D93" t="str">
        <f>IF(compareA!D93=compareB!D93,"",compareA!D93 &amp; "|" &amp; compareB!D93)</f>
        <v/>
      </c>
      <c r="E93" t="str">
        <f>IF(compareA!E93=compareB!E93,"",compareA!E93 &amp; "|" &amp; compareB!E93)</f>
        <v/>
      </c>
      <c r="F93" t="str">
        <f>IF(compareA!F93=compareB!F93,"",compareA!F93 &amp; "|" &amp; compareB!F93)</f>
        <v/>
      </c>
      <c r="G93" t="str">
        <f>IF(compareA!G93=compareB!G93,"",compareA!G93 &amp; "|" &amp; compareB!G93)</f>
        <v/>
      </c>
      <c r="H93" t="str">
        <f>IF(compareA!H93=compareB!H93,"",compareA!H93 &amp; "|" &amp; compareB!H93)</f>
        <v/>
      </c>
      <c r="I93" t="str">
        <f>IF(compareA!I93=compareB!I93,"",compareA!I93 &amp; "|" &amp; compareB!I93)</f>
        <v/>
      </c>
      <c r="J93" t="str">
        <f>IF(compareA!J93=compareB!J93,"",compareA!J93 &amp; "|" &amp; compareB!J93)</f>
        <v/>
      </c>
    </row>
    <row r="94" spans="1:10">
      <c r="A94" t="str">
        <f>IF(compareA!A94=compareB!A94,"",compareA!A94 &amp; "|" &amp; compareB!A94)</f>
        <v/>
      </c>
      <c r="B94" t="str">
        <f>IF(compareA!B94=compareB!B94,"",compareA!B94 &amp; "|" &amp; compareB!B94)</f>
        <v/>
      </c>
      <c r="C94" t="str">
        <f>IF(compareA!C94=compareB!C94,"",compareA!C94 &amp; "|" &amp; compareB!C94)</f>
        <v/>
      </c>
      <c r="D94" t="str">
        <f>IF(compareA!D94=compareB!D94,"",compareA!D94 &amp; "|" &amp; compareB!D94)</f>
        <v/>
      </c>
      <c r="E94" t="str">
        <f>IF(compareA!E94=compareB!E94,"",compareA!E94 &amp; "|" &amp; compareB!E94)</f>
        <v/>
      </c>
      <c r="F94" t="str">
        <f>IF(compareA!F94=compareB!F94,"",compareA!F94 &amp; "|" &amp; compareB!F94)</f>
        <v/>
      </c>
      <c r="G94" t="str">
        <f>IF(compareA!G94=compareB!G94,"",compareA!G94 &amp; "|" &amp; compareB!G94)</f>
        <v/>
      </c>
      <c r="H94" t="str">
        <f>IF(compareA!H94=compareB!H94,"",compareA!H94 &amp; "|" &amp; compareB!H94)</f>
        <v/>
      </c>
      <c r="I94" t="str">
        <f>IF(compareA!I94=compareB!I94,"",compareA!I94 &amp; "|" &amp; compareB!I94)</f>
        <v/>
      </c>
      <c r="J94" t="str">
        <f>IF(compareA!J94=compareB!J94,"",compareA!J94 &amp; "|" &amp; compareB!J94)</f>
        <v/>
      </c>
    </row>
    <row r="95" spans="1:10">
      <c r="A95" t="str">
        <f>IF(compareA!A95=compareB!A95,"",compareA!A95 &amp; "|" &amp; compareB!A95)</f>
        <v/>
      </c>
      <c r="B95" t="str">
        <f>IF(compareA!B95=compareB!B95,"",compareA!B95 &amp; "|" &amp; compareB!B95)</f>
        <v/>
      </c>
      <c r="C95" t="str">
        <f>IF(compareA!C95=compareB!C95,"",compareA!C95 &amp; "|" &amp; compareB!C95)</f>
        <v/>
      </c>
      <c r="D95" t="str">
        <f>IF(compareA!D95=compareB!D95,"",compareA!D95 &amp; "|" &amp; compareB!D95)</f>
        <v/>
      </c>
      <c r="E95" t="str">
        <f>IF(compareA!E95=compareB!E95,"",compareA!E95 &amp; "|" &amp; compareB!E95)</f>
        <v/>
      </c>
      <c r="F95" t="str">
        <f>IF(compareA!F95=compareB!F95,"",compareA!F95 &amp; "|" &amp; compareB!F95)</f>
        <v/>
      </c>
      <c r="G95" t="str">
        <f>IF(compareA!G95=compareB!G95,"",compareA!G95 &amp; "|" &amp; compareB!G95)</f>
        <v/>
      </c>
      <c r="H95" t="str">
        <f>IF(compareA!H95=compareB!H95,"",compareA!H95 &amp; "|" &amp; compareB!H95)</f>
        <v/>
      </c>
      <c r="I95" t="str">
        <f>IF(compareA!I95=compareB!I95,"",compareA!I95 &amp; "|" &amp; compareB!I95)</f>
        <v/>
      </c>
      <c r="J95" t="str">
        <f>IF(compareA!J95=compareB!J95,"",compareA!J95 &amp; "|" &amp; compareB!J95)</f>
        <v/>
      </c>
    </row>
    <row r="96" spans="1:10">
      <c r="A96" t="str">
        <f>IF(compareA!A96=compareB!A96,"",compareA!A96 &amp; "|" &amp; compareB!A96)</f>
        <v/>
      </c>
      <c r="B96" t="str">
        <f>IF(compareA!B96=compareB!B96,"",compareA!B96 &amp; "|" &amp; compareB!B96)</f>
        <v/>
      </c>
      <c r="C96" t="str">
        <f>IF(compareA!C96=compareB!C96,"",compareA!C96 &amp; "|" &amp; compareB!C96)</f>
        <v/>
      </c>
      <c r="D96" t="str">
        <f>IF(compareA!D96=compareB!D96,"",compareA!D96 &amp; "|" &amp; compareB!D96)</f>
        <v/>
      </c>
      <c r="E96" t="str">
        <f>IF(compareA!E96=compareB!E96,"",compareA!E96 &amp; "|" &amp; compareB!E96)</f>
        <v/>
      </c>
      <c r="F96" t="str">
        <f>IF(compareA!F96=compareB!F96,"",compareA!F96 &amp; "|" &amp; compareB!F96)</f>
        <v/>
      </c>
      <c r="G96" t="str">
        <f>IF(compareA!G96=compareB!G96,"",compareA!G96 &amp; "|" &amp; compareB!G96)</f>
        <v/>
      </c>
      <c r="H96" t="str">
        <f>IF(compareA!H96=compareB!H96,"",compareA!H96 &amp; "|" &amp; compareB!H96)</f>
        <v/>
      </c>
      <c r="I96" t="str">
        <f>IF(compareA!I96=compareB!I96,"",compareA!I96 &amp; "|" &amp; compareB!I96)</f>
        <v/>
      </c>
      <c r="J96" t="str">
        <f>IF(compareA!J96=compareB!J96,"",compareA!J96 &amp; "|" &amp; compareB!J96)</f>
        <v/>
      </c>
    </row>
    <row r="97" spans="1:10">
      <c r="A97" t="str">
        <f>IF(compareA!A97=compareB!A97,"",compareA!A97 &amp; "|" &amp; compareB!A97)</f>
        <v/>
      </c>
      <c r="B97" t="str">
        <f>IF(compareA!B97=compareB!B97,"",compareA!B97 &amp; "|" &amp; compareB!B97)</f>
        <v/>
      </c>
      <c r="C97" t="str">
        <f>IF(compareA!C97=compareB!C97,"",compareA!C97 &amp; "|" &amp; compareB!C97)</f>
        <v/>
      </c>
      <c r="D97" t="str">
        <f>IF(compareA!D97=compareB!D97,"",compareA!D97 &amp; "|" &amp; compareB!D97)</f>
        <v/>
      </c>
      <c r="E97" t="str">
        <f>IF(compareA!E97=compareB!E97,"",compareA!E97 &amp; "|" &amp; compareB!E97)</f>
        <v/>
      </c>
      <c r="F97" t="str">
        <f>IF(compareA!F97=compareB!F97,"",compareA!F97 &amp; "|" &amp; compareB!F97)</f>
        <v/>
      </c>
      <c r="G97" t="str">
        <f>IF(compareA!G97=compareB!G97,"",compareA!G97 &amp; "|" &amp; compareB!G97)</f>
        <v/>
      </c>
      <c r="H97" t="str">
        <f>IF(compareA!H97=compareB!H97,"",compareA!H97 &amp; "|" &amp; compareB!H97)</f>
        <v/>
      </c>
      <c r="I97" t="str">
        <f>IF(compareA!I97=compareB!I97,"",compareA!I97 &amp; "|" &amp; compareB!I97)</f>
        <v/>
      </c>
      <c r="J97" t="str">
        <f>IF(compareA!J97=compareB!J97,"",compareA!J97 &amp; "|" &amp; compareB!J97)</f>
        <v/>
      </c>
    </row>
    <row r="98" spans="1:10">
      <c r="A98" t="str">
        <f>IF(compareA!A98=compareB!A98,"",compareA!A98 &amp; "|" &amp; compareB!A98)</f>
        <v/>
      </c>
      <c r="B98" t="str">
        <f>IF(compareA!B98=compareB!B98,"",compareA!B98 &amp; "|" &amp; compareB!B98)</f>
        <v/>
      </c>
      <c r="C98" t="str">
        <f>IF(compareA!C98=compareB!C98,"",compareA!C98 &amp; "|" &amp; compareB!C98)</f>
        <v/>
      </c>
      <c r="D98" t="str">
        <f>IF(compareA!D98=compareB!D98,"",compareA!D98 &amp; "|" &amp; compareB!D98)</f>
        <v/>
      </c>
      <c r="E98" t="str">
        <f>IF(compareA!E98=compareB!E98,"",compareA!E98 &amp; "|" &amp; compareB!E98)</f>
        <v/>
      </c>
      <c r="F98" t="str">
        <f>IF(compareA!F98=compareB!F98,"",compareA!F98 &amp; "|" &amp; compareB!F98)</f>
        <v/>
      </c>
      <c r="G98" t="str">
        <f>IF(compareA!G98=compareB!G98,"",compareA!G98 &amp; "|" &amp; compareB!G98)</f>
        <v/>
      </c>
      <c r="H98" t="str">
        <f>IF(compareA!H98=compareB!H98,"",compareA!H98 &amp; "|" &amp; compareB!H98)</f>
        <v/>
      </c>
      <c r="I98" t="str">
        <f>IF(compareA!I98=compareB!I98,"",compareA!I98 &amp; "|" &amp; compareB!I98)</f>
        <v/>
      </c>
      <c r="J98" t="str">
        <f>IF(compareA!J98=compareB!J98,"",compareA!J98 &amp; "|" &amp; compareB!J98)</f>
        <v/>
      </c>
    </row>
    <row r="99" spans="1:10">
      <c r="A99" t="str">
        <f>IF(compareA!A99=compareB!A99,"",compareA!A99 &amp; "|" &amp; compareB!A99)</f>
        <v/>
      </c>
      <c r="B99" t="str">
        <f>IF(compareA!B99=compareB!B99,"",compareA!B99 &amp; "|" &amp; compareB!B99)</f>
        <v/>
      </c>
      <c r="C99" t="str">
        <f>IF(compareA!C99=compareB!C99,"",compareA!C99 &amp; "|" &amp; compareB!C99)</f>
        <v/>
      </c>
      <c r="D99" t="str">
        <f>IF(compareA!D99=compareB!D99,"",compareA!D99 &amp; "|" &amp; compareB!D99)</f>
        <v/>
      </c>
      <c r="E99" t="str">
        <f>IF(compareA!E99=compareB!E99,"",compareA!E99 &amp; "|" &amp; compareB!E99)</f>
        <v/>
      </c>
      <c r="F99" t="str">
        <f>IF(compareA!F99=compareB!F99,"",compareA!F99 &amp; "|" &amp; compareB!F99)</f>
        <v/>
      </c>
      <c r="G99" t="str">
        <f>IF(compareA!G99=compareB!G99,"",compareA!G99 &amp; "|" &amp; compareB!G99)</f>
        <v/>
      </c>
      <c r="H99" t="str">
        <f>IF(compareA!H99=compareB!H99,"",compareA!H99 &amp; "|" &amp; compareB!H99)</f>
        <v/>
      </c>
      <c r="I99" t="str">
        <f>IF(compareA!I99=compareB!I99,"",compareA!I99 &amp; "|" &amp; compareB!I99)</f>
        <v/>
      </c>
      <c r="J99" t="str">
        <f>IF(compareA!J99=compareB!J99,"",compareA!J99 &amp; "|" &amp; compareB!J99)</f>
        <v/>
      </c>
    </row>
    <row r="100" spans="1:10">
      <c r="A100" t="str">
        <f>IF(compareA!A100=compareB!A100,"",compareA!A100 &amp; "|" &amp; compareB!A100)</f>
        <v/>
      </c>
      <c r="B100" t="str">
        <f>IF(compareA!B100=compareB!B100,"",compareA!B100 &amp; "|" &amp; compareB!B100)</f>
        <v/>
      </c>
      <c r="C100" t="str">
        <f>IF(compareA!C100=compareB!C100,"",compareA!C100 &amp; "|" &amp; compareB!C100)</f>
        <v/>
      </c>
      <c r="D100" t="str">
        <f>IF(compareA!D100=compareB!D100,"",compareA!D100 &amp; "|" &amp; compareB!D100)</f>
        <v/>
      </c>
      <c r="E100" t="str">
        <f>IF(compareA!E100=compareB!E100,"",compareA!E100 &amp; "|" &amp; compareB!E100)</f>
        <v/>
      </c>
      <c r="F100" t="str">
        <f>IF(compareA!F100=compareB!F100,"",compareA!F100 &amp; "|" &amp; compareB!F100)</f>
        <v/>
      </c>
      <c r="G100" t="str">
        <f>IF(compareA!G100=compareB!G100,"",compareA!G100 &amp; "|" &amp; compareB!G100)</f>
        <v/>
      </c>
      <c r="H100" t="str">
        <f>IF(compareA!H100=compareB!H100,"",compareA!H100 &amp; "|" &amp; compareB!H100)</f>
        <v/>
      </c>
      <c r="I100" t="str">
        <f>IF(compareA!I100=compareB!I100,"",compareA!I100 &amp; "|" &amp; compareB!I100)</f>
        <v/>
      </c>
      <c r="J100" t="str">
        <f>IF(compareA!J100=compareB!J100,"",compareA!J100 &amp; "|" &amp; compareB!J100)</f>
        <v/>
      </c>
    </row>
    <row r="101" spans="1:10">
      <c r="A101" t="str">
        <f>IF(compareA!A101=compareB!A101,"",compareA!A101 &amp; "|" &amp; compareB!A101)</f>
        <v/>
      </c>
      <c r="B101" t="str">
        <f>IF(compareA!B101=compareB!B101,"",compareA!B101 &amp; "|" &amp; compareB!B101)</f>
        <v/>
      </c>
      <c r="C101" t="str">
        <f>IF(compareA!C101=compareB!C101,"",compareA!C101 &amp; "|" &amp; compareB!C101)</f>
        <v/>
      </c>
      <c r="D101" t="str">
        <f>IF(compareA!D101=compareB!D101,"",compareA!D101 &amp; "|" &amp; compareB!D101)</f>
        <v/>
      </c>
      <c r="E101" t="str">
        <f>IF(compareA!E101=compareB!E101,"",compareA!E101 &amp; "|" &amp; compareB!E101)</f>
        <v/>
      </c>
      <c r="F101" t="str">
        <f>IF(compareA!F101=compareB!F101,"",compareA!F101 &amp; "|" &amp; compareB!F101)</f>
        <v/>
      </c>
      <c r="G101" t="str">
        <f>IF(compareA!G101=compareB!G101,"",compareA!G101 &amp; "|" &amp; compareB!G101)</f>
        <v/>
      </c>
      <c r="H101" t="str">
        <f>IF(compareA!H101=compareB!H101,"",compareA!H101 &amp; "|" &amp; compareB!H101)</f>
        <v/>
      </c>
      <c r="I101" t="str">
        <f>IF(compareA!I101=compareB!I101,"",compareA!I101 &amp; "|" &amp; compareB!I101)</f>
        <v/>
      </c>
      <c r="J101" t="str">
        <f>IF(compareA!J101=compareB!J101,"",compareA!J101 &amp; "|" &amp; compareB!J101)</f>
        <v/>
      </c>
    </row>
    <row r="102" spans="1:10">
      <c r="A102" t="str">
        <f>IF(compareA!A102=compareB!A102,"",compareA!A102 &amp; "|" &amp; compareB!A102)</f>
        <v/>
      </c>
      <c r="B102" t="str">
        <f>IF(compareA!B102=compareB!B102,"",compareA!B102 &amp; "|" &amp; compareB!B102)</f>
        <v/>
      </c>
      <c r="C102" t="str">
        <f>IF(compareA!C102=compareB!C102,"",compareA!C102 &amp; "|" &amp; compareB!C102)</f>
        <v/>
      </c>
      <c r="D102" t="str">
        <f>IF(compareA!D102=compareB!D102,"",compareA!D102 &amp; "|" &amp; compareB!D102)</f>
        <v/>
      </c>
      <c r="E102" t="str">
        <f>IF(compareA!E102=compareB!E102,"",compareA!E102 &amp; "|" &amp; compareB!E102)</f>
        <v/>
      </c>
      <c r="F102" t="str">
        <f>IF(compareA!F102=compareB!F102,"",compareA!F102 &amp; "|" &amp; compareB!F102)</f>
        <v/>
      </c>
      <c r="G102" t="str">
        <f>IF(compareA!G102=compareB!G102,"",compareA!G102 &amp; "|" &amp; compareB!G102)</f>
        <v/>
      </c>
      <c r="H102" t="str">
        <f>IF(compareA!H102=compareB!H102,"",compareA!H102 &amp; "|" &amp; compareB!H102)</f>
        <v/>
      </c>
      <c r="I102" t="str">
        <f>IF(compareA!I102=compareB!I102,"",compareA!I102 &amp; "|" &amp; compareB!I102)</f>
        <v/>
      </c>
      <c r="J102" t="str">
        <f>IF(compareA!J102=compareB!J102,"",compareA!J102 &amp; "|" &amp; compareB!J102)</f>
        <v/>
      </c>
    </row>
    <row r="103" spans="1:10">
      <c r="A103" t="str">
        <f>IF(compareA!A103=compareB!A103,"",compareA!A103 &amp; "|" &amp; compareB!A103)</f>
        <v/>
      </c>
      <c r="B103" t="str">
        <f>IF(compareA!B103=compareB!B103,"",compareA!B103 &amp; "|" &amp; compareB!B103)</f>
        <v/>
      </c>
      <c r="C103" t="str">
        <f>IF(compareA!C103=compareB!C103,"",compareA!C103 &amp; "|" &amp; compareB!C103)</f>
        <v/>
      </c>
      <c r="D103" t="str">
        <f>IF(compareA!D103=compareB!D103,"",compareA!D103 &amp; "|" &amp; compareB!D103)</f>
        <v/>
      </c>
      <c r="E103" t="str">
        <f>IF(compareA!E103=compareB!E103,"",compareA!E103 &amp; "|" &amp; compareB!E103)</f>
        <v/>
      </c>
      <c r="F103" t="str">
        <f>IF(compareA!F103=compareB!F103,"",compareA!F103 &amp; "|" &amp; compareB!F103)</f>
        <v/>
      </c>
      <c r="G103" t="str">
        <f>IF(compareA!G103=compareB!G103,"",compareA!G103 &amp; "|" &amp; compareB!G103)</f>
        <v/>
      </c>
      <c r="H103" t="str">
        <f>IF(compareA!H103=compareB!H103,"",compareA!H103 &amp; "|" &amp; compareB!H103)</f>
        <v/>
      </c>
      <c r="I103" t="str">
        <f>IF(compareA!I103=compareB!I103,"",compareA!I103 &amp; "|" &amp; compareB!I103)</f>
        <v/>
      </c>
      <c r="J103" t="str">
        <f>IF(compareA!J103=compareB!J103,"",compareA!J103 &amp; "|" &amp; compareB!J103)</f>
        <v/>
      </c>
    </row>
    <row r="104" spans="1:10">
      <c r="A104" t="str">
        <f>IF(compareA!A104=compareB!A104,"",compareA!A104 &amp; "|" &amp; compareB!A104)</f>
        <v/>
      </c>
      <c r="B104" t="str">
        <f>IF(compareA!B104=compareB!B104,"",compareA!B104 &amp; "|" &amp; compareB!B104)</f>
        <v/>
      </c>
      <c r="C104" t="str">
        <f>IF(compareA!C104=compareB!C104,"",compareA!C104 &amp; "|" &amp; compareB!C104)</f>
        <v/>
      </c>
      <c r="D104" t="str">
        <f>IF(compareA!D104=compareB!D104,"",compareA!D104 &amp; "|" &amp; compareB!D104)</f>
        <v/>
      </c>
      <c r="E104" t="str">
        <f>IF(compareA!E104=compareB!E104,"",compareA!E104 &amp; "|" &amp; compareB!E104)</f>
        <v/>
      </c>
      <c r="F104" t="str">
        <f>IF(compareA!F104=compareB!F104,"",compareA!F104 &amp; "|" &amp; compareB!F104)</f>
        <v/>
      </c>
      <c r="G104" t="str">
        <f>IF(compareA!G104=compareB!G104,"",compareA!G104 &amp; "|" &amp; compareB!G104)</f>
        <v/>
      </c>
      <c r="H104" t="str">
        <f>IF(compareA!H104=compareB!H104,"",compareA!H104 &amp; "|" &amp; compareB!H104)</f>
        <v/>
      </c>
      <c r="I104" t="str">
        <f>IF(compareA!I104=compareB!I104,"",compareA!I104 &amp; "|" &amp; compareB!I104)</f>
        <v/>
      </c>
      <c r="J104" t="str">
        <f>IF(compareA!J104=compareB!J104,"",compareA!J104 &amp; "|" &amp; compareB!J104)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topLeftCell="A69" workbookViewId="0">
      <selection activeCell="B118" sqref="B118:E118"/>
    </sheetView>
  </sheetViews>
  <sheetFormatPr baseColWidth="10" defaultRowHeight="15" x14ac:dyDescent="0"/>
  <cols>
    <col min="1" max="1" width="5" bestFit="1" customWidth="1"/>
    <col min="2" max="2" width="21.6640625" bestFit="1" customWidth="1"/>
    <col min="3" max="5" width="20.1640625" bestFit="1" customWidth="1"/>
    <col min="6" max="6" width="15.33203125" bestFit="1" customWidth="1"/>
    <col min="7" max="7" width="10.1640625" bestFit="1" customWidth="1"/>
    <col min="8" max="8" width="4" bestFit="1" customWidth="1"/>
    <col min="9" max="9" width="75.6640625" bestFit="1" customWidth="1"/>
    <col min="10" max="10" width="32.1640625" bestFit="1" customWidth="1"/>
    <col min="12" max="12" width="2.33203125" style="13" customWidth="1"/>
    <col min="13" max="13" width="16.33203125" style="14" customWidth="1"/>
    <col min="14" max="14" width="11.6640625" style="14" customWidth="1"/>
    <col min="15" max="15" width="17" customWidth="1"/>
    <col min="16" max="16" width="38.6640625" customWidth="1"/>
    <col min="17" max="17" width="37.1640625" bestFit="1" customWidth="1"/>
    <col min="18" max="18" width="54.6640625" bestFit="1" customWidth="1"/>
  </cols>
  <sheetData>
    <row r="1" spans="1:18">
      <c r="B1" t="s">
        <v>218</v>
      </c>
      <c r="C1">
        <v>1086</v>
      </c>
      <c r="D1">
        <v>2368</v>
      </c>
      <c r="E1">
        <v>3276</v>
      </c>
      <c r="O1" t="s">
        <v>641</v>
      </c>
    </row>
    <row r="2" spans="1:18">
      <c r="A2" t="s">
        <v>110</v>
      </c>
      <c r="B2" t="s">
        <v>111</v>
      </c>
      <c r="C2" t="s">
        <v>112</v>
      </c>
      <c r="D2" t="s">
        <v>113</v>
      </c>
      <c r="E2" t="s">
        <v>114</v>
      </c>
      <c r="F2" t="s">
        <v>115</v>
      </c>
      <c r="G2" t="s">
        <v>116</v>
      </c>
      <c r="H2" t="s">
        <v>117</v>
      </c>
      <c r="I2" t="s">
        <v>118</v>
      </c>
      <c r="J2" t="s">
        <v>219</v>
      </c>
      <c r="K2" t="s">
        <v>119</v>
      </c>
      <c r="M2" s="14" t="s">
        <v>644</v>
      </c>
      <c r="N2" s="14" t="s">
        <v>645</v>
      </c>
      <c r="O2" t="s">
        <v>641</v>
      </c>
      <c r="P2" t="s">
        <v>642</v>
      </c>
      <c r="R2" t="s">
        <v>643</v>
      </c>
    </row>
    <row r="3" spans="1:18">
      <c r="A3">
        <v>1</v>
      </c>
      <c r="B3" t="s">
        <v>320</v>
      </c>
      <c r="C3">
        <v>6</v>
      </c>
      <c r="D3">
        <v>10</v>
      </c>
      <c r="E3">
        <v>15</v>
      </c>
      <c r="F3">
        <v>124.852</v>
      </c>
      <c r="G3" t="s">
        <v>26</v>
      </c>
      <c r="H3">
        <v>11</v>
      </c>
      <c r="I3" t="s">
        <v>321</v>
      </c>
      <c r="J3" t="s">
        <v>322</v>
      </c>
      <c r="M3" s="14" t="str">
        <f>IF(C3=D3,D3,"")</f>
        <v/>
      </c>
      <c r="N3" s="14" t="str">
        <f>IF(D3=E3,D3,"")</f>
        <v/>
      </c>
      <c r="O3" t="str">
        <f t="shared" ref="O3:O66" si="0">CHAR(9)&amp;CHAR(9)&amp;CHAR(9)</f>
        <v xml:space="preserve">			</v>
      </c>
      <c r="P3" t="str">
        <f>CHAR(34) &amp; J3 &amp; CHAR(34)</f>
        <v>"song_ABOVEANDBELOW.png"</v>
      </c>
      <c r="Q3" t="str">
        <f>" #"&amp;A3&amp;" " &amp; J3</f>
        <v xml:space="preserve"> #1 song_ABOVEANDBELOW.png</v>
      </c>
      <c r="R3" t="str">
        <f>CHAR(9) &amp; CHAR(9) &amp; CHAR(9) &amp; CHAR(34) &amp; J3 &amp; CHAR(34 ) &amp; " #" &amp; A3 &amp; " " &amp; J3</f>
        <v xml:space="preserve">			"song_ABOVEANDBELOW.png" #1 song_ABOVEANDBELOW.png</v>
      </c>
    </row>
    <row r="4" spans="1:18">
      <c r="A4">
        <v>2</v>
      </c>
      <c r="B4" t="s">
        <v>0</v>
      </c>
      <c r="C4">
        <v>7</v>
      </c>
      <c r="D4">
        <v>14</v>
      </c>
      <c r="E4">
        <v>20</v>
      </c>
      <c r="F4">
        <v>160</v>
      </c>
      <c r="G4" t="s">
        <v>1</v>
      </c>
      <c r="H4">
        <v>11</v>
      </c>
      <c r="I4" t="s">
        <v>120</v>
      </c>
      <c r="J4" t="s">
        <v>220</v>
      </c>
      <c r="M4" s="14" t="str">
        <f t="shared" ref="M4:M67" si="1">IF(C4=D4,D4,"")</f>
        <v/>
      </c>
      <c r="N4" s="14" t="str">
        <f t="shared" ref="N4:N67" si="2">IF(D4=E4,D4,"")</f>
        <v/>
      </c>
      <c r="O4" t="str">
        <f t="shared" si="0"/>
        <v xml:space="preserve">			</v>
      </c>
      <c r="P4" t="str">
        <f t="shared" ref="P4:P67" si="3">CHAR(34) &amp; J4 &amp; CHAR(34)</f>
        <v>"song_AFTERGLOW.png"</v>
      </c>
      <c r="Q4" t="str">
        <f t="shared" ref="Q4:Q67" si="4">" #"&amp;A4&amp;" " &amp; J4</f>
        <v xml:space="preserve"> #2 song_AFTERGLOW.png</v>
      </c>
      <c r="R4" t="str">
        <f t="shared" ref="R4:R67" si="5">CHAR(9) &amp; CHAR(9) &amp; CHAR(9) &amp; CHAR(34) &amp; J4 &amp; CHAR(34 ) &amp; " #" &amp; A4 &amp; " " &amp; J4</f>
        <v xml:space="preserve">			"song_AFTERGLOW.png" #2 song_AFTERGLOW.png</v>
      </c>
    </row>
    <row r="5" spans="1:18">
      <c r="A5">
        <v>3</v>
      </c>
      <c r="B5" t="s">
        <v>2</v>
      </c>
      <c r="C5">
        <v>7</v>
      </c>
      <c r="D5">
        <v>15</v>
      </c>
      <c r="E5">
        <v>20</v>
      </c>
      <c r="F5">
        <v>97</v>
      </c>
      <c r="G5" t="s">
        <v>3</v>
      </c>
      <c r="H5">
        <v>11</v>
      </c>
      <c r="I5" t="s">
        <v>121</v>
      </c>
      <c r="J5" t="s">
        <v>221</v>
      </c>
      <c r="M5" s="14" t="str">
        <f t="shared" si="1"/>
        <v/>
      </c>
      <c r="N5" s="14" t="str">
        <f t="shared" si="2"/>
        <v/>
      </c>
      <c r="O5" t="str">
        <f t="shared" si="0"/>
        <v xml:space="preserve">			</v>
      </c>
      <c r="P5" t="str">
        <f t="shared" si="3"/>
        <v>"song_AINTNOWAY.png"</v>
      </c>
      <c r="Q5" t="str">
        <f t="shared" si="4"/>
        <v xml:space="preserve"> #3 song_AINTNOWAY.png</v>
      </c>
      <c r="R5" t="str">
        <f t="shared" si="5"/>
        <v xml:space="preserve">			"song_AINTNOWAY.png" #3 song_AINTNOWAY.png</v>
      </c>
    </row>
    <row r="6" spans="1:18">
      <c r="A6">
        <v>4</v>
      </c>
      <c r="B6" t="s">
        <v>4</v>
      </c>
      <c r="C6">
        <v>9</v>
      </c>
      <c r="D6">
        <v>15</v>
      </c>
      <c r="E6">
        <v>20</v>
      </c>
      <c r="F6">
        <v>124</v>
      </c>
      <c r="G6" t="s">
        <v>5</v>
      </c>
      <c r="H6">
        <v>11</v>
      </c>
      <c r="I6" t="s">
        <v>122</v>
      </c>
      <c r="J6" t="s">
        <v>222</v>
      </c>
      <c r="M6" s="14" t="str">
        <f t="shared" si="1"/>
        <v/>
      </c>
      <c r="N6" s="14" t="str">
        <f t="shared" si="2"/>
        <v/>
      </c>
      <c r="O6" t="str">
        <f t="shared" si="0"/>
        <v xml:space="preserve">			</v>
      </c>
      <c r="P6" t="str">
        <f t="shared" si="3"/>
        <v>"song_ALLIKNOW.png"</v>
      </c>
      <c r="Q6" t="str">
        <f t="shared" si="4"/>
        <v xml:space="preserve"> #4 song_ALLIKNOW.png</v>
      </c>
      <c r="R6" t="str">
        <f t="shared" si="5"/>
        <v xml:space="preserve">			"song_ALLIKNOW.png" #4 song_ALLIKNOW.png</v>
      </c>
    </row>
    <row r="7" spans="1:18">
      <c r="A7">
        <v>5</v>
      </c>
      <c r="B7" t="s">
        <v>323</v>
      </c>
      <c r="C7">
        <v>5</v>
      </c>
      <c r="D7">
        <v>10</v>
      </c>
      <c r="E7">
        <v>15</v>
      </c>
      <c r="F7">
        <v>85.308999999999997</v>
      </c>
      <c r="G7" t="s">
        <v>26</v>
      </c>
      <c r="H7">
        <v>11</v>
      </c>
      <c r="I7" t="s">
        <v>324</v>
      </c>
      <c r="J7" t="s">
        <v>325</v>
      </c>
      <c r="M7" s="14" t="str">
        <f t="shared" si="1"/>
        <v/>
      </c>
      <c r="N7" s="14" t="str">
        <f t="shared" si="2"/>
        <v/>
      </c>
      <c r="O7" t="str">
        <f t="shared" si="0"/>
        <v xml:space="preserve">			</v>
      </c>
      <c r="P7" t="str">
        <f t="shared" si="3"/>
        <v>"song_ALLYOURLIGHTS.png"</v>
      </c>
      <c r="Q7" t="str">
        <f t="shared" si="4"/>
        <v xml:space="preserve"> #5 song_ALLYOURLIGHTS.png</v>
      </c>
      <c r="R7" t="str">
        <f t="shared" si="5"/>
        <v xml:space="preserve">			"song_ALLYOURLIGHTS.png" #5 song_ALLYOURLIGHTS.png</v>
      </c>
    </row>
    <row r="8" spans="1:18">
      <c r="A8">
        <v>6</v>
      </c>
      <c r="B8" t="s">
        <v>6</v>
      </c>
      <c r="C8">
        <v>5</v>
      </c>
      <c r="D8">
        <v>15</v>
      </c>
      <c r="E8">
        <v>20</v>
      </c>
      <c r="F8">
        <v>128.089</v>
      </c>
      <c r="G8" t="s">
        <v>1</v>
      </c>
      <c r="H8">
        <v>11</v>
      </c>
      <c r="I8" t="s">
        <v>326</v>
      </c>
      <c r="J8" t="s">
        <v>223</v>
      </c>
      <c r="M8" s="14" t="str">
        <f t="shared" si="1"/>
        <v/>
      </c>
      <c r="N8" s="14" t="str">
        <f t="shared" si="2"/>
        <v/>
      </c>
      <c r="O8" t="str">
        <f t="shared" si="0"/>
        <v xml:space="preserve">			</v>
      </c>
      <c r="P8" t="str">
        <f t="shared" si="3"/>
        <v>"song_AMAZEBALLS.png"</v>
      </c>
      <c r="Q8" t="str">
        <f t="shared" si="4"/>
        <v xml:space="preserve"> #6 song_AMAZEBALLS.png</v>
      </c>
      <c r="R8" t="str">
        <f t="shared" si="5"/>
        <v xml:space="preserve">			"song_AMAZEBALLS.png" #6 song_AMAZEBALLS.png</v>
      </c>
    </row>
    <row r="9" spans="1:18">
      <c r="A9">
        <v>7</v>
      </c>
      <c r="B9" t="s">
        <v>7</v>
      </c>
      <c r="C9">
        <v>9</v>
      </c>
      <c r="D9">
        <v>15</v>
      </c>
      <c r="E9">
        <v>19</v>
      </c>
      <c r="F9">
        <v>112</v>
      </c>
      <c r="G9" t="s">
        <v>1</v>
      </c>
      <c r="H9">
        <v>11</v>
      </c>
      <c r="I9" t="s">
        <v>124</v>
      </c>
      <c r="J9" t="s">
        <v>224</v>
      </c>
      <c r="M9" s="14" t="str">
        <f t="shared" si="1"/>
        <v/>
      </c>
      <c r="N9" s="14" t="str">
        <f t="shared" si="2"/>
        <v/>
      </c>
      <c r="O9" t="str">
        <f t="shared" si="0"/>
        <v xml:space="preserve">			</v>
      </c>
      <c r="P9" t="str">
        <f t="shared" si="3"/>
        <v>"song_AMIGOS4LIFE.png"</v>
      </c>
      <c r="Q9" t="str">
        <f t="shared" si="4"/>
        <v xml:space="preserve"> #7 song_AMIGOS4LIFE.png</v>
      </c>
      <c r="R9" t="str">
        <f t="shared" si="5"/>
        <v xml:space="preserve">			"song_AMIGOS4LIFE.png" #7 song_AMIGOS4LIFE.png</v>
      </c>
    </row>
    <row r="10" spans="1:18">
      <c r="A10">
        <v>8</v>
      </c>
      <c r="B10" t="s">
        <v>327</v>
      </c>
      <c r="C10">
        <v>5</v>
      </c>
      <c r="D10">
        <v>12</v>
      </c>
      <c r="E10">
        <v>17</v>
      </c>
      <c r="F10">
        <v>128.00800000000001</v>
      </c>
      <c r="G10" t="s">
        <v>26</v>
      </c>
      <c r="H10">
        <v>11</v>
      </c>
      <c r="I10" t="s">
        <v>328</v>
      </c>
      <c r="J10" t="s">
        <v>329</v>
      </c>
      <c r="M10" s="14" t="str">
        <f t="shared" si="1"/>
        <v/>
      </c>
      <c r="N10" s="14" t="str">
        <f t="shared" si="2"/>
        <v/>
      </c>
      <c r="O10" t="str">
        <f t="shared" si="0"/>
        <v xml:space="preserve">			</v>
      </c>
      <c r="P10" t="str">
        <f t="shared" si="3"/>
        <v>"song_ARABIANNIGHTS.png"</v>
      </c>
      <c r="Q10" t="str">
        <f t="shared" si="4"/>
        <v xml:space="preserve"> #8 song_ARABIANNIGHTS.png</v>
      </c>
      <c r="R10" t="str">
        <f t="shared" si="5"/>
        <v xml:space="preserve">			"song_ARABIANNIGHTS.png" #8 song_ARABIANNIGHTS.png</v>
      </c>
    </row>
    <row r="11" spans="1:18">
      <c r="A11">
        <v>9</v>
      </c>
      <c r="B11" t="s">
        <v>330</v>
      </c>
      <c r="C11">
        <v>7</v>
      </c>
      <c r="D11">
        <v>11</v>
      </c>
      <c r="E11">
        <v>16</v>
      </c>
      <c r="F11">
        <v>131.24299999999999</v>
      </c>
      <c r="G11" t="s">
        <v>9</v>
      </c>
      <c r="H11">
        <v>11</v>
      </c>
      <c r="I11" t="s">
        <v>331</v>
      </c>
      <c r="J11" t="s">
        <v>332</v>
      </c>
      <c r="M11" s="14" t="str">
        <f t="shared" si="1"/>
        <v/>
      </c>
      <c r="N11" s="14" t="str">
        <f t="shared" si="2"/>
        <v/>
      </c>
      <c r="O11" t="str">
        <f t="shared" si="0"/>
        <v xml:space="preserve">			</v>
      </c>
      <c r="P11" t="str">
        <f t="shared" si="3"/>
        <v>"song_ARECKONING.png"</v>
      </c>
      <c r="Q11" t="str">
        <f t="shared" si="4"/>
        <v xml:space="preserve"> #9 song_ARECKONING.png</v>
      </c>
      <c r="R11" t="str">
        <f t="shared" si="5"/>
        <v xml:space="preserve">			"song_ARECKONING.png" #9 song_ARECKONING.png</v>
      </c>
    </row>
    <row r="12" spans="1:18">
      <c r="A12">
        <v>10</v>
      </c>
      <c r="B12" t="s">
        <v>333</v>
      </c>
      <c r="C12">
        <v>5</v>
      </c>
      <c r="D12">
        <v>11</v>
      </c>
      <c r="E12">
        <v>0</v>
      </c>
      <c r="F12">
        <v>126.726</v>
      </c>
      <c r="G12" t="s">
        <v>3</v>
      </c>
      <c r="H12">
        <v>11</v>
      </c>
      <c r="I12" t="s">
        <v>334</v>
      </c>
      <c r="J12" t="s">
        <v>335</v>
      </c>
      <c r="M12" s="14" t="str">
        <f t="shared" si="1"/>
        <v/>
      </c>
      <c r="N12" s="14" t="str">
        <f t="shared" si="2"/>
        <v/>
      </c>
      <c r="O12" t="str">
        <f t="shared" si="0"/>
        <v xml:space="preserve">			</v>
      </c>
      <c r="P12" t="str">
        <f t="shared" si="3"/>
        <v>"song_ARIZONA.png"</v>
      </c>
      <c r="Q12" t="str">
        <f t="shared" si="4"/>
        <v xml:space="preserve"> #10 song_ARIZONA.png</v>
      </c>
      <c r="R12" t="str">
        <f t="shared" si="5"/>
        <v xml:space="preserve">			"song_ARIZONA.png" #10 song_ARIZONA.png</v>
      </c>
    </row>
    <row r="13" spans="1:18">
      <c r="A13">
        <v>11</v>
      </c>
      <c r="B13" t="s">
        <v>336</v>
      </c>
      <c r="C13">
        <v>5</v>
      </c>
      <c r="D13">
        <v>10</v>
      </c>
      <c r="E13">
        <v>15</v>
      </c>
      <c r="F13">
        <v>85.417000000000002</v>
      </c>
      <c r="G13" t="s">
        <v>23</v>
      </c>
      <c r="H13">
        <v>11</v>
      </c>
      <c r="I13" t="s">
        <v>337</v>
      </c>
      <c r="J13" t="s">
        <v>338</v>
      </c>
      <c r="M13" s="14" t="str">
        <f t="shared" si="1"/>
        <v/>
      </c>
      <c r="N13" s="14" t="str">
        <f t="shared" si="2"/>
        <v/>
      </c>
      <c r="O13" t="str">
        <f t="shared" si="0"/>
        <v xml:space="preserve">			</v>
      </c>
      <c r="P13" t="str">
        <f t="shared" si="3"/>
        <v>"song_ARROOTSYFINGERPICKING.png"</v>
      </c>
      <c r="Q13" t="str">
        <f t="shared" si="4"/>
        <v xml:space="preserve"> #11 song_ARROOTSYFINGERPICKING.png</v>
      </c>
      <c r="R13" t="str">
        <f t="shared" si="5"/>
        <v xml:space="preserve">			"song_ARROOTSYFINGERPICKING.png" #11 song_ARROOTSYFINGERPICKING.png</v>
      </c>
    </row>
    <row r="14" spans="1:18">
      <c r="A14">
        <v>12</v>
      </c>
      <c r="B14" t="s">
        <v>339</v>
      </c>
      <c r="C14">
        <v>5</v>
      </c>
      <c r="D14">
        <v>12</v>
      </c>
      <c r="E14">
        <v>15</v>
      </c>
      <c r="F14">
        <v>133.84399999999999</v>
      </c>
      <c r="G14" t="s">
        <v>26</v>
      </c>
      <c r="H14">
        <v>11</v>
      </c>
      <c r="I14" t="s">
        <v>340</v>
      </c>
      <c r="J14" t="s">
        <v>341</v>
      </c>
      <c r="M14" s="14" t="str">
        <f t="shared" si="1"/>
        <v/>
      </c>
      <c r="N14" s="14" t="str">
        <f t="shared" si="2"/>
        <v/>
      </c>
      <c r="O14" t="str">
        <f t="shared" si="0"/>
        <v xml:space="preserve">			</v>
      </c>
      <c r="P14" t="str">
        <f t="shared" si="3"/>
        <v>"song_ASITEVERWAS.png"</v>
      </c>
      <c r="Q14" t="str">
        <f t="shared" si="4"/>
        <v xml:space="preserve"> #12 song_ASITEVERWAS.png</v>
      </c>
      <c r="R14" t="str">
        <f t="shared" si="5"/>
        <v xml:space="preserve">			"song_ASITEVERWAS.png" #12 song_ASITEVERWAS.png</v>
      </c>
    </row>
    <row r="15" spans="1:18">
      <c r="A15">
        <v>13</v>
      </c>
      <c r="B15" t="s">
        <v>342</v>
      </c>
      <c r="C15">
        <v>5</v>
      </c>
      <c r="D15">
        <v>10</v>
      </c>
      <c r="E15">
        <v>14</v>
      </c>
      <c r="F15">
        <v>118.35899999999999</v>
      </c>
      <c r="G15" t="s">
        <v>9</v>
      </c>
      <c r="H15">
        <v>11</v>
      </c>
      <c r="I15" t="s">
        <v>343</v>
      </c>
      <c r="J15" t="s">
        <v>344</v>
      </c>
      <c r="M15" s="14" t="str">
        <f t="shared" si="1"/>
        <v/>
      </c>
      <c r="N15" s="14" t="str">
        <f t="shared" si="2"/>
        <v/>
      </c>
      <c r="O15" t="str">
        <f t="shared" si="0"/>
        <v xml:space="preserve">			</v>
      </c>
      <c r="P15" t="str">
        <f t="shared" si="3"/>
        <v>"song_ATICKOFTIME.png"</v>
      </c>
      <c r="Q15" t="str">
        <f t="shared" si="4"/>
        <v xml:space="preserve"> #13 song_ATICKOFTIME.png</v>
      </c>
      <c r="R15" t="str">
        <f t="shared" si="5"/>
        <v xml:space="preserve">			"song_ATICKOFTIME.png" #13 song_ATICKOFTIME.png</v>
      </c>
    </row>
    <row r="16" spans="1:18">
      <c r="A16">
        <v>14</v>
      </c>
      <c r="B16" t="s">
        <v>345</v>
      </c>
      <c r="C16">
        <v>5</v>
      </c>
      <c r="D16">
        <v>10</v>
      </c>
      <c r="E16">
        <v>15</v>
      </c>
      <c r="F16">
        <v>132.09800000000001</v>
      </c>
      <c r="G16" t="s">
        <v>5</v>
      </c>
      <c r="H16">
        <v>11</v>
      </c>
      <c r="I16" t="s">
        <v>346</v>
      </c>
      <c r="J16" t="s">
        <v>347</v>
      </c>
      <c r="M16" s="14" t="str">
        <f t="shared" si="1"/>
        <v/>
      </c>
      <c r="N16" s="14" t="str">
        <f t="shared" si="2"/>
        <v/>
      </c>
      <c r="O16" t="str">
        <f t="shared" si="0"/>
        <v xml:space="preserve">			</v>
      </c>
      <c r="P16" t="str">
        <f t="shared" si="3"/>
        <v>"song_ATLDIRTYBIRDS.png"</v>
      </c>
      <c r="Q16" t="str">
        <f t="shared" si="4"/>
        <v xml:space="preserve"> #14 song_ATLDIRTYBIRDS.png</v>
      </c>
      <c r="R16" t="str">
        <f t="shared" si="5"/>
        <v xml:space="preserve">			"song_ATLDIRTYBIRDS.png" #14 song_ATLDIRTYBIRDS.png</v>
      </c>
    </row>
    <row r="17" spans="1:18">
      <c r="A17">
        <v>15</v>
      </c>
      <c r="B17" t="s">
        <v>8</v>
      </c>
      <c r="C17">
        <v>6</v>
      </c>
      <c r="D17">
        <v>9</v>
      </c>
      <c r="E17">
        <v>18</v>
      </c>
      <c r="F17">
        <v>98</v>
      </c>
      <c r="G17" t="s">
        <v>9</v>
      </c>
      <c r="H17">
        <v>11</v>
      </c>
      <c r="I17" t="s">
        <v>125</v>
      </c>
      <c r="J17" t="s">
        <v>225</v>
      </c>
      <c r="M17" s="14" t="str">
        <f t="shared" si="1"/>
        <v/>
      </c>
      <c r="N17" s="14" t="str">
        <f t="shared" si="2"/>
        <v/>
      </c>
      <c r="O17" t="str">
        <f t="shared" si="0"/>
        <v xml:space="preserve">			</v>
      </c>
      <c r="P17" t="str">
        <f t="shared" si="3"/>
        <v>"song_AWONDERFULSACRIFICE.png"</v>
      </c>
      <c r="Q17" t="str">
        <f t="shared" si="4"/>
        <v xml:space="preserve"> #15 song_AWONDERFULSACRIFICE.png</v>
      </c>
      <c r="R17" t="str">
        <f t="shared" si="5"/>
        <v xml:space="preserve">			"song_AWONDERFULSACRIFICE.png" #15 song_AWONDERFULSACRIFICE.png</v>
      </c>
    </row>
    <row r="18" spans="1:18">
      <c r="A18">
        <v>16</v>
      </c>
      <c r="B18" t="s">
        <v>348</v>
      </c>
      <c r="C18">
        <v>6</v>
      </c>
      <c r="D18">
        <v>12</v>
      </c>
      <c r="E18">
        <v>15</v>
      </c>
      <c r="F18">
        <v>114.414</v>
      </c>
      <c r="G18" t="s">
        <v>3</v>
      </c>
      <c r="H18">
        <v>11</v>
      </c>
      <c r="I18" t="s">
        <v>349</v>
      </c>
      <c r="J18" t="s">
        <v>350</v>
      </c>
      <c r="M18" s="14" t="str">
        <f t="shared" si="1"/>
        <v/>
      </c>
      <c r="N18" s="14" t="str">
        <f t="shared" si="2"/>
        <v/>
      </c>
      <c r="O18" t="str">
        <f t="shared" si="0"/>
        <v xml:space="preserve">			</v>
      </c>
      <c r="P18" t="str">
        <f t="shared" si="3"/>
        <v>"song_BACKFROMTHEROAD.png"</v>
      </c>
      <c r="Q18" t="str">
        <f t="shared" si="4"/>
        <v xml:space="preserve"> #16 song_BACKFROMTHEROAD.png</v>
      </c>
      <c r="R18" t="str">
        <f t="shared" si="5"/>
        <v xml:space="preserve">			"song_BACKFROMTHEROAD.png" #16 song_BACKFROMTHEROAD.png</v>
      </c>
    </row>
    <row r="19" spans="1:18">
      <c r="A19">
        <v>17</v>
      </c>
      <c r="B19" t="s">
        <v>351</v>
      </c>
      <c r="C19">
        <v>5</v>
      </c>
      <c r="D19">
        <v>10</v>
      </c>
      <c r="E19">
        <v>15</v>
      </c>
      <c r="F19">
        <v>142.708</v>
      </c>
      <c r="G19" t="s">
        <v>9</v>
      </c>
      <c r="H19">
        <v>11</v>
      </c>
      <c r="I19" t="s">
        <v>352</v>
      </c>
      <c r="J19" t="s">
        <v>353</v>
      </c>
      <c r="M19" s="14" t="str">
        <f t="shared" si="1"/>
        <v/>
      </c>
      <c r="N19" s="14" t="str">
        <f t="shared" si="2"/>
        <v/>
      </c>
      <c r="O19" t="str">
        <f t="shared" si="0"/>
        <v xml:space="preserve">			</v>
      </c>
      <c r="P19" t="str">
        <f t="shared" si="3"/>
        <v>"song_BACKSTAGE.png"</v>
      </c>
      <c r="Q19" t="str">
        <f t="shared" si="4"/>
        <v xml:space="preserve"> #17 song_BACKSTAGE.png</v>
      </c>
      <c r="R19" t="str">
        <f t="shared" si="5"/>
        <v xml:space="preserve">			"song_BACKSTAGE.png" #17 song_BACKSTAGE.png</v>
      </c>
    </row>
    <row r="20" spans="1:18">
      <c r="A20">
        <v>18</v>
      </c>
      <c r="B20" t="s">
        <v>354</v>
      </c>
      <c r="C20">
        <v>7</v>
      </c>
      <c r="D20">
        <v>11</v>
      </c>
      <c r="E20">
        <v>18</v>
      </c>
      <c r="F20">
        <v>84.772999999999996</v>
      </c>
      <c r="G20" t="s">
        <v>3</v>
      </c>
      <c r="H20">
        <v>11</v>
      </c>
      <c r="I20" t="s">
        <v>355</v>
      </c>
      <c r="J20" t="s">
        <v>356</v>
      </c>
      <c r="M20" s="14" t="str">
        <f t="shared" si="1"/>
        <v/>
      </c>
      <c r="N20" s="14" t="str">
        <f t="shared" si="2"/>
        <v/>
      </c>
      <c r="O20" t="str">
        <f t="shared" si="0"/>
        <v xml:space="preserve">			</v>
      </c>
      <c r="P20" t="str">
        <f t="shared" si="3"/>
        <v>"song_BADBLOOD.png"</v>
      </c>
      <c r="Q20" t="str">
        <f t="shared" si="4"/>
        <v xml:space="preserve"> #18 song_BADBLOOD.png</v>
      </c>
      <c r="R20" t="str">
        <f t="shared" si="5"/>
        <v xml:space="preserve">			"song_BADBLOOD.png" #18 song_BADBLOOD.png</v>
      </c>
    </row>
    <row r="21" spans="1:18">
      <c r="A21">
        <v>19</v>
      </c>
      <c r="B21" t="s">
        <v>357</v>
      </c>
      <c r="C21">
        <v>5</v>
      </c>
      <c r="D21">
        <v>11</v>
      </c>
      <c r="E21">
        <v>18</v>
      </c>
      <c r="F21">
        <v>126.017</v>
      </c>
      <c r="G21" t="s">
        <v>1</v>
      </c>
      <c r="H21">
        <v>11</v>
      </c>
      <c r="I21" t="s">
        <v>358</v>
      </c>
      <c r="J21" t="s">
        <v>359</v>
      </c>
      <c r="M21" s="14" t="str">
        <f t="shared" si="1"/>
        <v/>
      </c>
      <c r="N21" s="14" t="str">
        <f t="shared" si="2"/>
        <v/>
      </c>
      <c r="O21" t="str">
        <f t="shared" si="0"/>
        <v xml:space="preserve">			</v>
      </c>
      <c r="P21" t="str">
        <f t="shared" si="3"/>
        <v>"song_BANDSAW.png"</v>
      </c>
      <c r="Q21" t="str">
        <f t="shared" si="4"/>
        <v xml:space="preserve"> #19 song_BANDSAW.png</v>
      </c>
      <c r="R21" t="str">
        <f t="shared" si="5"/>
        <v xml:space="preserve">			"song_BANDSAW.png" #19 song_BANDSAW.png</v>
      </c>
    </row>
    <row r="22" spans="1:18">
      <c r="A22">
        <v>20</v>
      </c>
      <c r="B22" t="s">
        <v>10</v>
      </c>
      <c r="C22">
        <v>7</v>
      </c>
      <c r="D22">
        <v>15</v>
      </c>
      <c r="E22">
        <v>20</v>
      </c>
      <c r="F22">
        <v>107</v>
      </c>
      <c r="G22" t="s">
        <v>1</v>
      </c>
      <c r="H22">
        <v>11</v>
      </c>
      <c r="I22" t="s">
        <v>126</v>
      </c>
      <c r="J22" t="s">
        <v>226</v>
      </c>
      <c r="M22" s="14" t="str">
        <f t="shared" si="1"/>
        <v/>
      </c>
      <c r="N22" s="14" t="str">
        <f t="shared" si="2"/>
        <v/>
      </c>
      <c r="O22" t="str">
        <f t="shared" si="0"/>
        <v xml:space="preserve">			</v>
      </c>
      <c r="P22" t="str">
        <f t="shared" si="3"/>
        <v>"song_BFF.png"</v>
      </c>
      <c r="Q22" t="str">
        <f t="shared" si="4"/>
        <v xml:space="preserve"> #20 song_BFF.png</v>
      </c>
      <c r="R22" t="str">
        <f t="shared" si="5"/>
        <v xml:space="preserve">			"song_BFF.png" #20 song_BFF.png</v>
      </c>
    </row>
    <row r="23" spans="1:18">
      <c r="A23">
        <v>21</v>
      </c>
      <c r="B23" t="s">
        <v>11</v>
      </c>
      <c r="C23">
        <v>6</v>
      </c>
      <c r="D23">
        <v>15</v>
      </c>
      <c r="E23">
        <v>20</v>
      </c>
      <c r="F23">
        <v>99</v>
      </c>
      <c r="G23" t="s">
        <v>3</v>
      </c>
      <c r="H23">
        <v>11</v>
      </c>
      <c r="I23" t="s">
        <v>127</v>
      </c>
      <c r="J23" t="s">
        <v>227</v>
      </c>
      <c r="M23" s="14" t="str">
        <f t="shared" si="1"/>
        <v/>
      </c>
      <c r="N23" s="14" t="str">
        <f t="shared" si="2"/>
        <v/>
      </c>
      <c r="O23" t="str">
        <f t="shared" si="0"/>
        <v xml:space="preserve">			</v>
      </c>
      <c r="P23" t="str">
        <f t="shared" si="3"/>
        <v>"song_BIGBOY.png"</v>
      </c>
      <c r="Q23" t="str">
        <f t="shared" si="4"/>
        <v xml:space="preserve"> #21 song_BIGBOY.png</v>
      </c>
      <c r="R23" t="str">
        <f t="shared" si="5"/>
        <v xml:space="preserve">			"song_BIGBOY.png" #21 song_BIGBOY.png</v>
      </c>
    </row>
    <row r="24" spans="1:18">
      <c r="A24">
        <v>22</v>
      </c>
      <c r="B24" t="s">
        <v>360</v>
      </c>
      <c r="C24">
        <v>5</v>
      </c>
      <c r="D24">
        <v>10</v>
      </c>
      <c r="E24">
        <v>14</v>
      </c>
      <c r="F24">
        <v>104.444</v>
      </c>
      <c r="G24" t="s">
        <v>9</v>
      </c>
      <c r="H24">
        <v>11</v>
      </c>
      <c r="I24" t="s">
        <v>361</v>
      </c>
      <c r="J24" t="s">
        <v>362</v>
      </c>
      <c r="M24" s="14" t="str">
        <f t="shared" si="1"/>
        <v/>
      </c>
      <c r="N24" s="14" t="str">
        <f t="shared" si="2"/>
        <v/>
      </c>
      <c r="O24" t="str">
        <f t="shared" si="0"/>
        <v xml:space="preserve">			</v>
      </c>
      <c r="P24" t="str">
        <f t="shared" si="3"/>
        <v>"song_BIGLIFE.png"</v>
      </c>
      <c r="Q24" t="str">
        <f t="shared" si="4"/>
        <v xml:space="preserve"> #22 song_BIGLIFE.png</v>
      </c>
      <c r="R24" t="str">
        <f t="shared" si="5"/>
        <v xml:space="preserve">			"song_BIGLIFE.png" #22 song_BIGLIFE.png</v>
      </c>
    </row>
    <row r="25" spans="1:18">
      <c r="A25">
        <v>23</v>
      </c>
      <c r="B25" t="s">
        <v>12</v>
      </c>
      <c r="C25">
        <v>4</v>
      </c>
      <c r="D25">
        <v>12</v>
      </c>
      <c r="E25">
        <v>17</v>
      </c>
      <c r="F25">
        <v>70</v>
      </c>
      <c r="G25" t="s">
        <v>9</v>
      </c>
      <c r="H25">
        <v>11</v>
      </c>
      <c r="I25" t="s">
        <v>128</v>
      </c>
      <c r="J25" t="s">
        <v>228</v>
      </c>
      <c r="M25" s="14" t="str">
        <f t="shared" si="1"/>
        <v/>
      </c>
      <c r="N25" s="14" t="str">
        <f t="shared" si="2"/>
        <v/>
      </c>
      <c r="O25" t="str">
        <f t="shared" si="0"/>
        <v xml:space="preserve">			</v>
      </c>
      <c r="P25" t="str">
        <f t="shared" si="3"/>
        <v>"song_BIPOLAR.png"</v>
      </c>
      <c r="Q25" t="str">
        <f t="shared" si="4"/>
        <v xml:space="preserve"> #23 song_BIPOLAR.png</v>
      </c>
      <c r="R25" t="str">
        <f t="shared" si="5"/>
        <v xml:space="preserve">			"song_BIPOLAR.png" #23 song_BIPOLAR.png</v>
      </c>
    </row>
    <row r="26" spans="1:18">
      <c r="A26">
        <v>24</v>
      </c>
      <c r="B26" t="s">
        <v>13</v>
      </c>
      <c r="C26">
        <v>5</v>
      </c>
      <c r="D26">
        <v>15</v>
      </c>
      <c r="E26">
        <v>17</v>
      </c>
      <c r="F26">
        <v>138</v>
      </c>
      <c r="G26" t="s">
        <v>3</v>
      </c>
      <c r="H26">
        <v>11</v>
      </c>
      <c r="I26" t="s">
        <v>129</v>
      </c>
      <c r="J26" t="s">
        <v>229</v>
      </c>
      <c r="M26" s="14" t="str">
        <f t="shared" si="1"/>
        <v/>
      </c>
      <c r="N26" s="14" t="str">
        <f t="shared" si="2"/>
        <v/>
      </c>
      <c r="O26" t="str">
        <f t="shared" si="0"/>
        <v xml:space="preserve">			</v>
      </c>
      <c r="P26" t="str">
        <f t="shared" si="3"/>
        <v>"song_BITEME.png"</v>
      </c>
      <c r="Q26" t="str">
        <f t="shared" si="4"/>
        <v xml:space="preserve"> #24 song_BITEME.png</v>
      </c>
      <c r="R26" t="str">
        <f t="shared" si="5"/>
        <v xml:space="preserve">			"song_BITEME.png" #24 song_BITEME.png</v>
      </c>
    </row>
    <row r="27" spans="1:18">
      <c r="A27">
        <v>25</v>
      </c>
      <c r="B27" t="s">
        <v>14</v>
      </c>
      <c r="C27">
        <v>9</v>
      </c>
      <c r="D27">
        <v>15</v>
      </c>
      <c r="E27">
        <v>19</v>
      </c>
      <c r="F27">
        <v>140</v>
      </c>
      <c r="G27" t="s">
        <v>15</v>
      </c>
      <c r="H27">
        <v>11</v>
      </c>
      <c r="I27" t="s">
        <v>130</v>
      </c>
      <c r="J27" t="s">
        <v>230</v>
      </c>
      <c r="M27" s="14" t="str">
        <f t="shared" si="1"/>
        <v/>
      </c>
      <c r="N27" s="14" t="str">
        <f t="shared" si="2"/>
        <v/>
      </c>
      <c r="O27" t="str">
        <f t="shared" si="0"/>
        <v xml:space="preserve">			</v>
      </c>
      <c r="P27" t="str">
        <f t="shared" si="3"/>
        <v>"song_BLAME.png"</v>
      </c>
      <c r="Q27" t="str">
        <f t="shared" si="4"/>
        <v xml:space="preserve"> #25 song_BLAME.png</v>
      </c>
      <c r="R27" t="str">
        <f t="shared" si="5"/>
        <v xml:space="preserve">			"song_BLAME.png" #25 song_BLAME.png</v>
      </c>
    </row>
    <row r="28" spans="1:18">
      <c r="A28">
        <v>26</v>
      </c>
      <c r="B28" t="s">
        <v>16</v>
      </c>
      <c r="C28">
        <v>6</v>
      </c>
      <c r="D28">
        <v>13</v>
      </c>
      <c r="E28">
        <v>16</v>
      </c>
      <c r="F28">
        <v>68</v>
      </c>
      <c r="G28" t="s">
        <v>3</v>
      </c>
      <c r="H28">
        <v>11</v>
      </c>
      <c r="I28" t="s">
        <v>131</v>
      </c>
      <c r="J28" t="s">
        <v>231</v>
      </c>
      <c r="M28" s="14" t="str">
        <f t="shared" si="1"/>
        <v/>
      </c>
      <c r="N28" s="14" t="str">
        <f t="shared" si="2"/>
        <v/>
      </c>
      <c r="O28" t="str">
        <f t="shared" si="0"/>
        <v xml:space="preserve">			</v>
      </c>
      <c r="P28" t="str">
        <f t="shared" si="3"/>
        <v>"song_BLINDEDBYTHESUN.png"</v>
      </c>
      <c r="Q28" t="str">
        <f t="shared" si="4"/>
        <v xml:space="preserve"> #26 song_BLINDEDBYTHESUN.png</v>
      </c>
      <c r="R28" t="str">
        <f t="shared" si="5"/>
        <v xml:space="preserve">			"song_BLINDEDBYTHESUN.png" #26 song_BLINDEDBYTHESUN.png</v>
      </c>
    </row>
    <row r="29" spans="1:18">
      <c r="A29">
        <v>27</v>
      </c>
      <c r="B29" t="s">
        <v>17</v>
      </c>
      <c r="C29">
        <v>4</v>
      </c>
      <c r="D29">
        <v>15</v>
      </c>
      <c r="E29">
        <v>20</v>
      </c>
      <c r="F29">
        <v>100</v>
      </c>
      <c r="G29" t="s">
        <v>9</v>
      </c>
      <c r="H29">
        <v>11</v>
      </c>
      <c r="I29" t="s">
        <v>132</v>
      </c>
      <c r="J29" t="s">
        <v>232</v>
      </c>
      <c r="M29" s="14" t="str">
        <f t="shared" si="1"/>
        <v/>
      </c>
      <c r="N29" s="14" t="str">
        <f t="shared" si="2"/>
        <v/>
      </c>
      <c r="O29" t="str">
        <f t="shared" si="0"/>
        <v xml:space="preserve">			</v>
      </c>
      <c r="P29" t="str">
        <f t="shared" si="3"/>
        <v>"song_BLOODFEUD.png"</v>
      </c>
      <c r="Q29" t="str">
        <f t="shared" si="4"/>
        <v xml:space="preserve"> #27 song_BLOODFEUD.png</v>
      </c>
      <c r="R29" t="str">
        <f t="shared" si="5"/>
        <v xml:space="preserve">			"song_BLOODFEUD.png" #27 song_BLOODFEUD.png</v>
      </c>
    </row>
    <row r="30" spans="1:18">
      <c r="A30">
        <v>28</v>
      </c>
      <c r="B30" t="s">
        <v>18</v>
      </c>
      <c r="C30">
        <v>6</v>
      </c>
      <c r="D30">
        <v>15</v>
      </c>
      <c r="E30">
        <v>19</v>
      </c>
      <c r="F30">
        <v>125</v>
      </c>
      <c r="G30" t="s">
        <v>19</v>
      </c>
      <c r="H30">
        <v>11</v>
      </c>
      <c r="I30" t="s">
        <v>126</v>
      </c>
      <c r="J30" t="s">
        <v>233</v>
      </c>
      <c r="M30" s="14" t="str">
        <f t="shared" si="1"/>
        <v/>
      </c>
      <c r="N30" s="14" t="str">
        <f t="shared" si="2"/>
        <v/>
      </c>
      <c r="O30" t="str">
        <f t="shared" si="0"/>
        <v xml:space="preserve">			</v>
      </c>
      <c r="P30" t="str">
        <f t="shared" si="3"/>
        <v>"song_BRINGIT.png"</v>
      </c>
      <c r="Q30" t="str">
        <f t="shared" si="4"/>
        <v xml:space="preserve"> #28 song_BRINGIT.png</v>
      </c>
      <c r="R30" t="str">
        <f t="shared" si="5"/>
        <v xml:space="preserve">			"song_BRINGIT.png" #28 song_BRINGIT.png</v>
      </c>
    </row>
    <row r="31" spans="1:18">
      <c r="A31">
        <v>29</v>
      </c>
      <c r="B31" t="s">
        <v>363</v>
      </c>
      <c r="C31">
        <v>7</v>
      </c>
      <c r="D31">
        <v>15</v>
      </c>
      <c r="E31">
        <v>14</v>
      </c>
      <c r="F31">
        <v>68</v>
      </c>
      <c r="G31" t="s">
        <v>1</v>
      </c>
      <c r="H31">
        <v>11</v>
      </c>
      <c r="I31" t="s">
        <v>133</v>
      </c>
      <c r="J31" t="s">
        <v>234</v>
      </c>
      <c r="M31" s="14" t="str">
        <f t="shared" si="1"/>
        <v/>
      </c>
      <c r="N31" s="14" t="str">
        <f t="shared" si="2"/>
        <v/>
      </c>
      <c r="O31" t="str">
        <f t="shared" si="0"/>
        <v xml:space="preserve">			</v>
      </c>
      <c r="P31" t="str">
        <f t="shared" si="3"/>
        <v>"song_BRINGMEBACKTOLIFE.png"</v>
      </c>
      <c r="Q31" t="str">
        <f t="shared" si="4"/>
        <v xml:space="preserve"> #29 song_BRINGMEBACKTOLIFE.png</v>
      </c>
      <c r="R31" t="str">
        <f t="shared" si="5"/>
        <v xml:space="preserve">			"song_BRINGMEBACKTOLIFE.png" #29 song_BRINGMEBACKTOLIFE.png</v>
      </c>
    </row>
    <row r="32" spans="1:18">
      <c r="A32">
        <v>30</v>
      </c>
      <c r="B32" t="s">
        <v>364</v>
      </c>
      <c r="C32">
        <v>5</v>
      </c>
      <c r="D32">
        <v>10</v>
      </c>
      <c r="E32">
        <v>15</v>
      </c>
      <c r="F32">
        <v>145.476</v>
      </c>
      <c r="G32" t="s">
        <v>9</v>
      </c>
      <c r="H32">
        <v>11</v>
      </c>
      <c r="I32" t="s">
        <v>365</v>
      </c>
      <c r="J32" t="s">
        <v>366</v>
      </c>
      <c r="M32" s="14" t="str">
        <f t="shared" si="1"/>
        <v/>
      </c>
      <c r="N32" s="14" t="str">
        <f t="shared" si="2"/>
        <v/>
      </c>
      <c r="O32" t="str">
        <f t="shared" si="0"/>
        <v xml:space="preserve">			</v>
      </c>
      <c r="P32" t="str">
        <f t="shared" si="3"/>
        <v>"song_BRINGMESPIRITANIMAL.png"</v>
      </c>
      <c r="Q32" t="str">
        <f t="shared" si="4"/>
        <v xml:space="preserve"> #30 song_BRINGMESPIRITANIMAL.png</v>
      </c>
      <c r="R32" t="str">
        <f t="shared" si="5"/>
        <v xml:space="preserve">			"song_BRINGMESPIRITANIMAL.png" #30 song_BRINGMESPIRITANIMAL.png</v>
      </c>
    </row>
    <row r="33" spans="1:18">
      <c r="A33">
        <v>31</v>
      </c>
      <c r="B33" t="s">
        <v>21</v>
      </c>
      <c r="C33">
        <v>5</v>
      </c>
      <c r="D33">
        <v>15</v>
      </c>
      <c r="E33">
        <v>19</v>
      </c>
      <c r="F33">
        <v>87</v>
      </c>
      <c r="G33" t="s">
        <v>3</v>
      </c>
      <c r="H33">
        <v>11</v>
      </c>
      <c r="I33" t="s">
        <v>134</v>
      </c>
      <c r="J33" t="s">
        <v>235</v>
      </c>
      <c r="M33" s="14" t="str">
        <f t="shared" si="1"/>
        <v/>
      </c>
      <c r="N33" s="14" t="str">
        <f t="shared" si="2"/>
        <v/>
      </c>
      <c r="O33" t="str">
        <f t="shared" si="0"/>
        <v xml:space="preserve">			</v>
      </c>
      <c r="P33" t="str">
        <f t="shared" si="3"/>
        <v>"song_BURYMYLOVE.png"</v>
      </c>
      <c r="Q33" t="str">
        <f t="shared" si="4"/>
        <v xml:space="preserve"> #31 song_BURYMYLOVE.png</v>
      </c>
      <c r="R33" t="str">
        <f t="shared" si="5"/>
        <v xml:space="preserve">			"song_BURYMYLOVE.png" #31 song_BURYMYLOVE.png</v>
      </c>
    </row>
    <row r="34" spans="1:18">
      <c r="A34">
        <v>32</v>
      </c>
      <c r="B34" t="s">
        <v>367</v>
      </c>
      <c r="C34">
        <v>5</v>
      </c>
      <c r="D34">
        <v>10</v>
      </c>
      <c r="E34">
        <v>15</v>
      </c>
      <c r="F34">
        <v>109.883</v>
      </c>
      <c r="G34" t="s">
        <v>1</v>
      </c>
      <c r="H34">
        <v>11</v>
      </c>
      <c r="I34" t="s">
        <v>368</v>
      </c>
      <c r="J34" t="s">
        <v>369</v>
      </c>
      <c r="M34" s="14" t="str">
        <f t="shared" si="1"/>
        <v/>
      </c>
      <c r="N34" s="14" t="str">
        <f t="shared" si="2"/>
        <v/>
      </c>
      <c r="O34" t="str">
        <f t="shared" si="0"/>
        <v xml:space="preserve">			</v>
      </c>
      <c r="P34" t="str">
        <f t="shared" si="3"/>
        <v>"song_CAICOS.png"</v>
      </c>
      <c r="Q34" t="str">
        <f t="shared" si="4"/>
        <v xml:space="preserve"> #32 song_CAICOS.png</v>
      </c>
      <c r="R34" t="str">
        <f t="shared" si="5"/>
        <v xml:space="preserve">			"song_CAICOS.png" #32 song_CAICOS.png</v>
      </c>
    </row>
    <row r="35" spans="1:18">
      <c r="A35">
        <v>33</v>
      </c>
      <c r="B35" t="s">
        <v>370</v>
      </c>
      <c r="C35">
        <v>5</v>
      </c>
      <c r="D35">
        <v>10</v>
      </c>
      <c r="E35">
        <v>15</v>
      </c>
      <c r="F35">
        <v>145.685</v>
      </c>
      <c r="G35" t="s">
        <v>1</v>
      </c>
      <c r="H35">
        <v>11</v>
      </c>
      <c r="I35" t="s">
        <v>371</v>
      </c>
      <c r="J35" t="s">
        <v>372</v>
      </c>
      <c r="M35" s="14" t="str">
        <f t="shared" si="1"/>
        <v/>
      </c>
      <c r="N35" s="14" t="str">
        <f t="shared" si="2"/>
        <v/>
      </c>
      <c r="O35" t="str">
        <f t="shared" si="0"/>
        <v xml:space="preserve">			</v>
      </c>
      <c r="P35" t="str">
        <f t="shared" si="3"/>
        <v>"song_CANNESCUTIT.png"</v>
      </c>
      <c r="Q35" t="str">
        <f t="shared" si="4"/>
        <v xml:space="preserve"> #33 song_CANNESCUTIT.png</v>
      </c>
      <c r="R35" t="str">
        <f t="shared" si="5"/>
        <v xml:space="preserve">			"song_CANNESCUTIT.png" #33 song_CANNESCUTIT.png</v>
      </c>
    </row>
    <row r="36" spans="1:18">
      <c r="A36">
        <v>34</v>
      </c>
      <c r="B36" t="s">
        <v>22</v>
      </c>
      <c r="C36">
        <v>4</v>
      </c>
      <c r="D36">
        <v>15</v>
      </c>
      <c r="E36">
        <v>16</v>
      </c>
      <c r="F36">
        <v>82</v>
      </c>
      <c r="G36" t="s">
        <v>23</v>
      </c>
      <c r="H36">
        <v>11</v>
      </c>
      <c r="I36" t="s">
        <v>373</v>
      </c>
      <c r="J36" t="s">
        <v>236</v>
      </c>
      <c r="M36" s="14" t="str">
        <f t="shared" si="1"/>
        <v/>
      </c>
      <c r="N36" s="14" t="str">
        <f t="shared" si="2"/>
        <v/>
      </c>
      <c r="O36" t="str">
        <f t="shared" si="0"/>
        <v xml:space="preserve">			</v>
      </c>
      <c r="P36" t="str">
        <f t="shared" si="3"/>
        <v>"song_CARRYMEBACKHOME.png"</v>
      </c>
      <c r="Q36" t="str">
        <f t="shared" si="4"/>
        <v xml:space="preserve"> #34 song_CARRYMEBACKHOME.png</v>
      </c>
      <c r="R36" t="str">
        <f t="shared" si="5"/>
        <v xml:space="preserve">			"song_CARRYMEBACKHOME.png" #34 song_CARRYMEBACKHOME.png</v>
      </c>
    </row>
    <row r="37" spans="1:18">
      <c r="A37">
        <v>35</v>
      </c>
      <c r="B37" t="s">
        <v>24</v>
      </c>
      <c r="C37">
        <v>5</v>
      </c>
      <c r="D37">
        <v>15</v>
      </c>
      <c r="E37">
        <v>17</v>
      </c>
      <c r="F37">
        <v>139</v>
      </c>
      <c r="G37" t="s">
        <v>23</v>
      </c>
      <c r="H37">
        <v>11</v>
      </c>
      <c r="I37" t="s">
        <v>136</v>
      </c>
      <c r="J37" t="s">
        <v>237</v>
      </c>
      <c r="M37" s="14" t="str">
        <f t="shared" si="1"/>
        <v/>
      </c>
      <c r="N37" s="14" t="str">
        <f t="shared" si="2"/>
        <v/>
      </c>
      <c r="O37" t="str">
        <f t="shared" si="0"/>
        <v xml:space="preserve">			</v>
      </c>
      <c r="P37" t="str">
        <f t="shared" si="3"/>
        <v>"song_CHOKINCHICKENS.png"</v>
      </c>
      <c r="Q37" t="str">
        <f t="shared" si="4"/>
        <v xml:space="preserve"> #35 song_CHOKINCHICKENS.png</v>
      </c>
      <c r="R37" t="str">
        <f t="shared" si="5"/>
        <v xml:space="preserve">			"song_CHOKINCHICKENS.png" #35 song_CHOKINCHICKENS.png</v>
      </c>
    </row>
    <row r="38" spans="1:18">
      <c r="A38">
        <v>36</v>
      </c>
      <c r="B38" t="s">
        <v>374</v>
      </c>
      <c r="C38">
        <v>7</v>
      </c>
      <c r="D38">
        <v>14</v>
      </c>
      <c r="E38">
        <v>20</v>
      </c>
      <c r="F38">
        <v>128.251</v>
      </c>
      <c r="G38" t="s">
        <v>1</v>
      </c>
      <c r="H38">
        <v>11</v>
      </c>
      <c r="I38" t="s">
        <v>375</v>
      </c>
      <c r="J38" t="s">
        <v>376</v>
      </c>
      <c r="M38" s="14" t="str">
        <f t="shared" si="1"/>
        <v/>
      </c>
      <c r="N38" s="14" t="str">
        <f t="shared" si="2"/>
        <v/>
      </c>
      <c r="O38" t="str">
        <f t="shared" si="0"/>
        <v xml:space="preserve">			</v>
      </c>
      <c r="P38" t="str">
        <f t="shared" si="3"/>
        <v>"song_CITYLIGHTS.png"</v>
      </c>
      <c r="Q38" t="str">
        <f t="shared" si="4"/>
        <v xml:space="preserve"> #36 song_CITYLIGHTS.png</v>
      </c>
      <c r="R38" t="str">
        <f t="shared" si="5"/>
        <v xml:space="preserve">			"song_CITYLIGHTS.png" #36 song_CITYLIGHTS.png</v>
      </c>
    </row>
    <row r="39" spans="1:18">
      <c r="A39">
        <v>37</v>
      </c>
      <c r="B39" t="s">
        <v>377</v>
      </c>
      <c r="C39">
        <v>6</v>
      </c>
      <c r="D39">
        <v>10</v>
      </c>
      <c r="E39">
        <v>16</v>
      </c>
      <c r="F39">
        <v>92.138999999999996</v>
      </c>
      <c r="G39" t="s">
        <v>1</v>
      </c>
      <c r="H39">
        <v>11</v>
      </c>
      <c r="I39" t="s">
        <v>378</v>
      </c>
      <c r="J39" t="s">
        <v>379</v>
      </c>
      <c r="M39" s="14" t="str">
        <f t="shared" si="1"/>
        <v/>
      </c>
      <c r="N39" s="14" t="str">
        <f t="shared" si="2"/>
        <v/>
      </c>
      <c r="O39" t="str">
        <f t="shared" si="0"/>
        <v xml:space="preserve">			</v>
      </c>
      <c r="P39" t="str">
        <f t="shared" si="3"/>
        <v>"song_CLUBCORNERS.png"</v>
      </c>
      <c r="Q39" t="str">
        <f t="shared" si="4"/>
        <v xml:space="preserve"> #37 song_CLUBCORNERS.png</v>
      </c>
      <c r="R39" t="str">
        <f t="shared" si="5"/>
        <v xml:space="preserve">			"song_CLUBCORNERS.png" #37 song_CLUBCORNERS.png</v>
      </c>
    </row>
    <row r="40" spans="1:18">
      <c r="A40">
        <v>38</v>
      </c>
      <c r="B40" t="s">
        <v>25</v>
      </c>
      <c r="C40">
        <v>5</v>
      </c>
      <c r="D40">
        <v>8</v>
      </c>
      <c r="E40">
        <v>11</v>
      </c>
      <c r="F40">
        <v>120</v>
      </c>
      <c r="G40" t="s">
        <v>26</v>
      </c>
      <c r="H40">
        <v>11</v>
      </c>
      <c r="I40" t="s">
        <v>137</v>
      </c>
      <c r="J40" t="s">
        <v>238</v>
      </c>
      <c r="M40" s="14" t="str">
        <f t="shared" si="1"/>
        <v/>
      </c>
      <c r="N40" s="14" t="str">
        <f t="shared" si="2"/>
        <v/>
      </c>
      <c r="O40" t="str">
        <f t="shared" si="0"/>
        <v xml:space="preserve">			</v>
      </c>
      <c r="P40" t="str">
        <f t="shared" si="3"/>
        <v>"song_COLDFEET.png"</v>
      </c>
      <c r="Q40" t="str">
        <f t="shared" si="4"/>
        <v xml:space="preserve"> #38 song_COLDFEET.png</v>
      </c>
      <c r="R40" t="str">
        <f t="shared" si="5"/>
        <v xml:space="preserve">			"song_COLDFEET.png" #38 song_COLDFEET.png</v>
      </c>
    </row>
    <row r="41" spans="1:18">
      <c r="A41">
        <v>39</v>
      </c>
      <c r="B41" t="s">
        <v>27</v>
      </c>
      <c r="C41">
        <v>5</v>
      </c>
      <c r="D41">
        <v>12</v>
      </c>
      <c r="E41">
        <v>19</v>
      </c>
      <c r="F41">
        <v>90</v>
      </c>
      <c r="G41" t="s">
        <v>9</v>
      </c>
      <c r="H41">
        <v>11</v>
      </c>
      <c r="I41" t="s">
        <v>138</v>
      </c>
      <c r="J41" t="s">
        <v>239</v>
      </c>
      <c r="M41" s="14" t="str">
        <f t="shared" si="1"/>
        <v/>
      </c>
      <c r="N41" s="14" t="str">
        <f t="shared" si="2"/>
        <v/>
      </c>
      <c r="O41" t="str">
        <f t="shared" si="0"/>
        <v xml:space="preserve">			</v>
      </c>
      <c r="P41" t="str">
        <f t="shared" si="3"/>
        <v>"song_COMBATREADY.png"</v>
      </c>
      <c r="Q41" t="str">
        <f t="shared" si="4"/>
        <v xml:space="preserve"> #39 song_COMBATREADY.png</v>
      </c>
      <c r="R41" t="str">
        <f t="shared" si="5"/>
        <v xml:space="preserve">			"song_COMBATREADY.png" #39 song_COMBATREADY.png</v>
      </c>
    </row>
    <row r="42" spans="1:18">
      <c r="A42">
        <v>40</v>
      </c>
      <c r="B42" t="s">
        <v>28</v>
      </c>
      <c r="C42">
        <v>7</v>
      </c>
      <c r="D42">
        <v>15</v>
      </c>
      <c r="E42">
        <v>22</v>
      </c>
      <c r="F42">
        <v>98</v>
      </c>
      <c r="G42" t="s">
        <v>5</v>
      </c>
      <c r="H42">
        <v>11</v>
      </c>
      <c r="I42" t="s">
        <v>139</v>
      </c>
      <c r="J42" t="s">
        <v>240</v>
      </c>
      <c r="M42" s="14" t="str">
        <f t="shared" si="1"/>
        <v/>
      </c>
      <c r="N42" s="14" t="str">
        <f t="shared" si="2"/>
        <v/>
      </c>
      <c r="O42" t="str">
        <f t="shared" si="0"/>
        <v xml:space="preserve">			</v>
      </c>
      <c r="P42" t="str">
        <f t="shared" si="3"/>
        <v>"song_COMETHRU.png"</v>
      </c>
      <c r="Q42" t="str">
        <f t="shared" si="4"/>
        <v xml:space="preserve"> #40 song_COMETHRU.png</v>
      </c>
      <c r="R42" t="str">
        <f t="shared" si="5"/>
        <v xml:space="preserve">			"song_COMETHRU.png" #40 song_COMETHRU.png</v>
      </c>
    </row>
    <row r="43" spans="1:18">
      <c r="A43">
        <v>41</v>
      </c>
      <c r="B43" t="s">
        <v>380</v>
      </c>
      <c r="C43">
        <v>6</v>
      </c>
      <c r="D43">
        <v>13</v>
      </c>
      <c r="E43">
        <v>19</v>
      </c>
      <c r="F43">
        <v>120.256</v>
      </c>
      <c r="G43" t="s">
        <v>381</v>
      </c>
      <c r="H43">
        <v>11</v>
      </c>
      <c r="I43" t="s">
        <v>382</v>
      </c>
      <c r="J43" t="s">
        <v>383</v>
      </c>
      <c r="M43" s="14" t="str">
        <f t="shared" si="1"/>
        <v/>
      </c>
      <c r="N43" s="14" t="str">
        <f t="shared" si="2"/>
        <v/>
      </c>
      <c r="O43" t="str">
        <f t="shared" si="0"/>
        <v xml:space="preserve">			</v>
      </c>
      <c r="P43" t="str">
        <f t="shared" si="3"/>
        <v>"song_CONQUISTADOR.png"</v>
      </c>
      <c r="Q43" t="str">
        <f t="shared" si="4"/>
        <v xml:space="preserve"> #41 song_CONQUISTADOR.png</v>
      </c>
      <c r="R43" t="str">
        <f t="shared" si="5"/>
        <v xml:space="preserve">			"song_CONQUISTADOR.png" #41 song_CONQUISTADOR.png</v>
      </c>
    </row>
    <row r="44" spans="1:18">
      <c r="A44">
        <v>42</v>
      </c>
      <c r="B44" t="s">
        <v>384</v>
      </c>
      <c r="C44">
        <v>5</v>
      </c>
      <c r="D44">
        <v>10</v>
      </c>
      <c r="E44">
        <v>15</v>
      </c>
      <c r="F44">
        <v>137.852</v>
      </c>
      <c r="G44" t="s">
        <v>26</v>
      </c>
      <c r="H44">
        <v>11</v>
      </c>
      <c r="I44" t="s">
        <v>385</v>
      </c>
      <c r="J44" t="s">
        <v>386</v>
      </c>
      <c r="M44" s="14" t="str">
        <f t="shared" si="1"/>
        <v/>
      </c>
      <c r="N44" s="14" t="str">
        <f t="shared" si="2"/>
        <v/>
      </c>
      <c r="O44" t="str">
        <f t="shared" si="0"/>
        <v xml:space="preserve">			</v>
      </c>
      <c r="P44" t="str">
        <f t="shared" si="3"/>
        <v>"song_CONTAGIOUS.png"</v>
      </c>
      <c r="Q44" t="str">
        <f t="shared" si="4"/>
        <v xml:space="preserve"> #42 song_CONTAGIOUS.png</v>
      </c>
      <c r="R44" t="str">
        <f t="shared" si="5"/>
        <v xml:space="preserve">			"song_CONTAGIOUS.png" #42 song_CONTAGIOUS.png</v>
      </c>
    </row>
    <row r="45" spans="1:18">
      <c r="A45">
        <v>43</v>
      </c>
      <c r="B45" t="s">
        <v>387</v>
      </c>
      <c r="C45">
        <v>5</v>
      </c>
      <c r="D45">
        <v>11</v>
      </c>
      <c r="E45">
        <v>16</v>
      </c>
      <c r="F45">
        <v>109.408</v>
      </c>
      <c r="G45" t="s">
        <v>381</v>
      </c>
      <c r="H45">
        <v>11</v>
      </c>
      <c r="I45" t="s">
        <v>388</v>
      </c>
      <c r="J45" t="s">
        <v>389</v>
      </c>
      <c r="M45" s="14" t="str">
        <f t="shared" si="1"/>
        <v/>
      </c>
      <c r="N45" s="14" t="str">
        <f t="shared" si="2"/>
        <v/>
      </c>
      <c r="O45" t="str">
        <f t="shared" si="0"/>
        <v xml:space="preserve">			</v>
      </c>
      <c r="P45" t="str">
        <f t="shared" si="3"/>
        <v>"song_CRANBERRY.png"</v>
      </c>
      <c r="Q45" t="str">
        <f t="shared" si="4"/>
        <v xml:space="preserve"> #43 song_CRANBERRY.png</v>
      </c>
      <c r="R45" t="str">
        <f t="shared" si="5"/>
        <v xml:space="preserve">			"song_CRANBERRY.png" #43 song_CRANBERRY.png</v>
      </c>
    </row>
    <row r="46" spans="1:18">
      <c r="A46">
        <v>44</v>
      </c>
      <c r="B46" t="s">
        <v>29</v>
      </c>
      <c r="C46">
        <v>6</v>
      </c>
      <c r="D46">
        <v>15</v>
      </c>
      <c r="E46">
        <v>20</v>
      </c>
      <c r="F46">
        <v>108</v>
      </c>
      <c r="G46" t="s">
        <v>19</v>
      </c>
      <c r="H46">
        <v>11</v>
      </c>
      <c r="I46" t="s">
        <v>140</v>
      </c>
      <c r="J46" t="s">
        <v>241</v>
      </c>
      <c r="M46" s="14" t="str">
        <f t="shared" si="1"/>
        <v/>
      </c>
      <c r="N46" s="14" t="str">
        <f t="shared" si="2"/>
        <v/>
      </c>
      <c r="O46" t="str">
        <f t="shared" si="0"/>
        <v xml:space="preserve">			</v>
      </c>
      <c r="P46" t="str">
        <f t="shared" si="3"/>
        <v>"song_CRANKIT.png"</v>
      </c>
      <c r="Q46" t="str">
        <f t="shared" si="4"/>
        <v xml:space="preserve"> #44 song_CRANKIT.png</v>
      </c>
      <c r="R46" t="str">
        <f t="shared" si="5"/>
        <v xml:space="preserve">			"song_CRANKIT.png" #44 song_CRANKIT.png</v>
      </c>
    </row>
    <row r="47" spans="1:18">
      <c r="A47">
        <v>45</v>
      </c>
      <c r="B47" t="s">
        <v>390</v>
      </c>
      <c r="C47">
        <v>5</v>
      </c>
      <c r="D47">
        <v>10</v>
      </c>
      <c r="E47">
        <v>16</v>
      </c>
      <c r="F47">
        <v>131.84100000000001</v>
      </c>
      <c r="G47" t="s">
        <v>3</v>
      </c>
      <c r="H47">
        <v>11</v>
      </c>
      <c r="I47" t="s">
        <v>385</v>
      </c>
      <c r="J47" t="s">
        <v>391</v>
      </c>
      <c r="M47" s="14" t="str">
        <f t="shared" si="1"/>
        <v/>
      </c>
      <c r="N47" s="14" t="str">
        <f t="shared" si="2"/>
        <v/>
      </c>
      <c r="O47" t="str">
        <f t="shared" si="0"/>
        <v xml:space="preserve">			</v>
      </c>
      <c r="P47" t="str">
        <f t="shared" si="3"/>
        <v>"song_CRUNCHIT.png"</v>
      </c>
      <c r="Q47" t="str">
        <f t="shared" si="4"/>
        <v xml:space="preserve"> #45 song_CRUNCHIT.png</v>
      </c>
      <c r="R47" t="str">
        <f t="shared" si="5"/>
        <v xml:space="preserve">			"song_CRUNCHIT.png" #45 song_CRUNCHIT.png</v>
      </c>
    </row>
    <row r="48" spans="1:18">
      <c r="A48">
        <v>46</v>
      </c>
      <c r="B48" t="s">
        <v>30</v>
      </c>
      <c r="C48">
        <v>9</v>
      </c>
      <c r="D48">
        <v>15</v>
      </c>
      <c r="E48">
        <v>20</v>
      </c>
      <c r="F48">
        <v>73</v>
      </c>
      <c r="G48" t="s">
        <v>19</v>
      </c>
      <c r="H48">
        <v>11</v>
      </c>
      <c r="I48" t="s">
        <v>141</v>
      </c>
      <c r="J48" t="s">
        <v>242</v>
      </c>
      <c r="M48" s="14" t="str">
        <f t="shared" si="1"/>
        <v/>
      </c>
      <c r="N48" s="14" t="str">
        <f t="shared" si="2"/>
        <v/>
      </c>
      <c r="O48" t="str">
        <f t="shared" si="0"/>
        <v xml:space="preserve">			</v>
      </c>
      <c r="P48" t="str">
        <f t="shared" si="3"/>
        <v>"song_DAFTCRUNK.png"</v>
      </c>
      <c r="Q48" t="str">
        <f t="shared" si="4"/>
        <v xml:space="preserve"> #46 song_DAFTCRUNK.png</v>
      </c>
      <c r="R48" t="str">
        <f t="shared" si="5"/>
        <v xml:space="preserve">			"song_DAFTCRUNK.png" #46 song_DAFTCRUNK.png</v>
      </c>
    </row>
    <row r="49" spans="1:18">
      <c r="A49">
        <v>47</v>
      </c>
      <c r="B49" t="s">
        <v>31</v>
      </c>
      <c r="C49">
        <v>7</v>
      </c>
      <c r="D49">
        <v>15</v>
      </c>
      <c r="E49">
        <v>28</v>
      </c>
      <c r="F49">
        <v>103</v>
      </c>
      <c r="G49" t="s">
        <v>5</v>
      </c>
      <c r="H49">
        <v>11</v>
      </c>
      <c r="I49" t="s">
        <v>142</v>
      </c>
      <c r="J49" t="s">
        <v>243</v>
      </c>
      <c r="M49" s="14" t="str">
        <f t="shared" si="1"/>
        <v/>
      </c>
      <c r="N49" s="14" t="str">
        <f t="shared" si="2"/>
        <v/>
      </c>
      <c r="O49" t="str">
        <f t="shared" si="0"/>
        <v xml:space="preserve">			</v>
      </c>
      <c r="P49" t="str">
        <f t="shared" si="3"/>
        <v>"song_DARKFADER.png"</v>
      </c>
      <c r="Q49" t="str">
        <f t="shared" si="4"/>
        <v xml:space="preserve"> #47 song_DARKFADER.png</v>
      </c>
      <c r="R49" t="str">
        <f t="shared" si="5"/>
        <v xml:space="preserve">			"song_DARKFADER.png" #47 song_DARKFADER.png</v>
      </c>
    </row>
    <row r="50" spans="1:18">
      <c r="A50">
        <v>48</v>
      </c>
      <c r="B50" t="s">
        <v>392</v>
      </c>
      <c r="C50">
        <v>5</v>
      </c>
      <c r="D50">
        <v>10</v>
      </c>
      <c r="E50">
        <v>16</v>
      </c>
      <c r="F50">
        <v>126.88500000000001</v>
      </c>
      <c r="G50" t="s">
        <v>9</v>
      </c>
      <c r="H50">
        <v>11</v>
      </c>
      <c r="I50" t="s">
        <v>393</v>
      </c>
      <c r="J50" t="s">
        <v>394</v>
      </c>
      <c r="M50" s="14" t="str">
        <f t="shared" si="1"/>
        <v/>
      </c>
      <c r="N50" s="14" t="str">
        <f t="shared" si="2"/>
        <v/>
      </c>
      <c r="O50" t="str">
        <f t="shared" si="0"/>
        <v xml:space="preserve">			</v>
      </c>
      <c r="P50" t="str">
        <f t="shared" si="3"/>
        <v>"song_DARKWOODS.png"</v>
      </c>
      <c r="Q50" t="str">
        <f t="shared" si="4"/>
        <v xml:space="preserve"> #48 song_DARKWOODS.png</v>
      </c>
      <c r="R50" t="str">
        <f t="shared" si="5"/>
        <v xml:space="preserve">			"song_DARKWOODS.png" #48 song_DARKWOODS.png</v>
      </c>
    </row>
    <row r="51" spans="1:18">
      <c r="A51">
        <v>49</v>
      </c>
      <c r="B51" t="s">
        <v>395</v>
      </c>
      <c r="C51">
        <v>4</v>
      </c>
      <c r="D51">
        <v>15</v>
      </c>
      <c r="E51">
        <v>17</v>
      </c>
      <c r="F51">
        <v>79</v>
      </c>
      <c r="G51" t="s">
        <v>23</v>
      </c>
      <c r="H51">
        <v>11</v>
      </c>
      <c r="I51" t="s">
        <v>143</v>
      </c>
      <c r="J51" t="s">
        <v>244</v>
      </c>
      <c r="M51" s="14" t="str">
        <f t="shared" si="1"/>
        <v/>
      </c>
      <c r="N51" s="14" t="str">
        <f t="shared" si="2"/>
        <v/>
      </c>
      <c r="O51" t="str">
        <f t="shared" si="0"/>
        <v xml:space="preserve">			</v>
      </c>
      <c r="P51" t="str">
        <f t="shared" si="3"/>
        <v>"song_DEADANDGONE.png"</v>
      </c>
      <c r="Q51" t="str">
        <f t="shared" si="4"/>
        <v xml:space="preserve"> #49 song_DEADANDGONE.png</v>
      </c>
      <c r="R51" t="str">
        <f t="shared" si="5"/>
        <v xml:space="preserve">			"song_DEADANDGONE.png" #49 song_DEADANDGONE.png</v>
      </c>
    </row>
    <row r="52" spans="1:18">
      <c r="A52">
        <v>50</v>
      </c>
      <c r="B52" t="s">
        <v>396</v>
      </c>
      <c r="C52">
        <v>6</v>
      </c>
      <c r="D52">
        <v>14</v>
      </c>
      <c r="E52">
        <v>19</v>
      </c>
      <c r="F52">
        <v>128</v>
      </c>
      <c r="G52" t="s">
        <v>1</v>
      </c>
      <c r="H52">
        <v>11</v>
      </c>
      <c r="I52" t="s">
        <v>144</v>
      </c>
      <c r="J52" t="s">
        <v>245</v>
      </c>
      <c r="M52" s="14" t="str">
        <f t="shared" si="1"/>
        <v/>
      </c>
      <c r="N52" s="14" t="str">
        <f t="shared" si="2"/>
        <v/>
      </c>
      <c r="O52" t="str">
        <f t="shared" si="0"/>
        <v xml:space="preserve">			</v>
      </c>
      <c r="P52" t="str">
        <f t="shared" si="3"/>
        <v>"song_DJBLOWUPTHESPEAKERS.png"</v>
      </c>
      <c r="Q52" t="str">
        <f t="shared" si="4"/>
        <v xml:space="preserve"> #50 song_DJBLOWUPTHESPEAKERS.png</v>
      </c>
      <c r="R52" t="str">
        <f t="shared" si="5"/>
        <v xml:space="preserve">			"song_DJBLOWUPTHESPEAKERS.png" #50 song_DJBLOWUPTHESPEAKERS.png</v>
      </c>
    </row>
    <row r="53" spans="1:18">
      <c r="A53">
        <v>51</v>
      </c>
      <c r="B53" t="s">
        <v>34</v>
      </c>
      <c r="C53">
        <v>9</v>
      </c>
      <c r="D53">
        <v>20</v>
      </c>
      <c r="E53">
        <v>23</v>
      </c>
      <c r="F53">
        <v>130</v>
      </c>
      <c r="G53" t="s">
        <v>5</v>
      </c>
      <c r="H53">
        <v>11</v>
      </c>
      <c r="I53" t="s">
        <v>145</v>
      </c>
      <c r="J53" t="s">
        <v>246</v>
      </c>
      <c r="M53" s="14" t="str">
        <f t="shared" si="1"/>
        <v/>
      </c>
      <c r="N53" s="14" t="str">
        <f t="shared" si="2"/>
        <v/>
      </c>
      <c r="O53" t="str">
        <f t="shared" si="0"/>
        <v xml:space="preserve">			</v>
      </c>
      <c r="P53" t="str">
        <f t="shared" si="3"/>
        <v>"song_DOPEDELUXE.png"</v>
      </c>
      <c r="Q53" t="str">
        <f t="shared" si="4"/>
        <v xml:space="preserve"> #51 song_DOPEDELUXE.png</v>
      </c>
      <c r="R53" t="str">
        <f t="shared" si="5"/>
        <v xml:space="preserve">			"song_DOPEDELUXE.png" #51 song_DOPEDELUXE.png</v>
      </c>
    </row>
    <row r="54" spans="1:18">
      <c r="A54">
        <v>52</v>
      </c>
      <c r="B54" t="s">
        <v>35</v>
      </c>
      <c r="C54">
        <v>3</v>
      </c>
      <c r="D54">
        <v>15</v>
      </c>
      <c r="E54">
        <v>18</v>
      </c>
      <c r="F54">
        <v>79</v>
      </c>
      <c r="G54" t="s">
        <v>1</v>
      </c>
      <c r="H54">
        <v>11</v>
      </c>
      <c r="I54" t="s">
        <v>146</v>
      </c>
      <c r="J54" t="s">
        <v>247</v>
      </c>
      <c r="M54" s="14" t="str">
        <f t="shared" si="1"/>
        <v/>
      </c>
      <c r="N54" s="14" t="str">
        <f t="shared" si="2"/>
        <v/>
      </c>
      <c r="O54" t="str">
        <f t="shared" si="0"/>
        <v xml:space="preserve">			</v>
      </c>
      <c r="P54" t="str">
        <f t="shared" si="3"/>
        <v>"song_DOYOUFEELALIVE.png"</v>
      </c>
      <c r="Q54" t="str">
        <f t="shared" si="4"/>
        <v xml:space="preserve"> #52 song_DOYOUFEELALIVE.png</v>
      </c>
      <c r="R54" t="str">
        <f t="shared" si="5"/>
        <v xml:space="preserve">			"song_DOYOUFEELALIVE.png" #52 song_DOYOUFEELALIVE.png</v>
      </c>
    </row>
    <row r="55" spans="1:18">
      <c r="A55">
        <v>53</v>
      </c>
      <c r="B55" t="s">
        <v>397</v>
      </c>
      <c r="C55">
        <v>5</v>
      </c>
      <c r="D55">
        <v>10</v>
      </c>
      <c r="E55">
        <v>15</v>
      </c>
      <c r="F55">
        <v>119.971</v>
      </c>
      <c r="G55" t="s">
        <v>1</v>
      </c>
      <c r="H55">
        <v>11</v>
      </c>
      <c r="I55" t="s">
        <v>398</v>
      </c>
      <c r="J55" t="s">
        <v>399</v>
      </c>
      <c r="M55" s="14" t="str">
        <f t="shared" si="1"/>
        <v/>
      </c>
      <c r="N55" s="14" t="str">
        <f t="shared" si="2"/>
        <v/>
      </c>
      <c r="O55" t="str">
        <f t="shared" si="0"/>
        <v xml:space="preserve">			</v>
      </c>
      <c r="P55" t="str">
        <f t="shared" si="3"/>
        <v>"song_DREAMPOP.png"</v>
      </c>
      <c r="Q55" t="str">
        <f t="shared" si="4"/>
        <v xml:space="preserve"> #53 song_DREAMPOP.png</v>
      </c>
      <c r="R55" t="str">
        <f t="shared" si="5"/>
        <v xml:space="preserve">			"song_DREAMPOP.png" #53 song_DREAMPOP.png</v>
      </c>
    </row>
    <row r="56" spans="1:18">
      <c r="A56">
        <v>54</v>
      </c>
      <c r="B56" t="s">
        <v>400</v>
      </c>
      <c r="C56">
        <v>8</v>
      </c>
      <c r="D56">
        <v>15</v>
      </c>
      <c r="E56">
        <v>22</v>
      </c>
      <c r="F56">
        <v>80</v>
      </c>
      <c r="G56" t="s">
        <v>3</v>
      </c>
      <c r="H56">
        <v>11</v>
      </c>
      <c r="I56" t="s">
        <v>147</v>
      </c>
      <c r="J56" t="s">
        <v>248</v>
      </c>
      <c r="M56" s="14" t="str">
        <f t="shared" si="1"/>
        <v/>
      </c>
      <c r="N56" s="14" t="str">
        <f t="shared" si="2"/>
        <v/>
      </c>
      <c r="O56" t="str">
        <f t="shared" si="0"/>
        <v xml:space="preserve">			</v>
      </c>
      <c r="P56" t="str">
        <f t="shared" si="3"/>
        <v>"song_DROPPINDIMES.png"</v>
      </c>
      <c r="Q56" t="str">
        <f t="shared" si="4"/>
        <v xml:space="preserve"> #54 song_DROPPINDIMES.png</v>
      </c>
      <c r="R56" t="str">
        <f t="shared" si="5"/>
        <v xml:space="preserve">			"song_DROPPINDIMES.png" #54 song_DROPPINDIMES.png</v>
      </c>
    </row>
    <row r="57" spans="1:18">
      <c r="A57">
        <v>55</v>
      </c>
      <c r="B57" t="s">
        <v>401</v>
      </c>
      <c r="C57">
        <v>5</v>
      </c>
      <c r="D57">
        <v>11</v>
      </c>
      <c r="E57">
        <v>17</v>
      </c>
      <c r="F57">
        <v>93.07</v>
      </c>
      <c r="G57" t="s">
        <v>381</v>
      </c>
      <c r="H57">
        <v>11</v>
      </c>
      <c r="I57" t="s">
        <v>402</v>
      </c>
      <c r="J57" t="s">
        <v>403</v>
      </c>
      <c r="M57" s="14" t="str">
        <f t="shared" si="1"/>
        <v/>
      </c>
      <c r="N57" s="14" t="str">
        <f t="shared" si="2"/>
        <v/>
      </c>
      <c r="O57" t="str">
        <f t="shared" si="0"/>
        <v xml:space="preserve">			</v>
      </c>
      <c r="P57" t="str">
        <f t="shared" si="3"/>
        <v>"song_ELDIABLO.png"</v>
      </c>
      <c r="Q57" t="str">
        <f t="shared" si="4"/>
        <v xml:space="preserve"> #55 song_ELDIABLO.png</v>
      </c>
      <c r="R57" t="str">
        <f t="shared" si="5"/>
        <v xml:space="preserve">			"song_ELDIABLO.png" #55 song_ELDIABLO.png</v>
      </c>
    </row>
    <row r="58" spans="1:18">
      <c r="A58">
        <v>56</v>
      </c>
      <c r="B58" t="s">
        <v>404</v>
      </c>
      <c r="C58">
        <v>5</v>
      </c>
      <c r="D58">
        <v>10</v>
      </c>
      <c r="E58">
        <v>15</v>
      </c>
      <c r="F58">
        <v>90.01</v>
      </c>
      <c r="G58" t="s">
        <v>26</v>
      </c>
      <c r="H58">
        <v>11</v>
      </c>
      <c r="I58" t="s">
        <v>405</v>
      </c>
      <c r="J58" t="s">
        <v>406</v>
      </c>
      <c r="M58" s="14" t="str">
        <f t="shared" si="1"/>
        <v/>
      </c>
      <c r="N58" s="14" t="str">
        <f t="shared" si="2"/>
        <v/>
      </c>
      <c r="O58" t="str">
        <f t="shared" si="0"/>
        <v xml:space="preserve">			</v>
      </c>
      <c r="P58" t="str">
        <f t="shared" si="3"/>
        <v>"song_ETERNALLYYOURS.png"</v>
      </c>
      <c r="Q58" t="str">
        <f t="shared" si="4"/>
        <v xml:space="preserve"> #56 song_ETERNALLYYOURS.png</v>
      </c>
      <c r="R58" t="str">
        <f t="shared" si="5"/>
        <v xml:space="preserve">			"song_ETERNALLYYOURS.png" #56 song_ETERNALLYYOURS.png</v>
      </c>
    </row>
    <row r="59" spans="1:18">
      <c r="A59">
        <v>57</v>
      </c>
      <c r="B59" t="s">
        <v>407</v>
      </c>
      <c r="C59">
        <v>5</v>
      </c>
      <c r="D59">
        <v>10</v>
      </c>
      <c r="E59">
        <v>16</v>
      </c>
      <c r="F59">
        <v>137.47800000000001</v>
      </c>
      <c r="G59" t="s">
        <v>1</v>
      </c>
      <c r="H59">
        <v>11</v>
      </c>
      <c r="I59" t="s">
        <v>408</v>
      </c>
      <c r="J59" t="s">
        <v>409</v>
      </c>
      <c r="M59" s="14" t="str">
        <f t="shared" si="1"/>
        <v/>
      </c>
      <c r="N59" s="14" t="str">
        <f t="shared" si="2"/>
        <v/>
      </c>
      <c r="O59" t="str">
        <f t="shared" si="0"/>
        <v xml:space="preserve">			</v>
      </c>
      <c r="P59" t="str">
        <f t="shared" si="3"/>
        <v>"song_EVEREST.png"</v>
      </c>
      <c r="Q59" t="str">
        <f t="shared" si="4"/>
        <v xml:space="preserve"> #57 song_EVEREST.png</v>
      </c>
      <c r="R59" t="str">
        <f t="shared" si="5"/>
        <v xml:space="preserve">			"song_EVEREST.png" #57 song_EVEREST.png</v>
      </c>
    </row>
    <row r="60" spans="1:18">
      <c r="A60">
        <v>58</v>
      </c>
      <c r="B60" t="s">
        <v>37</v>
      </c>
      <c r="C60">
        <v>6</v>
      </c>
      <c r="D60">
        <v>17</v>
      </c>
      <c r="E60">
        <v>23</v>
      </c>
      <c r="F60">
        <v>156</v>
      </c>
      <c r="G60" t="s">
        <v>3</v>
      </c>
      <c r="H60">
        <v>11</v>
      </c>
      <c r="I60" t="s">
        <v>148</v>
      </c>
      <c r="J60" t="s">
        <v>249</v>
      </c>
      <c r="M60" s="14" t="str">
        <f t="shared" si="1"/>
        <v/>
      </c>
      <c r="N60" s="14" t="str">
        <f t="shared" si="2"/>
        <v/>
      </c>
      <c r="O60" t="str">
        <f t="shared" si="0"/>
        <v xml:space="preserve">			</v>
      </c>
      <c r="P60" t="str">
        <f t="shared" si="3"/>
        <v>"song_EVERYTHING.png"</v>
      </c>
      <c r="Q60" t="str">
        <f t="shared" si="4"/>
        <v xml:space="preserve"> #58 song_EVERYTHING.png</v>
      </c>
      <c r="R60" t="str">
        <f t="shared" si="5"/>
        <v xml:space="preserve">			"song_EVERYTHING.png" #58 song_EVERYTHING.png</v>
      </c>
    </row>
    <row r="61" spans="1:18">
      <c r="A61">
        <v>59</v>
      </c>
      <c r="B61" t="s">
        <v>410</v>
      </c>
      <c r="C61">
        <v>5</v>
      </c>
      <c r="D61">
        <v>12</v>
      </c>
      <c r="E61">
        <v>17</v>
      </c>
      <c r="F61">
        <v>99.96</v>
      </c>
      <c r="G61" t="s">
        <v>26</v>
      </c>
      <c r="H61">
        <v>11</v>
      </c>
      <c r="I61" t="s">
        <v>411</v>
      </c>
      <c r="J61" t="s">
        <v>412</v>
      </c>
      <c r="M61" s="14" t="str">
        <f t="shared" si="1"/>
        <v/>
      </c>
      <c r="N61" s="14" t="str">
        <f t="shared" si="2"/>
        <v/>
      </c>
      <c r="O61" t="str">
        <f t="shared" si="0"/>
        <v xml:space="preserve">			</v>
      </c>
      <c r="P61" t="str">
        <f t="shared" si="3"/>
        <v>"song_FALLINGFASTER.png"</v>
      </c>
      <c r="Q61" t="str">
        <f t="shared" si="4"/>
        <v xml:space="preserve"> #59 song_FALLINGFASTER.png</v>
      </c>
      <c r="R61" t="str">
        <f t="shared" si="5"/>
        <v xml:space="preserve">			"song_FALLINGFASTER.png" #59 song_FALLINGFASTER.png</v>
      </c>
    </row>
    <row r="62" spans="1:18">
      <c r="A62">
        <v>60</v>
      </c>
      <c r="B62" t="s">
        <v>413</v>
      </c>
      <c r="C62">
        <v>5</v>
      </c>
      <c r="D62">
        <v>11</v>
      </c>
      <c r="E62">
        <v>17</v>
      </c>
      <c r="F62">
        <v>102.95699999999999</v>
      </c>
      <c r="G62" t="s">
        <v>381</v>
      </c>
      <c r="H62">
        <v>11</v>
      </c>
      <c r="I62" t="s">
        <v>414</v>
      </c>
      <c r="J62" t="s">
        <v>415</v>
      </c>
      <c r="M62" s="14" t="str">
        <f t="shared" si="1"/>
        <v/>
      </c>
      <c r="N62" s="14" t="str">
        <f t="shared" si="2"/>
        <v/>
      </c>
      <c r="O62" t="str">
        <f t="shared" si="0"/>
        <v xml:space="preserve">			</v>
      </c>
      <c r="P62" t="str">
        <f t="shared" si="3"/>
        <v>"song_FEELITCOMINGON.png"</v>
      </c>
      <c r="Q62" t="str">
        <f t="shared" si="4"/>
        <v xml:space="preserve"> #60 song_FEELITCOMINGON.png</v>
      </c>
      <c r="R62" t="str">
        <f t="shared" si="5"/>
        <v xml:space="preserve">			"song_FEELITCOMINGON.png" #60 song_FEELITCOMINGON.png</v>
      </c>
    </row>
    <row r="63" spans="1:18">
      <c r="A63">
        <v>61</v>
      </c>
      <c r="B63" t="s">
        <v>38</v>
      </c>
      <c r="C63">
        <v>5</v>
      </c>
      <c r="D63">
        <v>13</v>
      </c>
      <c r="E63">
        <v>15</v>
      </c>
      <c r="F63">
        <v>67</v>
      </c>
      <c r="G63" t="s">
        <v>5</v>
      </c>
      <c r="H63">
        <v>11</v>
      </c>
      <c r="I63" t="s">
        <v>149</v>
      </c>
      <c r="J63" t="s">
        <v>250</v>
      </c>
      <c r="M63" s="14" t="str">
        <f t="shared" si="1"/>
        <v/>
      </c>
      <c r="N63" s="14" t="str">
        <f t="shared" si="2"/>
        <v/>
      </c>
      <c r="O63" t="str">
        <f t="shared" si="0"/>
        <v xml:space="preserve">			</v>
      </c>
      <c r="P63" t="str">
        <f t="shared" si="3"/>
        <v>"song_FEELSLIKEIMADEIT.png"</v>
      </c>
      <c r="Q63" t="str">
        <f t="shared" si="4"/>
        <v xml:space="preserve"> #61 song_FEELSLIKEIMADEIT.png</v>
      </c>
      <c r="R63" t="str">
        <f t="shared" si="5"/>
        <v xml:space="preserve">			"song_FEELSLIKEIMADEIT.png" #61 song_FEELSLIKEIMADEIT.png</v>
      </c>
    </row>
    <row r="64" spans="1:18">
      <c r="A64">
        <v>62</v>
      </c>
      <c r="B64" t="s">
        <v>416</v>
      </c>
      <c r="C64">
        <v>6</v>
      </c>
      <c r="D64">
        <v>18</v>
      </c>
      <c r="E64">
        <v>22</v>
      </c>
      <c r="F64">
        <v>120</v>
      </c>
      <c r="G64" t="s">
        <v>19</v>
      </c>
      <c r="H64">
        <v>11</v>
      </c>
      <c r="I64" t="s">
        <v>150</v>
      </c>
      <c r="J64" t="s">
        <v>251</v>
      </c>
      <c r="M64" s="14" t="str">
        <f t="shared" si="1"/>
        <v/>
      </c>
      <c r="N64" s="14" t="str">
        <f t="shared" si="2"/>
        <v/>
      </c>
      <c r="O64" t="str">
        <f t="shared" si="0"/>
        <v xml:space="preserve">			</v>
      </c>
      <c r="P64" t="str">
        <f t="shared" si="3"/>
        <v>"song_FEELTHELOVE.png"</v>
      </c>
      <c r="Q64" t="str">
        <f t="shared" si="4"/>
        <v xml:space="preserve"> #62 song_FEELTHELOVE.png</v>
      </c>
      <c r="R64" t="str">
        <f t="shared" si="5"/>
        <v xml:space="preserve">			"song_FEELTHELOVE.png" #62 song_FEELTHELOVE.png</v>
      </c>
    </row>
    <row r="65" spans="1:18">
      <c r="A65">
        <v>63</v>
      </c>
      <c r="B65" t="s">
        <v>40</v>
      </c>
      <c r="C65">
        <v>5</v>
      </c>
      <c r="D65">
        <v>15</v>
      </c>
      <c r="E65">
        <v>19</v>
      </c>
      <c r="F65">
        <v>98</v>
      </c>
      <c r="G65" t="s">
        <v>3</v>
      </c>
      <c r="H65">
        <v>11</v>
      </c>
      <c r="I65" t="s">
        <v>151</v>
      </c>
      <c r="J65" t="s">
        <v>252</v>
      </c>
      <c r="M65" s="14" t="str">
        <f t="shared" si="1"/>
        <v/>
      </c>
      <c r="N65" s="14" t="str">
        <f t="shared" si="2"/>
        <v/>
      </c>
      <c r="O65" t="str">
        <f t="shared" si="0"/>
        <v xml:space="preserve">			</v>
      </c>
      <c r="P65" t="str">
        <f t="shared" si="3"/>
        <v>"song_FIFTEENWAYS.png"</v>
      </c>
      <c r="Q65" t="str">
        <f t="shared" si="4"/>
        <v xml:space="preserve"> #63 song_FIFTEENWAYS.png</v>
      </c>
      <c r="R65" t="str">
        <f t="shared" si="5"/>
        <v xml:space="preserve">			"song_FIFTEENWAYS.png" #63 song_FIFTEENWAYS.png</v>
      </c>
    </row>
    <row r="66" spans="1:18">
      <c r="A66">
        <v>64</v>
      </c>
      <c r="B66" t="s">
        <v>417</v>
      </c>
      <c r="C66">
        <v>6</v>
      </c>
      <c r="D66">
        <v>10</v>
      </c>
      <c r="E66">
        <v>0</v>
      </c>
      <c r="F66">
        <v>95.034999999999997</v>
      </c>
      <c r="G66" t="s">
        <v>26</v>
      </c>
      <c r="H66">
        <v>11</v>
      </c>
      <c r="I66" t="s">
        <v>418</v>
      </c>
      <c r="J66" t="s">
        <v>419</v>
      </c>
      <c r="M66" s="14" t="str">
        <f t="shared" si="1"/>
        <v/>
      </c>
      <c r="N66" s="14" t="str">
        <f t="shared" si="2"/>
        <v/>
      </c>
      <c r="O66" t="str">
        <f t="shared" si="0"/>
        <v xml:space="preserve">			</v>
      </c>
      <c r="P66" t="str">
        <f t="shared" si="3"/>
        <v>"song_FIREINTHEENGINEROOM.png"</v>
      </c>
      <c r="Q66" t="str">
        <f t="shared" si="4"/>
        <v xml:space="preserve"> #64 song_FIREINTHEENGINEROOM.png</v>
      </c>
      <c r="R66" t="str">
        <f t="shared" si="5"/>
        <v xml:space="preserve">			"song_FIREINTHEENGINEROOM.png" #64 song_FIREINTHEENGINEROOM.png</v>
      </c>
    </row>
    <row r="67" spans="1:18">
      <c r="A67">
        <v>65</v>
      </c>
      <c r="B67" t="s">
        <v>420</v>
      </c>
      <c r="C67">
        <v>0</v>
      </c>
      <c r="D67">
        <v>11</v>
      </c>
      <c r="E67">
        <v>15</v>
      </c>
      <c r="F67">
        <v>119.054</v>
      </c>
      <c r="G67" t="s">
        <v>5</v>
      </c>
      <c r="H67">
        <v>11</v>
      </c>
      <c r="I67" t="s">
        <v>421</v>
      </c>
      <c r="J67" t="s">
        <v>422</v>
      </c>
      <c r="M67" s="14" t="str">
        <f t="shared" si="1"/>
        <v/>
      </c>
      <c r="N67" s="14" t="str">
        <f t="shared" si="2"/>
        <v/>
      </c>
      <c r="O67" t="str">
        <f t="shared" ref="O67:O130" si="6">CHAR(9)&amp;CHAR(9)&amp;CHAR(9)</f>
        <v xml:space="preserve">			</v>
      </c>
      <c r="P67" t="str">
        <f t="shared" si="3"/>
        <v>"song_FLATBUSH.png"</v>
      </c>
      <c r="Q67" t="str">
        <f t="shared" si="4"/>
        <v xml:space="preserve"> #65 song_FLATBUSH.png</v>
      </c>
      <c r="R67" t="str">
        <f t="shared" si="5"/>
        <v xml:space="preserve">			"song_FLATBUSH.png" #65 song_FLATBUSH.png</v>
      </c>
    </row>
    <row r="68" spans="1:18">
      <c r="A68">
        <v>66</v>
      </c>
      <c r="B68" t="s">
        <v>423</v>
      </c>
      <c r="C68">
        <v>5</v>
      </c>
      <c r="D68">
        <v>9</v>
      </c>
      <c r="E68">
        <v>15</v>
      </c>
      <c r="F68">
        <v>84.491</v>
      </c>
      <c r="G68" t="s">
        <v>9</v>
      </c>
      <c r="H68">
        <v>11</v>
      </c>
      <c r="I68" t="s">
        <v>424</v>
      </c>
      <c r="J68" t="s">
        <v>425</v>
      </c>
      <c r="M68" s="14" t="str">
        <f t="shared" ref="M68:M131" si="7">IF(C68=D68,D68,"")</f>
        <v/>
      </c>
      <c r="N68" s="14" t="str">
        <f t="shared" ref="N68:N131" si="8">IF(D68=E68,D68,"")</f>
        <v/>
      </c>
      <c r="O68" t="str">
        <f t="shared" si="6"/>
        <v xml:space="preserve">			</v>
      </c>
      <c r="P68" t="str">
        <f t="shared" ref="P68:P131" si="9">CHAR(34) &amp; J68 &amp; CHAR(34)</f>
        <v>"song_FOLLOWALONG.png"</v>
      </c>
      <c r="Q68" t="str">
        <f t="shared" ref="Q68:Q131" si="10">" #"&amp;A68&amp;" " &amp; J68</f>
        <v xml:space="preserve"> #66 song_FOLLOWALONG.png</v>
      </c>
      <c r="R68" t="str">
        <f t="shared" ref="R68:R131" si="11">CHAR(9) &amp; CHAR(9) &amp; CHAR(9) &amp; CHAR(34) &amp; J68 &amp; CHAR(34 ) &amp; " #" &amp; A68 &amp; " " &amp; J68</f>
        <v xml:space="preserve">			"song_FOLLOWALONG.png" #66 song_FOLLOWALONG.png</v>
      </c>
    </row>
    <row r="69" spans="1:18">
      <c r="A69">
        <v>67</v>
      </c>
      <c r="B69" t="s">
        <v>426</v>
      </c>
      <c r="C69">
        <v>5</v>
      </c>
      <c r="D69">
        <v>10</v>
      </c>
      <c r="E69">
        <v>15</v>
      </c>
      <c r="F69">
        <v>145.58000000000001</v>
      </c>
      <c r="G69" t="s">
        <v>26</v>
      </c>
      <c r="H69">
        <v>11</v>
      </c>
      <c r="I69" t="s">
        <v>427</v>
      </c>
      <c r="J69" t="s">
        <v>428</v>
      </c>
      <c r="M69" s="14" t="str">
        <f t="shared" si="7"/>
        <v/>
      </c>
      <c r="N69" s="14" t="str">
        <f t="shared" si="8"/>
        <v/>
      </c>
      <c r="O69" t="str">
        <f t="shared" si="6"/>
        <v xml:space="preserve">			</v>
      </c>
      <c r="P69" t="str">
        <f t="shared" si="9"/>
        <v>"song_FRAGMENTS.png"</v>
      </c>
      <c r="Q69" t="str">
        <f t="shared" si="10"/>
        <v xml:space="preserve"> #67 song_FRAGMENTS.png</v>
      </c>
      <c r="R69" t="str">
        <f t="shared" si="11"/>
        <v xml:space="preserve">			"song_FRAGMENTS.png" #67 song_FRAGMENTS.png</v>
      </c>
    </row>
    <row r="70" spans="1:18">
      <c r="A70">
        <v>68</v>
      </c>
      <c r="B70" t="s">
        <v>41</v>
      </c>
      <c r="C70">
        <v>5</v>
      </c>
      <c r="D70">
        <v>12</v>
      </c>
      <c r="E70">
        <v>15</v>
      </c>
      <c r="F70">
        <v>70</v>
      </c>
      <c r="G70" t="s">
        <v>9</v>
      </c>
      <c r="H70">
        <v>11</v>
      </c>
      <c r="I70" t="s">
        <v>152</v>
      </c>
      <c r="J70" t="s">
        <v>253</v>
      </c>
      <c r="M70" s="14" t="str">
        <f t="shared" si="7"/>
        <v/>
      </c>
      <c r="N70" s="14" t="str">
        <f t="shared" si="8"/>
        <v/>
      </c>
      <c r="O70" t="str">
        <f t="shared" si="6"/>
        <v xml:space="preserve">			</v>
      </c>
      <c r="P70" t="str">
        <f t="shared" si="9"/>
        <v>"song_FRETCOLLECTOR.png"</v>
      </c>
      <c r="Q70" t="str">
        <f t="shared" si="10"/>
        <v xml:space="preserve"> #68 song_FRETCOLLECTOR.png</v>
      </c>
      <c r="R70" t="str">
        <f t="shared" si="11"/>
        <v xml:space="preserve">			"song_FRETCOLLECTOR.png" #68 song_FRETCOLLECTOR.png</v>
      </c>
    </row>
    <row r="71" spans="1:18">
      <c r="A71">
        <v>69</v>
      </c>
      <c r="B71" t="s">
        <v>42</v>
      </c>
      <c r="C71">
        <v>4</v>
      </c>
      <c r="D71">
        <v>14</v>
      </c>
      <c r="E71">
        <v>19</v>
      </c>
      <c r="F71">
        <v>110</v>
      </c>
      <c r="G71" t="s">
        <v>19</v>
      </c>
      <c r="H71">
        <v>11</v>
      </c>
      <c r="I71" t="s">
        <v>153</v>
      </c>
      <c r="J71" t="s">
        <v>254</v>
      </c>
      <c r="M71" s="14" t="str">
        <f t="shared" si="7"/>
        <v/>
      </c>
      <c r="N71" s="14" t="str">
        <f t="shared" si="8"/>
        <v/>
      </c>
      <c r="O71" t="str">
        <f t="shared" si="6"/>
        <v xml:space="preserve">			</v>
      </c>
      <c r="P71" t="str">
        <f t="shared" si="9"/>
        <v>"song_GETTINGBUZZED.png"</v>
      </c>
      <c r="Q71" t="str">
        <f t="shared" si="10"/>
        <v xml:space="preserve"> #69 song_GETTINGBUZZED.png</v>
      </c>
      <c r="R71" t="str">
        <f t="shared" si="11"/>
        <v xml:space="preserve">			"song_GETTINGBUZZED.png" #69 song_GETTINGBUZZED.png</v>
      </c>
    </row>
    <row r="72" spans="1:18">
      <c r="A72">
        <v>70</v>
      </c>
      <c r="B72" t="s">
        <v>43</v>
      </c>
      <c r="C72">
        <v>4</v>
      </c>
      <c r="D72">
        <v>11</v>
      </c>
      <c r="E72">
        <v>16</v>
      </c>
      <c r="F72">
        <v>89</v>
      </c>
      <c r="G72" t="s">
        <v>3</v>
      </c>
      <c r="H72">
        <v>11</v>
      </c>
      <c r="I72" t="s">
        <v>154</v>
      </c>
      <c r="J72" t="s">
        <v>255</v>
      </c>
      <c r="M72" s="14" t="str">
        <f t="shared" si="7"/>
        <v/>
      </c>
      <c r="N72" s="14" t="str">
        <f t="shared" si="8"/>
        <v/>
      </c>
      <c r="O72" t="str">
        <f t="shared" si="6"/>
        <v xml:space="preserve">			</v>
      </c>
      <c r="P72" t="str">
        <f t="shared" si="9"/>
        <v>"song_GLASSDARKLY.png"</v>
      </c>
      <c r="Q72" t="str">
        <f t="shared" si="10"/>
        <v xml:space="preserve"> #70 song_GLASSDARKLY.png</v>
      </c>
      <c r="R72" t="str">
        <f t="shared" si="11"/>
        <v xml:space="preserve">			"song_GLASSDARKLY.png" #70 song_GLASSDARKLY.png</v>
      </c>
    </row>
    <row r="73" spans="1:18">
      <c r="A73">
        <v>71</v>
      </c>
      <c r="B73" t="s">
        <v>429</v>
      </c>
      <c r="C73">
        <v>4</v>
      </c>
      <c r="D73">
        <v>13</v>
      </c>
      <c r="E73">
        <v>15</v>
      </c>
      <c r="F73">
        <v>100</v>
      </c>
      <c r="G73" t="s">
        <v>9</v>
      </c>
      <c r="H73">
        <v>11</v>
      </c>
      <c r="I73" t="s">
        <v>155</v>
      </c>
      <c r="J73" t="s">
        <v>256</v>
      </c>
      <c r="M73" s="14" t="str">
        <f t="shared" si="7"/>
        <v/>
      </c>
      <c r="N73" s="14" t="str">
        <f t="shared" si="8"/>
        <v/>
      </c>
      <c r="O73" t="str">
        <f t="shared" si="6"/>
        <v xml:space="preserve">			</v>
      </c>
      <c r="P73" t="str">
        <f t="shared" si="9"/>
        <v>"song_GLOCKNROLL.png"</v>
      </c>
      <c r="Q73" t="str">
        <f t="shared" si="10"/>
        <v xml:space="preserve"> #71 song_GLOCKNROLL.png</v>
      </c>
      <c r="R73" t="str">
        <f t="shared" si="11"/>
        <v xml:space="preserve">			"song_GLOCKNROLL.png" #71 song_GLOCKNROLL.png</v>
      </c>
    </row>
    <row r="74" spans="1:18">
      <c r="A74">
        <v>72</v>
      </c>
      <c r="B74" t="s">
        <v>45</v>
      </c>
      <c r="C74">
        <v>6</v>
      </c>
      <c r="D74">
        <v>11</v>
      </c>
      <c r="E74">
        <v>20</v>
      </c>
      <c r="F74">
        <v>82</v>
      </c>
      <c r="G74" t="s">
        <v>23</v>
      </c>
      <c r="H74">
        <v>11</v>
      </c>
      <c r="I74" t="s">
        <v>156</v>
      </c>
      <c r="J74" t="s">
        <v>257</v>
      </c>
      <c r="M74" s="14" t="str">
        <f t="shared" si="7"/>
        <v/>
      </c>
      <c r="N74" s="14" t="str">
        <f t="shared" si="8"/>
        <v/>
      </c>
      <c r="O74" t="str">
        <f t="shared" si="6"/>
        <v xml:space="preserve">			</v>
      </c>
      <c r="P74" t="str">
        <f t="shared" si="9"/>
        <v>"song_GODWILLCUTYOUDOWN.png"</v>
      </c>
      <c r="Q74" t="str">
        <f t="shared" si="10"/>
        <v xml:space="preserve"> #72 song_GODWILLCUTYOUDOWN.png</v>
      </c>
      <c r="R74" t="str">
        <f t="shared" si="11"/>
        <v xml:space="preserve">			"song_GODWILLCUTYOUDOWN.png" #72 song_GODWILLCUTYOUDOWN.png</v>
      </c>
    </row>
    <row r="75" spans="1:18">
      <c r="A75">
        <v>73</v>
      </c>
      <c r="B75" t="s">
        <v>46</v>
      </c>
      <c r="C75">
        <v>6</v>
      </c>
      <c r="D75">
        <v>13</v>
      </c>
      <c r="E75">
        <v>14</v>
      </c>
      <c r="F75">
        <v>92</v>
      </c>
      <c r="G75" t="s">
        <v>26</v>
      </c>
      <c r="H75">
        <v>11</v>
      </c>
      <c r="I75" t="s">
        <v>157</v>
      </c>
      <c r="J75" t="s">
        <v>258</v>
      </c>
      <c r="M75" s="14" t="str">
        <f t="shared" si="7"/>
        <v/>
      </c>
      <c r="N75" s="14" t="str">
        <f t="shared" si="8"/>
        <v/>
      </c>
      <c r="O75" t="str">
        <f t="shared" si="6"/>
        <v xml:space="preserve">			</v>
      </c>
      <c r="P75" t="str">
        <f t="shared" si="9"/>
        <v>"song_GOOD4THAHOOD.png"</v>
      </c>
      <c r="Q75" t="str">
        <f t="shared" si="10"/>
        <v xml:space="preserve"> #73 song_GOOD4THAHOOD.png</v>
      </c>
      <c r="R75" t="str">
        <f t="shared" si="11"/>
        <v xml:space="preserve">			"song_GOOD4THAHOOD.png" #73 song_GOOD4THAHOOD.png</v>
      </c>
    </row>
    <row r="76" spans="1:18">
      <c r="A76">
        <v>74</v>
      </c>
      <c r="B76" t="s">
        <v>430</v>
      </c>
      <c r="C76">
        <v>5</v>
      </c>
      <c r="D76">
        <v>11</v>
      </c>
      <c r="E76">
        <v>15</v>
      </c>
      <c r="F76">
        <v>135.00399999999999</v>
      </c>
      <c r="G76" t="s">
        <v>381</v>
      </c>
      <c r="H76">
        <v>11</v>
      </c>
      <c r="I76" t="s">
        <v>431</v>
      </c>
      <c r="J76" t="s">
        <v>432</v>
      </c>
      <c r="M76" s="14" t="str">
        <f t="shared" si="7"/>
        <v/>
      </c>
      <c r="N76" s="14" t="str">
        <f t="shared" si="8"/>
        <v/>
      </c>
      <c r="O76" t="str">
        <f t="shared" si="6"/>
        <v xml:space="preserve">			</v>
      </c>
      <c r="P76" t="str">
        <f t="shared" si="9"/>
        <v>"song_GROOVEMEMATE.png"</v>
      </c>
      <c r="Q76" t="str">
        <f t="shared" si="10"/>
        <v xml:space="preserve"> #74 song_GROOVEMEMATE.png</v>
      </c>
      <c r="R76" t="str">
        <f t="shared" si="11"/>
        <v xml:space="preserve">			"song_GROOVEMEMATE.png" #74 song_GROOVEMEMATE.png</v>
      </c>
    </row>
    <row r="77" spans="1:18">
      <c r="A77">
        <v>75</v>
      </c>
      <c r="B77" t="s">
        <v>48</v>
      </c>
      <c r="C77">
        <v>5</v>
      </c>
      <c r="D77">
        <v>10</v>
      </c>
      <c r="E77">
        <v>15</v>
      </c>
      <c r="F77">
        <v>80</v>
      </c>
      <c r="G77" t="s">
        <v>23</v>
      </c>
      <c r="H77">
        <v>11</v>
      </c>
      <c r="I77" t="s">
        <v>158</v>
      </c>
      <c r="J77" t="s">
        <v>259</v>
      </c>
      <c r="M77" s="14" t="str">
        <f t="shared" si="7"/>
        <v/>
      </c>
      <c r="N77" s="14" t="str">
        <f t="shared" si="8"/>
        <v/>
      </c>
      <c r="O77" t="str">
        <f t="shared" si="6"/>
        <v xml:space="preserve">			</v>
      </c>
      <c r="P77" t="str">
        <f t="shared" si="9"/>
        <v>"song_GUILTYMAN.png"</v>
      </c>
      <c r="Q77" t="str">
        <f t="shared" si="10"/>
        <v xml:space="preserve"> #75 song_GUILTYMAN.png</v>
      </c>
      <c r="R77" t="str">
        <f t="shared" si="11"/>
        <v xml:space="preserve">			"song_GUILTYMAN.png" #75 song_GUILTYMAN.png</v>
      </c>
    </row>
    <row r="78" spans="1:18">
      <c r="A78">
        <v>76</v>
      </c>
      <c r="B78" t="s">
        <v>433</v>
      </c>
      <c r="C78">
        <v>6</v>
      </c>
      <c r="D78">
        <v>10</v>
      </c>
      <c r="E78">
        <v>16</v>
      </c>
      <c r="F78">
        <v>126.88500000000001</v>
      </c>
      <c r="G78" t="s">
        <v>26</v>
      </c>
      <c r="H78">
        <v>11</v>
      </c>
      <c r="I78" t="s">
        <v>434</v>
      </c>
      <c r="J78" t="s">
        <v>435</v>
      </c>
      <c r="M78" s="14" t="str">
        <f t="shared" si="7"/>
        <v/>
      </c>
      <c r="N78" s="14" t="str">
        <f t="shared" si="8"/>
        <v/>
      </c>
      <c r="O78" t="str">
        <f t="shared" si="6"/>
        <v xml:space="preserve">			</v>
      </c>
      <c r="P78" t="str">
        <f t="shared" si="9"/>
        <v>"song_GYROSCOPE.png"</v>
      </c>
      <c r="Q78" t="str">
        <f t="shared" si="10"/>
        <v xml:space="preserve"> #76 song_GYROSCOPE.png</v>
      </c>
      <c r="R78" t="str">
        <f t="shared" si="11"/>
        <v xml:space="preserve">			"song_GYROSCOPE.png" #76 song_GYROSCOPE.png</v>
      </c>
    </row>
    <row r="79" spans="1:18">
      <c r="A79">
        <v>77</v>
      </c>
      <c r="B79" t="s">
        <v>49</v>
      </c>
      <c r="C79">
        <v>5</v>
      </c>
      <c r="D79">
        <v>13</v>
      </c>
      <c r="E79">
        <v>15</v>
      </c>
      <c r="F79">
        <v>92</v>
      </c>
      <c r="G79" t="s">
        <v>26</v>
      </c>
      <c r="H79">
        <v>11</v>
      </c>
      <c r="I79" t="s">
        <v>159</v>
      </c>
      <c r="J79" t="s">
        <v>260</v>
      </c>
      <c r="M79" s="14" t="str">
        <f t="shared" si="7"/>
        <v/>
      </c>
      <c r="N79" s="14" t="str">
        <f t="shared" si="8"/>
        <v/>
      </c>
      <c r="O79" t="str">
        <f t="shared" si="6"/>
        <v xml:space="preserve">			</v>
      </c>
      <c r="P79" t="str">
        <f t="shared" si="9"/>
        <v>"song_HALLOWEDGROUND.png"</v>
      </c>
      <c r="Q79" t="str">
        <f t="shared" si="10"/>
        <v xml:space="preserve"> #77 song_HALLOWEDGROUND.png</v>
      </c>
      <c r="R79" t="str">
        <f t="shared" si="11"/>
        <v xml:space="preserve">			"song_HALLOWEDGROUND.png" #77 song_HALLOWEDGROUND.png</v>
      </c>
    </row>
    <row r="80" spans="1:18">
      <c r="A80">
        <v>78</v>
      </c>
      <c r="B80" t="s">
        <v>436</v>
      </c>
      <c r="C80">
        <v>6</v>
      </c>
      <c r="D80">
        <v>11</v>
      </c>
      <c r="E80">
        <v>15</v>
      </c>
      <c r="F80">
        <v>127.92700000000001</v>
      </c>
      <c r="G80" t="s">
        <v>26</v>
      </c>
      <c r="H80">
        <v>11</v>
      </c>
      <c r="I80" t="s">
        <v>437</v>
      </c>
      <c r="J80" t="s">
        <v>438</v>
      </c>
      <c r="M80" s="14" t="str">
        <f t="shared" si="7"/>
        <v/>
      </c>
      <c r="N80" s="14" t="str">
        <f t="shared" si="8"/>
        <v/>
      </c>
      <c r="O80" t="str">
        <f t="shared" si="6"/>
        <v xml:space="preserve">			</v>
      </c>
      <c r="P80" t="str">
        <f t="shared" si="9"/>
        <v>"song_HANDSUPFORLOVE.png"</v>
      </c>
      <c r="Q80" t="str">
        <f t="shared" si="10"/>
        <v xml:space="preserve"> #78 song_HANDSUPFORLOVE.png</v>
      </c>
      <c r="R80" t="str">
        <f t="shared" si="11"/>
        <v xml:space="preserve">			"song_HANDSUPFORLOVE.png" #78 song_HANDSUPFORLOVE.png</v>
      </c>
    </row>
    <row r="81" spans="1:18">
      <c r="A81">
        <v>79</v>
      </c>
      <c r="B81" t="s">
        <v>439</v>
      </c>
      <c r="C81">
        <v>5</v>
      </c>
      <c r="D81">
        <v>10</v>
      </c>
      <c r="E81">
        <v>15</v>
      </c>
      <c r="F81">
        <v>141.41300000000001</v>
      </c>
      <c r="G81" t="s">
        <v>26</v>
      </c>
      <c r="H81">
        <v>11</v>
      </c>
      <c r="I81" t="s">
        <v>427</v>
      </c>
      <c r="J81" t="s">
        <v>440</v>
      </c>
      <c r="M81" s="14" t="str">
        <f t="shared" si="7"/>
        <v/>
      </c>
      <c r="N81" s="14" t="str">
        <f t="shared" si="8"/>
        <v/>
      </c>
      <c r="O81" t="str">
        <f t="shared" si="6"/>
        <v xml:space="preserve">			</v>
      </c>
      <c r="P81" t="str">
        <f t="shared" si="9"/>
        <v>"song_HAUNTEDCOMPUTER.png"</v>
      </c>
      <c r="Q81" t="str">
        <f t="shared" si="10"/>
        <v xml:space="preserve"> #79 song_HAUNTEDCOMPUTER.png</v>
      </c>
      <c r="R81" t="str">
        <f t="shared" si="11"/>
        <v xml:space="preserve">			"song_HAUNTEDCOMPUTER.png" #79 song_HAUNTEDCOMPUTER.png</v>
      </c>
    </row>
    <row r="82" spans="1:18">
      <c r="A82">
        <v>80</v>
      </c>
      <c r="B82" t="s">
        <v>441</v>
      </c>
      <c r="C82">
        <v>5</v>
      </c>
      <c r="D82">
        <v>10</v>
      </c>
      <c r="E82">
        <v>15</v>
      </c>
      <c r="F82">
        <v>145.685</v>
      </c>
      <c r="G82" t="s">
        <v>3</v>
      </c>
      <c r="H82">
        <v>11</v>
      </c>
      <c r="I82" t="s">
        <v>442</v>
      </c>
      <c r="J82" t="s">
        <v>443</v>
      </c>
      <c r="M82" s="14" t="str">
        <f t="shared" si="7"/>
        <v/>
      </c>
      <c r="N82" s="14" t="str">
        <f t="shared" si="8"/>
        <v/>
      </c>
      <c r="O82" t="str">
        <f t="shared" si="6"/>
        <v xml:space="preserve">			</v>
      </c>
      <c r="P82" t="str">
        <f t="shared" si="9"/>
        <v>"song_HEAVYFOG.png"</v>
      </c>
      <c r="Q82" t="str">
        <f t="shared" si="10"/>
        <v xml:space="preserve"> #80 song_HEAVYFOG.png</v>
      </c>
      <c r="R82" t="str">
        <f t="shared" si="11"/>
        <v xml:space="preserve">			"song_HEAVYFOG.png" #80 song_HEAVYFOG.png</v>
      </c>
    </row>
    <row r="83" spans="1:18">
      <c r="A83">
        <v>81</v>
      </c>
      <c r="B83" t="s">
        <v>50</v>
      </c>
      <c r="C83">
        <v>11</v>
      </c>
      <c r="D83">
        <v>13</v>
      </c>
      <c r="E83">
        <v>16</v>
      </c>
      <c r="F83">
        <v>67</v>
      </c>
      <c r="G83" t="s">
        <v>26</v>
      </c>
      <c r="H83">
        <v>11</v>
      </c>
      <c r="I83" t="s">
        <v>160</v>
      </c>
      <c r="J83" t="s">
        <v>261</v>
      </c>
      <c r="M83" s="14" t="str">
        <f t="shared" si="7"/>
        <v/>
      </c>
      <c r="N83" s="14" t="str">
        <f t="shared" si="8"/>
        <v/>
      </c>
      <c r="O83" t="str">
        <f t="shared" si="6"/>
        <v xml:space="preserve">			</v>
      </c>
      <c r="P83" t="str">
        <f t="shared" si="9"/>
        <v>"song_HEAVYWEATHER.png"</v>
      </c>
      <c r="Q83" t="str">
        <f t="shared" si="10"/>
        <v xml:space="preserve"> #81 song_HEAVYWEATHER.png</v>
      </c>
      <c r="R83" t="str">
        <f t="shared" si="11"/>
        <v xml:space="preserve">			"song_HEAVYWEATHER.png" #81 song_HEAVYWEATHER.png</v>
      </c>
    </row>
    <row r="84" spans="1:18">
      <c r="A84">
        <v>82</v>
      </c>
      <c r="B84" t="s">
        <v>444</v>
      </c>
      <c r="C84">
        <v>7</v>
      </c>
      <c r="D84">
        <v>18</v>
      </c>
      <c r="E84">
        <v>22</v>
      </c>
      <c r="F84">
        <v>143</v>
      </c>
      <c r="G84" t="s">
        <v>23</v>
      </c>
      <c r="H84">
        <v>11</v>
      </c>
      <c r="I84" t="s">
        <v>161</v>
      </c>
      <c r="J84" t="s">
        <v>262</v>
      </c>
      <c r="M84" s="14" t="str">
        <f t="shared" si="7"/>
        <v/>
      </c>
      <c r="N84" s="14" t="str">
        <f t="shared" si="8"/>
        <v/>
      </c>
      <c r="O84" t="str">
        <f t="shared" si="6"/>
        <v xml:space="preserve">			</v>
      </c>
      <c r="P84" t="str">
        <f t="shared" si="9"/>
        <v>"song_HEROESDRESSINBLACK.png"</v>
      </c>
      <c r="Q84" t="str">
        <f t="shared" si="10"/>
        <v xml:space="preserve"> #82 song_HEROESDRESSINBLACK.png</v>
      </c>
      <c r="R84" t="str">
        <f t="shared" si="11"/>
        <v xml:space="preserve">			"song_HEROESDRESSINBLACK.png" #82 song_HEROESDRESSINBLACK.png</v>
      </c>
    </row>
    <row r="85" spans="1:18">
      <c r="A85">
        <v>83</v>
      </c>
      <c r="B85" t="s">
        <v>445</v>
      </c>
      <c r="C85">
        <v>6</v>
      </c>
      <c r="D85">
        <v>14</v>
      </c>
      <c r="E85">
        <v>20</v>
      </c>
      <c r="F85">
        <v>67</v>
      </c>
      <c r="G85" t="s">
        <v>9</v>
      </c>
      <c r="H85">
        <v>11</v>
      </c>
      <c r="I85" t="s">
        <v>163</v>
      </c>
      <c r="J85" t="s">
        <v>263</v>
      </c>
      <c r="M85" s="14" t="str">
        <f t="shared" si="7"/>
        <v/>
      </c>
      <c r="N85" s="14" t="str">
        <f t="shared" si="8"/>
        <v/>
      </c>
      <c r="O85" t="str">
        <f t="shared" si="6"/>
        <v xml:space="preserve">			</v>
      </c>
      <c r="P85" t="str">
        <f t="shared" si="9"/>
        <v>"song_HIDEANDFREAK.png"</v>
      </c>
      <c r="Q85" t="str">
        <f t="shared" si="10"/>
        <v xml:space="preserve"> #83 song_HIDEANDFREAK.png</v>
      </c>
      <c r="R85" t="str">
        <f t="shared" si="11"/>
        <v xml:space="preserve">			"song_HIDEANDFREAK.png" #83 song_HIDEANDFREAK.png</v>
      </c>
    </row>
    <row r="86" spans="1:18">
      <c r="A86">
        <v>84</v>
      </c>
      <c r="B86" t="s">
        <v>446</v>
      </c>
      <c r="C86">
        <v>5</v>
      </c>
      <c r="D86">
        <v>10</v>
      </c>
      <c r="E86">
        <v>15</v>
      </c>
      <c r="F86">
        <v>133.756</v>
      </c>
      <c r="G86" t="s">
        <v>9</v>
      </c>
      <c r="H86">
        <v>11</v>
      </c>
      <c r="I86" t="s">
        <v>447</v>
      </c>
      <c r="J86" t="s">
        <v>448</v>
      </c>
      <c r="M86" s="14" t="str">
        <f t="shared" si="7"/>
        <v/>
      </c>
      <c r="N86" s="14" t="str">
        <f t="shared" si="8"/>
        <v/>
      </c>
      <c r="O86" t="str">
        <f t="shared" si="6"/>
        <v xml:space="preserve">			</v>
      </c>
      <c r="P86" t="str">
        <f t="shared" si="9"/>
        <v>"song_HINDSIGHT.png"</v>
      </c>
      <c r="Q86" t="str">
        <f t="shared" si="10"/>
        <v xml:space="preserve"> #84 song_HINDSIGHT.png</v>
      </c>
      <c r="R86" t="str">
        <f t="shared" si="11"/>
        <v xml:space="preserve">			"song_HINDSIGHT.png" #84 song_HINDSIGHT.png</v>
      </c>
    </row>
    <row r="87" spans="1:18">
      <c r="A87">
        <v>85</v>
      </c>
      <c r="B87" t="s">
        <v>54</v>
      </c>
      <c r="C87">
        <v>4</v>
      </c>
      <c r="D87">
        <v>13</v>
      </c>
      <c r="E87">
        <v>16</v>
      </c>
      <c r="F87">
        <v>95</v>
      </c>
      <c r="G87" t="s">
        <v>9</v>
      </c>
      <c r="H87">
        <v>11</v>
      </c>
      <c r="I87" t="s">
        <v>164</v>
      </c>
      <c r="J87" t="s">
        <v>264</v>
      </c>
      <c r="M87" s="14" t="str">
        <f t="shared" si="7"/>
        <v/>
      </c>
      <c r="N87" s="14" t="str">
        <f t="shared" si="8"/>
        <v/>
      </c>
      <c r="O87" t="str">
        <f t="shared" si="6"/>
        <v xml:space="preserve">			</v>
      </c>
      <c r="P87" t="str">
        <f t="shared" si="9"/>
        <v>"song_HOLDYOURHEADUP.png"</v>
      </c>
      <c r="Q87" t="str">
        <f t="shared" si="10"/>
        <v xml:space="preserve"> #85 song_HOLDYOURHEADUP.png</v>
      </c>
      <c r="R87" t="str">
        <f t="shared" si="11"/>
        <v xml:space="preserve">			"song_HOLDYOURHEADUP.png" #85 song_HOLDYOURHEADUP.png</v>
      </c>
    </row>
    <row r="88" spans="1:18">
      <c r="A88">
        <v>86</v>
      </c>
      <c r="B88" t="s">
        <v>449</v>
      </c>
      <c r="C88">
        <v>5</v>
      </c>
      <c r="D88">
        <v>10</v>
      </c>
      <c r="E88">
        <v>15</v>
      </c>
      <c r="F88">
        <v>134.73500000000001</v>
      </c>
      <c r="G88" t="s">
        <v>9</v>
      </c>
      <c r="H88">
        <v>11</v>
      </c>
      <c r="I88" t="s">
        <v>450</v>
      </c>
      <c r="J88" t="s">
        <v>451</v>
      </c>
      <c r="M88" s="14" t="str">
        <f t="shared" si="7"/>
        <v/>
      </c>
      <c r="N88" s="14" t="str">
        <f t="shared" si="8"/>
        <v/>
      </c>
      <c r="O88" t="str">
        <f t="shared" si="6"/>
        <v xml:space="preserve">			</v>
      </c>
      <c r="P88" t="str">
        <f t="shared" si="9"/>
        <v>"song_HOTANDCOLD.png"</v>
      </c>
      <c r="Q88" t="str">
        <f t="shared" si="10"/>
        <v xml:space="preserve"> #86 song_HOTANDCOLD.png</v>
      </c>
      <c r="R88" t="str">
        <f t="shared" si="11"/>
        <v xml:space="preserve">			"song_HOTANDCOLD.png" #86 song_HOTANDCOLD.png</v>
      </c>
    </row>
    <row r="89" spans="1:18">
      <c r="A89">
        <v>87</v>
      </c>
      <c r="B89" t="s">
        <v>55</v>
      </c>
      <c r="C89">
        <v>6</v>
      </c>
      <c r="D89">
        <v>16</v>
      </c>
      <c r="E89">
        <v>21</v>
      </c>
      <c r="F89">
        <v>145</v>
      </c>
      <c r="G89" t="s">
        <v>26</v>
      </c>
      <c r="H89">
        <v>11</v>
      </c>
      <c r="I89" t="s">
        <v>165</v>
      </c>
      <c r="J89" t="s">
        <v>265</v>
      </c>
      <c r="M89" s="14" t="str">
        <f t="shared" si="7"/>
        <v/>
      </c>
      <c r="N89" s="14" t="str">
        <f t="shared" si="8"/>
        <v/>
      </c>
      <c r="O89" t="str">
        <f t="shared" si="6"/>
        <v xml:space="preserve">			</v>
      </c>
      <c r="P89" t="str">
        <f t="shared" si="9"/>
        <v>"song_HUNDREDDOLLAGIRLZ.png"</v>
      </c>
      <c r="Q89" t="str">
        <f t="shared" si="10"/>
        <v xml:space="preserve"> #87 song_HUNDREDDOLLAGIRLZ.png</v>
      </c>
      <c r="R89" t="str">
        <f t="shared" si="11"/>
        <v xml:space="preserve">			"song_HUNDREDDOLLAGIRLZ.png" #87 song_HUNDREDDOLLAGIRLZ.png</v>
      </c>
    </row>
    <row r="90" spans="1:18">
      <c r="A90">
        <v>88</v>
      </c>
      <c r="B90" t="s">
        <v>56</v>
      </c>
      <c r="C90">
        <v>4</v>
      </c>
      <c r="D90">
        <v>12</v>
      </c>
      <c r="E90">
        <v>13</v>
      </c>
      <c r="F90">
        <v>85</v>
      </c>
      <c r="G90" t="s">
        <v>3</v>
      </c>
      <c r="H90">
        <v>11</v>
      </c>
      <c r="I90" t="s">
        <v>166</v>
      </c>
      <c r="J90" t="s">
        <v>266</v>
      </c>
      <c r="M90" s="14" t="str">
        <f t="shared" si="7"/>
        <v/>
      </c>
      <c r="N90" s="14" t="str">
        <f t="shared" si="8"/>
        <v/>
      </c>
      <c r="O90" t="str">
        <f t="shared" si="6"/>
        <v xml:space="preserve">			</v>
      </c>
      <c r="P90" t="str">
        <f t="shared" si="9"/>
        <v>"song_IDAREYOU.png"</v>
      </c>
      <c r="Q90" t="str">
        <f t="shared" si="10"/>
        <v xml:space="preserve"> #88 song_IDAREYOU.png</v>
      </c>
      <c r="R90" t="str">
        <f t="shared" si="11"/>
        <v xml:space="preserve">			"song_IDAREYOU.png" #88 song_IDAREYOU.png</v>
      </c>
    </row>
    <row r="91" spans="1:18">
      <c r="A91">
        <v>89</v>
      </c>
      <c r="B91" t="s">
        <v>452</v>
      </c>
      <c r="C91">
        <v>5</v>
      </c>
      <c r="D91">
        <v>18</v>
      </c>
      <c r="E91">
        <v>21</v>
      </c>
      <c r="F91">
        <v>115</v>
      </c>
      <c r="G91" t="s">
        <v>5</v>
      </c>
      <c r="H91">
        <v>11</v>
      </c>
      <c r="I91" t="s">
        <v>167</v>
      </c>
      <c r="J91" t="s">
        <v>267</v>
      </c>
      <c r="M91" s="14" t="str">
        <f t="shared" si="7"/>
        <v/>
      </c>
      <c r="N91" s="14" t="str">
        <f t="shared" si="8"/>
        <v/>
      </c>
      <c r="O91" t="str">
        <f t="shared" si="6"/>
        <v xml:space="preserve">			</v>
      </c>
      <c r="P91" t="str">
        <f t="shared" si="9"/>
        <v>"song_INAROW.png"</v>
      </c>
      <c r="Q91" t="str">
        <f t="shared" si="10"/>
        <v xml:space="preserve"> #89 song_INAROW.png</v>
      </c>
      <c r="R91" t="str">
        <f t="shared" si="11"/>
        <v xml:space="preserve">			"song_INAROW.png" #89 song_INAROW.png</v>
      </c>
    </row>
    <row r="92" spans="1:18">
      <c r="A92">
        <v>90</v>
      </c>
      <c r="B92" t="s">
        <v>453</v>
      </c>
      <c r="C92">
        <v>5</v>
      </c>
      <c r="D92">
        <v>11</v>
      </c>
      <c r="E92">
        <v>15</v>
      </c>
      <c r="F92">
        <v>117.33</v>
      </c>
      <c r="G92" t="s">
        <v>3</v>
      </c>
      <c r="H92">
        <v>11</v>
      </c>
      <c r="I92" t="s">
        <v>454</v>
      </c>
      <c r="J92" t="s">
        <v>455</v>
      </c>
      <c r="M92" s="14" t="str">
        <f t="shared" si="7"/>
        <v/>
      </c>
      <c r="N92" s="14" t="str">
        <f t="shared" si="8"/>
        <v/>
      </c>
      <c r="O92" t="str">
        <f t="shared" si="6"/>
        <v xml:space="preserve">			</v>
      </c>
      <c r="P92" t="str">
        <f t="shared" si="9"/>
        <v>"song_INDIE.png"</v>
      </c>
      <c r="Q92" t="str">
        <f t="shared" si="10"/>
        <v xml:space="preserve"> #90 song_INDIE.png</v>
      </c>
      <c r="R92" t="str">
        <f t="shared" si="11"/>
        <v xml:space="preserve">			"song_INDIE.png" #90 song_INDIE.png</v>
      </c>
    </row>
    <row r="93" spans="1:18">
      <c r="A93">
        <v>91</v>
      </c>
      <c r="B93" t="s">
        <v>456</v>
      </c>
      <c r="C93">
        <v>5</v>
      </c>
      <c r="D93">
        <v>10</v>
      </c>
      <c r="E93">
        <v>0</v>
      </c>
      <c r="F93">
        <v>112.01</v>
      </c>
      <c r="G93" t="s">
        <v>26</v>
      </c>
      <c r="H93">
        <v>11</v>
      </c>
      <c r="I93" t="s">
        <v>457</v>
      </c>
      <c r="J93" t="s">
        <v>458</v>
      </c>
      <c r="M93" s="14" t="str">
        <f t="shared" si="7"/>
        <v/>
      </c>
      <c r="N93" s="14" t="str">
        <f t="shared" si="8"/>
        <v/>
      </c>
      <c r="O93" t="str">
        <f t="shared" si="6"/>
        <v xml:space="preserve">			</v>
      </c>
      <c r="P93" t="str">
        <f t="shared" si="9"/>
        <v>"song_INSPIRED.png"</v>
      </c>
      <c r="Q93" t="str">
        <f t="shared" si="10"/>
        <v xml:space="preserve"> #91 song_INSPIRED.png</v>
      </c>
      <c r="R93" t="str">
        <f t="shared" si="11"/>
        <v xml:space="preserve">			"song_INSPIRED.png" #91 song_INSPIRED.png</v>
      </c>
    </row>
    <row r="94" spans="1:18">
      <c r="A94">
        <v>92</v>
      </c>
      <c r="B94" t="s">
        <v>459</v>
      </c>
      <c r="C94">
        <v>7</v>
      </c>
      <c r="D94">
        <v>15</v>
      </c>
      <c r="E94">
        <v>27</v>
      </c>
      <c r="F94">
        <v>125</v>
      </c>
      <c r="G94" t="s">
        <v>1</v>
      </c>
      <c r="H94">
        <v>11</v>
      </c>
      <c r="I94" t="s">
        <v>168</v>
      </c>
      <c r="J94" t="s">
        <v>268</v>
      </c>
      <c r="M94" s="14" t="str">
        <f t="shared" si="7"/>
        <v/>
      </c>
      <c r="N94" s="14" t="str">
        <f t="shared" si="8"/>
        <v/>
      </c>
      <c r="O94" t="str">
        <f t="shared" si="6"/>
        <v xml:space="preserve">			</v>
      </c>
      <c r="P94" t="str">
        <f t="shared" si="9"/>
        <v>"song_INTHAMAISON.png"</v>
      </c>
      <c r="Q94" t="str">
        <f t="shared" si="10"/>
        <v xml:space="preserve"> #92 song_INTHAMAISON.png</v>
      </c>
      <c r="R94" t="str">
        <f t="shared" si="11"/>
        <v xml:space="preserve">			"song_INTHAMAISON.png" #92 song_INTHAMAISON.png</v>
      </c>
    </row>
    <row r="95" spans="1:18">
      <c r="A95">
        <v>93</v>
      </c>
      <c r="B95" t="s">
        <v>460</v>
      </c>
      <c r="C95">
        <v>5</v>
      </c>
      <c r="D95">
        <v>10</v>
      </c>
      <c r="E95">
        <v>15</v>
      </c>
      <c r="F95">
        <v>130.566</v>
      </c>
      <c r="G95" t="s">
        <v>381</v>
      </c>
      <c r="H95">
        <v>11</v>
      </c>
      <c r="I95" t="s">
        <v>461</v>
      </c>
      <c r="J95" t="s">
        <v>462</v>
      </c>
      <c r="M95" s="14" t="str">
        <f t="shared" si="7"/>
        <v/>
      </c>
      <c r="N95" s="14" t="str">
        <f t="shared" si="8"/>
        <v/>
      </c>
      <c r="O95" t="str">
        <f t="shared" si="6"/>
        <v xml:space="preserve">			</v>
      </c>
      <c r="P95" t="str">
        <f t="shared" si="9"/>
        <v>"song_INTHEMIST.png"</v>
      </c>
      <c r="Q95" t="str">
        <f t="shared" si="10"/>
        <v xml:space="preserve"> #93 song_INTHEMIST.png</v>
      </c>
      <c r="R95" t="str">
        <f t="shared" si="11"/>
        <v xml:space="preserve">			"song_INTHEMIST.png" #93 song_INTHEMIST.png</v>
      </c>
    </row>
    <row r="96" spans="1:18">
      <c r="A96">
        <v>94</v>
      </c>
      <c r="B96" t="s">
        <v>59</v>
      </c>
      <c r="C96">
        <v>6</v>
      </c>
      <c r="D96">
        <v>16</v>
      </c>
      <c r="E96">
        <v>19</v>
      </c>
      <c r="F96">
        <v>95</v>
      </c>
      <c r="G96" t="s">
        <v>5</v>
      </c>
      <c r="H96">
        <v>11</v>
      </c>
      <c r="I96" t="s">
        <v>169</v>
      </c>
      <c r="J96" t="s">
        <v>269</v>
      </c>
      <c r="M96" s="14" t="str">
        <f t="shared" si="7"/>
        <v/>
      </c>
      <c r="N96" s="14" t="str">
        <f t="shared" si="8"/>
        <v/>
      </c>
      <c r="O96" t="str">
        <f t="shared" si="6"/>
        <v xml:space="preserve">			</v>
      </c>
      <c r="P96" t="str">
        <f t="shared" si="9"/>
        <v>"song_ITSOURS.png"</v>
      </c>
      <c r="Q96" t="str">
        <f t="shared" si="10"/>
        <v xml:space="preserve"> #94 song_ITSOURS.png</v>
      </c>
      <c r="R96" t="str">
        <f t="shared" si="11"/>
        <v xml:space="preserve">			"song_ITSOURS.png" #94 song_ITSOURS.png</v>
      </c>
    </row>
    <row r="97" spans="1:18">
      <c r="A97">
        <v>95</v>
      </c>
      <c r="B97" t="s">
        <v>463</v>
      </c>
      <c r="C97">
        <v>5</v>
      </c>
      <c r="D97">
        <v>11</v>
      </c>
      <c r="E97">
        <v>16</v>
      </c>
      <c r="F97">
        <v>97.882999999999996</v>
      </c>
      <c r="G97" t="s">
        <v>3</v>
      </c>
      <c r="H97">
        <v>11</v>
      </c>
      <c r="I97" t="s">
        <v>464</v>
      </c>
      <c r="J97" t="s">
        <v>465</v>
      </c>
      <c r="M97" s="14" t="str">
        <f t="shared" si="7"/>
        <v/>
      </c>
      <c r="N97" s="14" t="str">
        <f t="shared" si="8"/>
        <v/>
      </c>
      <c r="O97" t="str">
        <f t="shared" si="6"/>
        <v xml:space="preserve">			</v>
      </c>
      <c r="P97" t="str">
        <f t="shared" si="9"/>
        <v>"song_JAYLTER.png"</v>
      </c>
      <c r="Q97" t="str">
        <f t="shared" si="10"/>
        <v xml:space="preserve"> #95 song_JAYLTER.png</v>
      </c>
      <c r="R97" t="str">
        <f t="shared" si="11"/>
        <v xml:space="preserve">			"song_JAYLTER.png" #95 song_JAYLTER.png</v>
      </c>
    </row>
    <row r="98" spans="1:18">
      <c r="A98">
        <v>96</v>
      </c>
      <c r="B98" t="s">
        <v>60</v>
      </c>
      <c r="C98">
        <v>4</v>
      </c>
      <c r="D98">
        <v>11</v>
      </c>
      <c r="E98">
        <v>15</v>
      </c>
      <c r="F98">
        <v>155</v>
      </c>
      <c r="G98" t="s">
        <v>15</v>
      </c>
      <c r="H98">
        <v>11</v>
      </c>
      <c r="I98" t="s">
        <v>170</v>
      </c>
      <c r="J98" t="s">
        <v>270</v>
      </c>
      <c r="M98" s="14" t="str">
        <f t="shared" si="7"/>
        <v/>
      </c>
      <c r="N98" s="14" t="str">
        <f t="shared" si="8"/>
        <v/>
      </c>
      <c r="O98" t="str">
        <f t="shared" si="6"/>
        <v xml:space="preserve">			</v>
      </c>
      <c r="P98" t="str">
        <f t="shared" si="9"/>
        <v>"song_JOYRIDE.png"</v>
      </c>
      <c r="Q98" t="str">
        <f t="shared" si="10"/>
        <v xml:space="preserve"> #96 song_JOYRIDE.png</v>
      </c>
      <c r="R98" t="str">
        <f t="shared" si="11"/>
        <v xml:space="preserve">			"song_JOYRIDE.png" #96 song_JOYRIDE.png</v>
      </c>
    </row>
    <row r="99" spans="1:18">
      <c r="A99">
        <v>97</v>
      </c>
      <c r="B99" t="s">
        <v>466</v>
      </c>
      <c r="C99">
        <v>5</v>
      </c>
      <c r="D99">
        <v>13</v>
      </c>
      <c r="E99">
        <v>19</v>
      </c>
      <c r="F99">
        <v>128</v>
      </c>
      <c r="G99" t="s">
        <v>1</v>
      </c>
      <c r="H99">
        <v>11</v>
      </c>
      <c r="I99" t="s">
        <v>171</v>
      </c>
      <c r="J99" t="s">
        <v>271</v>
      </c>
      <c r="M99" s="14" t="str">
        <f t="shared" si="7"/>
        <v/>
      </c>
      <c r="N99" s="14" t="str">
        <f t="shared" si="8"/>
        <v/>
      </c>
      <c r="O99" t="str">
        <f t="shared" si="6"/>
        <v xml:space="preserve">			</v>
      </c>
      <c r="P99" t="str">
        <f t="shared" si="9"/>
        <v>"song_JUSTALITTLE.png"</v>
      </c>
      <c r="Q99" t="str">
        <f t="shared" si="10"/>
        <v xml:space="preserve"> #97 song_JUSTALITTLE.png</v>
      </c>
      <c r="R99" t="str">
        <f t="shared" si="11"/>
        <v xml:space="preserve">			"song_JUSTALITTLE.png" #97 song_JUSTALITTLE.png</v>
      </c>
    </row>
    <row r="100" spans="1:18">
      <c r="A100">
        <v>98</v>
      </c>
      <c r="B100" t="s">
        <v>467</v>
      </c>
      <c r="C100">
        <v>7</v>
      </c>
      <c r="D100">
        <v>14</v>
      </c>
      <c r="E100">
        <v>18</v>
      </c>
      <c r="F100">
        <v>140</v>
      </c>
      <c r="G100" t="s">
        <v>3</v>
      </c>
      <c r="H100">
        <v>11</v>
      </c>
      <c r="I100" t="s">
        <v>136</v>
      </c>
      <c r="J100" t="s">
        <v>272</v>
      </c>
      <c r="M100" s="14" t="str">
        <f t="shared" si="7"/>
        <v/>
      </c>
      <c r="N100" s="14" t="str">
        <f t="shared" si="8"/>
        <v/>
      </c>
      <c r="O100" t="str">
        <f t="shared" si="6"/>
        <v xml:space="preserve">			</v>
      </c>
      <c r="P100" t="str">
        <f t="shared" si="9"/>
        <v>"song_KEEPTHEFAITHALIVE.png"</v>
      </c>
      <c r="Q100" t="str">
        <f t="shared" si="10"/>
        <v xml:space="preserve"> #98 song_KEEPTHEFAITHALIVE.png</v>
      </c>
      <c r="R100" t="str">
        <f t="shared" si="11"/>
        <v xml:space="preserve">			"song_KEEPTHEFAITHALIVE.png" #98 song_KEEPTHEFAITHALIVE.png</v>
      </c>
    </row>
    <row r="101" spans="1:18">
      <c r="A101">
        <v>99</v>
      </c>
      <c r="B101" t="s">
        <v>63</v>
      </c>
      <c r="C101">
        <v>8</v>
      </c>
      <c r="D101">
        <v>17</v>
      </c>
      <c r="E101">
        <v>13</v>
      </c>
      <c r="F101">
        <v>190</v>
      </c>
      <c r="G101" t="s">
        <v>3</v>
      </c>
      <c r="H101">
        <v>11</v>
      </c>
      <c r="I101" t="s">
        <v>172</v>
      </c>
      <c r="J101" t="s">
        <v>273</v>
      </c>
      <c r="M101" s="14" t="str">
        <f t="shared" si="7"/>
        <v/>
      </c>
      <c r="N101" s="14" t="str">
        <f t="shared" si="8"/>
        <v/>
      </c>
      <c r="O101" t="str">
        <f t="shared" si="6"/>
        <v xml:space="preserve">			</v>
      </c>
      <c r="P101" t="str">
        <f t="shared" si="9"/>
        <v>"song_KILLINFLOOR.png"</v>
      </c>
      <c r="Q101" t="str">
        <f t="shared" si="10"/>
        <v xml:space="preserve"> #99 song_KILLINFLOOR.png</v>
      </c>
      <c r="R101" t="str">
        <f t="shared" si="11"/>
        <v xml:space="preserve">			"song_KILLINFLOOR.png" #99 song_KILLINFLOOR.png</v>
      </c>
    </row>
    <row r="102" spans="1:18">
      <c r="A102">
        <v>100</v>
      </c>
      <c r="B102" t="s">
        <v>64</v>
      </c>
      <c r="C102">
        <v>6</v>
      </c>
      <c r="D102">
        <v>13</v>
      </c>
      <c r="E102">
        <v>19</v>
      </c>
      <c r="F102">
        <v>125</v>
      </c>
      <c r="G102" t="s">
        <v>3</v>
      </c>
      <c r="H102">
        <v>11</v>
      </c>
      <c r="I102" t="s">
        <v>173</v>
      </c>
      <c r="J102" t="s">
        <v>274</v>
      </c>
      <c r="M102" s="14" t="str">
        <f t="shared" si="7"/>
        <v/>
      </c>
      <c r="N102" s="14" t="str">
        <f t="shared" si="8"/>
        <v/>
      </c>
      <c r="O102" t="str">
        <f t="shared" si="6"/>
        <v xml:space="preserve">			</v>
      </c>
      <c r="P102" t="str">
        <f t="shared" si="9"/>
        <v>"song_KNUCKLEDRAGGER.png"</v>
      </c>
      <c r="Q102" t="str">
        <f t="shared" si="10"/>
        <v xml:space="preserve"> #100 song_KNUCKLEDRAGGER.png</v>
      </c>
      <c r="R102" t="str">
        <f t="shared" si="11"/>
        <v xml:space="preserve">			"song_KNUCKLEDRAGGER.png" #100 song_KNUCKLEDRAGGER.png</v>
      </c>
    </row>
    <row r="103" spans="1:18">
      <c r="A103">
        <v>101</v>
      </c>
      <c r="B103" t="s">
        <v>468</v>
      </c>
      <c r="C103">
        <v>5</v>
      </c>
      <c r="D103">
        <v>10</v>
      </c>
      <c r="E103">
        <v>15</v>
      </c>
      <c r="F103">
        <v>144.541</v>
      </c>
      <c r="G103" t="s">
        <v>9</v>
      </c>
      <c r="H103">
        <v>11</v>
      </c>
      <c r="I103" t="s">
        <v>469</v>
      </c>
      <c r="J103" t="s">
        <v>470</v>
      </c>
      <c r="M103" s="14" t="str">
        <f t="shared" si="7"/>
        <v/>
      </c>
      <c r="N103" s="14" t="str">
        <f t="shared" si="8"/>
        <v/>
      </c>
      <c r="O103" t="str">
        <f t="shared" si="6"/>
        <v xml:space="preserve">			</v>
      </c>
      <c r="P103" t="str">
        <f t="shared" si="9"/>
        <v>"song_LASTCHANCESURVIVAL.png"</v>
      </c>
      <c r="Q103" t="str">
        <f t="shared" si="10"/>
        <v xml:space="preserve"> #101 song_LASTCHANCESURVIVAL.png</v>
      </c>
      <c r="R103" t="str">
        <f t="shared" si="11"/>
        <v xml:space="preserve">			"song_LASTCHANCESURVIVAL.png" #101 song_LASTCHANCESURVIVAL.png</v>
      </c>
    </row>
    <row r="104" spans="1:18">
      <c r="A104">
        <v>102</v>
      </c>
      <c r="B104" t="s">
        <v>471</v>
      </c>
      <c r="C104">
        <v>6</v>
      </c>
      <c r="D104">
        <v>10</v>
      </c>
      <c r="E104">
        <v>15</v>
      </c>
      <c r="F104">
        <v>99.763000000000005</v>
      </c>
      <c r="G104" t="s">
        <v>5</v>
      </c>
      <c r="H104">
        <v>11</v>
      </c>
      <c r="I104" t="s">
        <v>472</v>
      </c>
      <c r="J104" t="s">
        <v>473</v>
      </c>
      <c r="M104" s="14" t="str">
        <f t="shared" si="7"/>
        <v/>
      </c>
      <c r="N104" s="14" t="str">
        <f t="shared" si="8"/>
        <v/>
      </c>
      <c r="O104" t="str">
        <f t="shared" si="6"/>
        <v xml:space="preserve">			</v>
      </c>
      <c r="P104" t="str">
        <f t="shared" si="9"/>
        <v>"song_LEANBACKSAX.png"</v>
      </c>
      <c r="Q104" t="str">
        <f t="shared" si="10"/>
        <v xml:space="preserve"> #102 song_LEANBACKSAX.png</v>
      </c>
      <c r="R104" t="str">
        <f t="shared" si="11"/>
        <v xml:space="preserve">			"song_LEANBACKSAX.png" #102 song_LEANBACKSAX.png</v>
      </c>
    </row>
    <row r="105" spans="1:18">
      <c r="A105">
        <v>103</v>
      </c>
      <c r="B105" t="s">
        <v>474</v>
      </c>
      <c r="C105">
        <v>5</v>
      </c>
      <c r="D105">
        <v>11</v>
      </c>
      <c r="E105">
        <v>16</v>
      </c>
      <c r="F105">
        <v>100.009</v>
      </c>
      <c r="G105" t="s">
        <v>5</v>
      </c>
      <c r="H105">
        <v>11</v>
      </c>
      <c r="I105" t="s">
        <v>475</v>
      </c>
      <c r="J105" t="s">
        <v>476</v>
      </c>
      <c r="M105" s="14" t="str">
        <f t="shared" si="7"/>
        <v/>
      </c>
      <c r="N105" s="14" t="str">
        <f t="shared" si="8"/>
        <v/>
      </c>
      <c r="O105" t="str">
        <f t="shared" si="6"/>
        <v xml:space="preserve">			</v>
      </c>
      <c r="P105" t="str">
        <f t="shared" si="9"/>
        <v>"song_LETSGETSAXY.png"</v>
      </c>
      <c r="Q105" t="str">
        <f t="shared" si="10"/>
        <v xml:space="preserve"> #103 song_LETSGETSAXY.png</v>
      </c>
      <c r="R105" t="str">
        <f t="shared" si="11"/>
        <v xml:space="preserve">			"song_LETSGETSAXY.png" #103 song_LETSGETSAXY.png</v>
      </c>
    </row>
    <row r="106" spans="1:18">
      <c r="A106">
        <v>104</v>
      </c>
      <c r="B106" t="s">
        <v>477</v>
      </c>
      <c r="C106">
        <v>5</v>
      </c>
      <c r="D106">
        <v>10</v>
      </c>
      <c r="E106">
        <v>15</v>
      </c>
      <c r="F106">
        <v>111.94799999999999</v>
      </c>
      <c r="G106" t="s">
        <v>9</v>
      </c>
      <c r="H106">
        <v>11</v>
      </c>
      <c r="I106" t="s">
        <v>478</v>
      </c>
      <c r="J106" t="s">
        <v>479</v>
      </c>
      <c r="M106" s="14" t="str">
        <f t="shared" si="7"/>
        <v/>
      </c>
      <c r="N106" s="14" t="str">
        <f t="shared" si="8"/>
        <v/>
      </c>
      <c r="O106" t="str">
        <f t="shared" si="6"/>
        <v xml:space="preserve">			</v>
      </c>
      <c r="P106" t="str">
        <f t="shared" si="9"/>
        <v>"song_LETSMAKEADEAL.png"</v>
      </c>
      <c r="Q106" t="str">
        <f t="shared" si="10"/>
        <v xml:space="preserve"> #104 song_LETSMAKEADEAL.png</v>
      </c>
      <c r="R106" t="str">
        <f t="shared" si="11"/>
        <v xml:space="preserve">			"song_LETSMAKEADEAL.png" #104 song_LETSMAKEADEAL.png</v>
      </c>
    </row>
    <row r="107" spans="1:18">
      <c r="A107">
        <v>105</v>
      </c>
      <c r="B107" t="s">
        <v>480</v>
      </c>
      <c r="C107">
        <v>5</v>
      </c>
      <c r="D107">
        <v>11</v>
      </c>
      <c r="E107">
        <v>17</v>
      </c>
      <c r="F107">
        <v>129.97900000000001</v>
      </c>
      <c r="G107" t="s">
        <v>26</v>
      </c>
      <c r="H107">
        <v>11</v>
      </c>
      <c r="I107" t="s">
        <v>481</v>
      </c>
      <c r="J107" t="s">
        <v>482</v>
      </c>
      <c r="M107" s="14" t="str">
        <f t="shared" si="7"/>
        <v/>
      </c>
      <c r="N107" s="14" t="str">
        <f t="shared" si="8"/>
        <v/>
      </c>
      <c r="O107" t="str">
        <f t="shared" si="6"/>
        <v xml:space="preserve">			</v>
      </c>
      <c r="P107" t="str">
        <f t="shared" si="9"/>
        <v>"song_LEVEL.png"</v>
      </c>
      <c r="Q107" t="str">
        <f t="shared" si="10"/>
        <v xml:space="preserve"> #105 song_LEVEL.png</v>
      </c>
      <c r="R107" t="str">
        <f t="shared" si="11"/>
        <v xml:space="preserve">			"song_LEVEL.png" #105 song_LEVEL.png</v>
      </c>
    </row>
    <row r="108" spans="1:18">
      <c r="A108">
        <v>106</v>
      </c>
      <c r="B108" t="s">
        <v>483</v>
      </c>
      <c r="C108">
        <v>5</v>
      </c>
      <c r="D108">
        <v>10</v>
      </c>
      <c r="E108">
        <v>15</v>
      </c>
      <c r="F108">
        <v>100.306</v>
      </c>
      <c r="G108" t="s">
        <v>5</v>
      </c>
      <c r="H108">
        <v>11</v>
      </c>
      <c r="I108" t="s">
        <v>484</v>
      </c>
      <c r="J108" t="s">
        <v>485</v>
      </c>
      <c r="M108" s="14" t="str">
        <f t="shared" si="7"/>
        <v/>
      </c>
      <c r="N108" s="14" t="str">
        <f t="shared" si="8"/>
        <v/>
      </c>
      <c r="O108" t="str">
        <f t="shared" si="6"/>
        <v xml:space="preserve">			</v>
      </c>
      <c r="P108" t="str">
        <f t="shared" si="9"/>
        <v>"song_LIFEDOESNOTSUCK.png"</v>
      </c>
      <c r="Q108" t="str">
        <f t="shared" si="10"/>
        <v xml:space="preserve"> #106 song_LIFEDOESNOTSUCK.png</v>
      </c>
      <c r="R108" t="str">
        <f t="shared" si="11"/>
        <v xml:space="preserve">			"song_LIFEDOESNOTSUCK.png" #106 song_LIFEDOESNOTSUCK.png</v>
      </c>
    </row>
    <row r="109" spans="1:18">
      <c r="A109">
        <v>107</v>
      </c>
      <c r="B109" t="s">
        <v>486</v>
      </c>
      <c r="C109">
        <v>5</v>
      </c>
      <c r="D109">
        <v>13</v>
      </c>
      <c r="E109">
        <v>19</v>
      </c>
      <c r="F109">
        <v>118</v>
      </c>
      <c r="G109" t="s">
        <v>5</v>
      </c>
      <c r="H109">
        <v>11</v>
      </c>
      <c r="I109" t="s">
        <v>174</v>
      </c>
      <c r="J109" t="s">
        <v>275</v>
      </c>
      <c r="M109" s="14" t="str">
        <f t="shared" si="7"/>
        <v/>
      </c>
      <c r="N109" s="14" t="str">
        <f t="shared" si="8"/>
        <v/>
      </c>
      <c r="O109" t="str">
        <f t="shared" si="6"/>
        <v xml:space="preserve">			</v>
      </c>
      <c r="P109" t="str">
        <f t="shared" si="9"/>
        <v>"song_LIGHTEMUP.png"</v>
      </c>
      <c r="Q109" t="str">
        <f t="shared" si="10"/>
        <v xml:space="preserve"> #107 song_LIGHTEMUP.png</v>
      </c>
      <c r="R109" t="str">
        <f t="shared" si="11"/>
        <v xml:space="preserve">			"song_LIGHTEMUP.png" #107 song_LIGHTEMUP.png</v>
      </c>
    </row>
    <row r="110" spans="1:18">
      <c r="A110">
        <v>108</v>
      </c>
      <c r="B110" t="s">
        <v>487</v>
      </c>
      <c r="C110">
        <v>5</v>
      </c>
      <c r="D110">
        <v>10</v>
      </c>
      <c r="E110">
        <v>15</v>
      </c>
      <c r="F110">
        <v>144.02799999999999</v>
      </c>
      <c r="G110" t="s">
        <v>26</v>
      </c>
      <c r="H110">
        <v>11</v>
      </c>
      <c r="I110" t="s">
        <v>488</v>
      </c>
      <c r="J110" t="s">
        <v>489</v>
      </c>
      <c r="M110" s="14" t="str">
        <f t="shared" si="7"/>
        <v/>
      </c>
      <c r="N110" s="14" t="str">
        <f t="shared" si="8"/>
        <v/>
      </c>
      <c r="O110" t="str">
        <f t="shared" si="6"/>
        <v xml:space="preserve">			</v>
      </c>
      <c r="P110" t="str">
        <f t="shared" si="9"/>
        <v>"song_LIGHTNINGRYDER.png"</v>
      </c>
      <c r="Q110" t="str">
        <f t="shared" si="10"/>
        <v xml:space="preserve"> #108 song_LIGHTNINGRYDER.png</v>
      </c>
      <c r="R110" t="str">
        <f t="shared" si="11"/>
        <v xml:space="preserve">			"song_LIGHTNINGRYDER.png" #108 song_LIGHTNINGRYDER.png</v>
      </c>
    </row>
    <row r="111" spans="1:18">
      <c r="A111">
        <v>109</v>
      </c>
      <c r="B111" t="s">
        <v>490</v>
      </c>
      <c r="C111">
        <v>5</v>
      </c>
      <c r="D111">
        <v>10</v>
      </c>
      <c r="E111">
        <v>15</v>
      </c>
      <c r="F111">
        <v>96.713999999999999</v>
      </c>
      <c r="G111" t="s">
        <v>26</v>
      </c>
      <c r="H111">
        <v>11</v>
      </c>
      <c r="I111" t="s">
        <v>491</v>
      </c>
      <c r="J111" t="s">
        <v>492</v>
      </c>
      <c r="M111" s="14" t="str">
        <f t="shared" si="7"/>
        <v/>
      </c>
      <c r="N111" s="14" t="str">
        <f t="shared" si="8"/>
        <v/>
      </c>
      <c r="O111" t="str">
        <f t="shared" si="6"/>
        <v xml:space="preserve">			</v>
      </c>
      <c r="P111" t="str">
        <f t="shared" si="9"/>
        <v>"song_LONGLEGS.png"</v>
      </c>
      <c r="Q111" t="str">
        <f t="shared" si="10"/>
        <v xml:space="preserve"> #109 song_LONGLEGS.png</v>
      </c>
      <c r="R111" t="str">
        <f t="shared" si="11"/>
        <v xml:space="preserve">			"song_LONGLEGS.png" #109 song_LONGLEGS.png</v>
      </c>
    </row>
    <row r="112" spans="1:18">
      <c r="A112">
        <v>110</v>
      </c>
      <c r="B112" t="s">
        <v>493</v>
      </c>
      <c r="C112">
        <v>5</v>
      </c>
      <c r="D112">
        <v>10</v>
      </c>
      <c r="E112">
        <v>15</v>
      </c>
      <c r="F112">
        <v>86.994</v>
      </c>
      <c r="G112" t="s">
        <v>26</v>
      </c>
      <c r="H112">
        <v>11</v>
      </c>
      <c r="I112" t="s">
        <v>494</v>
      </c>
      <c r="J112" t="s">
        <v>495</v>
      </c>
      <c r="M112" s="14" t="str">
        <f t="shared" si="7"/>
        <v/>
      </c>
      <c r="N112" s="14" t="str">
        <f t="shared" si="8"/>
        <v/>
      </c>
      <c r="O112" t="str">
        <f t="shared" si="6"/>
        <v xml:space="preserve">			</v>
      </c>
      <c r="P112" t="str">
        <f t="shared" si="9"/>
        <v>"song_LOSTCAUSES.png"</v>
      </c>
      <c r="Q112" t="str">
        <f t="shared" si="10"/>
        <v xml:space="preserve"> #110 song_LOSTCAUSES.png</v>
      </c>
      <c r="R112" t="str">
        <f t="shared" si="11"/>
        <v xml:space="preserve">			"song_LOSTCAUSES.png" #110 song_LOSTCAUSES.png</v>
      </c>
    </row>
    <row r="113" spans="1:18">
      <c r="A113">
        <v>111</v>
      </c>
      <c r="B113" t="s">
        <v>496</v>
      </c>
      <c r="C113">
        <v>5</v>
      </c>
      <c r="D113">
        <v>10</v>
      </c>
      <c r="E113">
        <v>15</v>
      </c>
      <c r="F113">
        <v>142.40700000000001</v>
      </c>
      <c r="G113" t="s">
        <v>26</v>
      </c>
      <c r="H113">
        <v>11</v>
      </c>
      <c r="I113" t="s">
        <v>497</v>
      </c>
      <c r="J113" t="s">
        <v>498</v>
      </c>
      <c r="M113" s="14" t="str">
        <f t="shared" si="7"/>
        <v/>
      </c>
      <c r="N113" s="14" t="str">
        <f t="shared" si="8"/>
        <v/>
      </c>
      <c r="O113" t="str">
        <f t="shared" si="6"/>
        <v xml:space="preserve">			</v>
      </c>
      <c r="P113" t="str">
        <f t="shared" si="9"/>
        <v>"song_LOVECONQUERSALL.png"</v>
      </c>
      <c r="Q113" t="str">
        <f t="shared" si="10"/>
        <v xml:space="preserve"> #111 song_LOVECONQUERSALL.png</v>
      </c>
      <c r="R113" t="str">
        <f t="shared" si="11"/>
        <v xml:space="preserve">			"song_LOVECONQUERSALL.png" #111 song_LOVECONQUERSALL.png</v>
      </c>
    </row>
    <row r="114" spans="1:18">
      <c r="A114">
        <v>112</v>
      </c>
      <c r="B114" t="s">
        <v>499</v>
      </c>
      <c r="C114">
        <v>5</v>
      </c>
      <c r="D114">
        <v>10</v>
      </c>
      <c r="E114">
        <v>15</v>
      </c>
      <c r="F114">
        <v>129.15</v>
      </c>
      <c r="G114" t="s">
        <v>26</v>
      </c>
      <c r="H114">
        <v>11</v>
      </c>
      <c r="I114" t="s">
        <v>500</v>
      </c>
      <c r="J114" t="s">
        <v>501</v>
      </c>
      <c r="M114" s="14" t="str">
        <f t="shared" si="7"/>
        <v/>
      </c>
      <c r="N114" s="14" t="str">
        <f t="shared" si="8"/>
        <v/>
      </c>
      <c r="O114" t="str">
        <f t="shared" si="6"/>
        <v xml:space="preserve">			</v>
      </c>
      <c r="P114" t="str">
        <f t="shared" si="9"/>
        <v>"song_MADISONSQUARE.png"</v>
      </c>
      <c r="Q114" t="str">
        <f t="shared" si="10"/>
        <v xml:space="preserve"> #112 song_MADISONSQUARE.png</v>
      </c>
      <c r="R114" t="str">
        <f t="shared" si="11"/>
        <v xml:space="preserve">			"song_MADISONSQUARE.png" #112 song_MADISONSQUARE.png</v>
      </c>
    </row>
    <row r="115" spans="1:18">
      <c r="A115">
        <v>113</v>
      </c>
      <c r="B115" t="s">
        <v>502</v>
      </c>
      <c r="C115">
        <v>5</v>
      </c>
      <c r="D115">
        <v>0</v>
      </c>
      <c r="E115">
        <v>15</v>
      </c>
      <c r="F115">
        <v>85.997</v>
      </c>
      <c r="G115" t="s">
        <v>381</v>
      </c>
      <c r="H115">
        <v>11</v>
      </c>
      <c r="I115" t="s">
        <v>503</v>
      </c>
      <c r="J115" t="s">
        <v>504</v>
      </c>
      <c r="M115" s="14" t="str">
        <f t="shared" si="7"/>
        <v/>
      </c>
      <c r="N115" s="14" t="str">
        <f t="shared" si="8"/>
        <v/>
      </c>
      <c r="O115" t="str">
        <f t="shared" si="6"/>
        <v xml:space="preserve">			</v>
      </c>
      <c r="P115" t="str">
        <f t="shared" si="9"/>
        <v>"song_MADRIDISTA.png"</v>
      </c>
      <c r="Q115" t="str">
        <f t="shared" si="10"/>
        <v xml:space="preserve"> #113 song_MADRIDISTA.png</v>
      </c>
      <c r="R115" t="str">
        <f t="shared" si="11"/>
        <v xml:space="preserve">			"song_MADRIDISTA.png" #113 song_MADRIDISTA.png</v>
      </c>
    </row>
    <row r="116" spans="1:18">
      <c r="A116">
        <v>114</v>
      </c>
      <c r="B116" t="s">
        <v>505</v>
      </c>
      <c r="C116">
        <v>5</v>
      </c>
      <c r="D116">
        <v>10</v>
      </c>
      <c r="E116">
        <v>16</v>
      </c>
      <c r="F116">
        <v>127.124</v>
      </c>
      <c r="G116" t="s">
        <v>26</v>
      </c>
      <c r="H116">
        <v>11</v>
      </c>
      <c r="I116" t="s">
        <v>506</v>
      </c>
      <c r="J116" t="s">
        <v>507</v>
      </c>
      <c r="M116" s="14" t="str">
        <f t="shared" si="7"/>
        <v/>
      </c>
      <c r="N116" s="14" t="str">
        <f t="shared" si="8"/>
        <v/>
      </c>
      <c r="O116" t="str">
        <f t="shared" si="6"/>
        <v xml:space="preserve">			</v>
      </c>
      <c r="P116" t="str">
        <f t="shared" si="9"/>
        <v>"song_MAINFLOOR.png"</v>
      </c>
      <c r="Q116" t="str">
        <f t="shared" si="10"/>
        <v xml:space="preserve"> #114 song_MAINFLOOR.png</v>
      </c>
      <c r="R116" t="str">
        <f t="shared" si="11"/>
        <v xml:space="preserve">			"song_MAINFLOOR.png" #114 song_MAINFLOOR.png</v>
      </c>
    </row>
    <row r="117" spans="1:18">
      <c r="A117">
        <v>115</v>
      </c>
      <c r="B117" t="s">
        <v>508</v>
      </c>
      <c r="C117">
        <v>5</v>
      </c>
      <c r="D117">
        <v>12</v>
      </c>
      <c r="E117">
        <v>17</v>
      </c>
      <c r="F117">
        <v>127.92700000000001</v>
      </c>
      <c r="G117" t="s">
        <v>26</v>
      </c>
      <c r="H117">
        <v>11</v>
      </c>
      <c r="I117" t="s">
        <v>509</v>
      </c>
      <c r="J117" t="s">
        <v>510</v>
      </c>
      <c r="M117" s="14" t="str">
        <f t="shared" si="7"/>
        <v/>
      </c>
      <c r="N117" s="14" t="str">
        <f t="shared" si="8"/>
        <v/>
      </c>
      <c r="O117" t="str">
        <f t="shared" si="6"/>
        <v xml:space="preserve">			</v>
      </c>
      <c r="P117" t="str">
        <f t="shared" si="9"/>
        <v>"song_MAKEITMOVE.png"</v>
      </c>
      <c r="Q117" t="str">
        <f t="shared" si="10"/>
        <v xml:space="preserve"> #115 song_MAKEITMOVE.png</v>
      </c>
      <c r="R117" t="str">
        <f t="shared" si="11"/>
        <v xml:space="preserve">			"song_MAKEITMOVE.png" #115 song_MAKEITMOVE.png</v>
      </c>
    </row>
    <row r="118" spans="1:18">
      <c r="A118">
        <v>116</v>
      </c>
      <c r="B118" t="s">
        <v>511</v>
      </c>
      <c r="C118">
        <v>5</v>
      </c>
      <c r="D118">
        <v>15</v>
      </c>
      <c r="E118">
        <v>15</v>
      </c>
      <c r="F118">
        <v>94.063999999999993</v>
      </c>
      <c r="G118" t="s">
        <v>3</v>
      </c>
      <c r="H118">
        <v>11</v>
      </c>
      <c r="I118" t="s">
        <v>512</v>
      </c>
      <c r="J118" t="s">
        <v>513</v>
      </c>
      <c r="M118" s="14" t="str">
        <f t="shared" si="7"/>
        <v/>
      </c>
      <c r="N118" s="14">
        <f t="shared" si="8"/>
        <v>15</v>
      </c>
      <c r="O118" t="str">
        <f t="shared" si="6"/>
        <v xml:space="preserve">			</v>
      </c>
      <c r="P118" t="str">
        <f t="shared" si="9"/>
        <v>"song_MAKINGFYRE.png"</v>
      </c>
      <c r="Q118" t="str">
        <f t="shared" si="10"/>
        <v xml:space="preserve"> #116 song_MAKINGFYRE.png</v>
      </c>
      <c r="R118" t="str">
        <f t="shared" si="11"/>
        <v xml:space="preserve">			"song_MAKINGFYRE.png" #116 song_MAKINGFYRE.png</v>
      </c>
    </row>
    <row r="119" spans="1:18">
      <c r="A119">
        <v>117</v>
      </c>
      <c r="B119" t="s">
        <v>514</v>
      </c>
      <c r="C119">
        <v>5</v>
      </c>
      <c r="D119">
        <v>9</v>
      </c>
      <c r="E119">
        <v>0</v>
      </c>
      <c r="F119">
        <v>94.768000000000001</v>
      </c>
      <c r="G119" t="s">
        <v>381</v>
      </c>
      <c r="H119">
        <v>11</v>
      </c>
      <c r="I119" t="s">
        <v>515</v>
      </c>
      <c r="J119" t="s">
        <v>516</v>
      </c>
      <c r="M119" s="14" t="str">
        <f t="shared" si="7"/>
        <v/>
      </c>
      <c r="N119" s="14" t="str">
        <f t="shared" si="8"/>
        <v/>
      </c>
      <c r="O119" t="str">
        <f t="shared" si="6"/>
        <v xml:space="preserve">			</v>
      </c>
      <c r="P119" t="str">
        <f t="shared" si="9"/>
        <v>"song_MAPODOUFU.png"</v>
      </c>
      <c r="Q119" t="str">
        <f t="shared" si="10"/>
        <v xml:space="preserve"> #117 song_MAPODOUFU.png</v>
      </c>
      <c r="R119" t="str">
        <f t="shared" si="11"/>
        <v xml:space="preserve">			"song_MAPODOUFU.png" #117 song_MAPODOUFU.png</v>
      </c>
    </row>
    <row r="120" spans="1:18">
      <c r="A120">
        <v>118</v>
      </c>
      <c r="B120" t="s">
        <v>517</v>
      </c>
      <c r="C120">
        <v>5</v>
      </c>
      <c r="D120">
        <v>10</v>
      </c>
      <c r="E120">
        <v>15</v>
      </c>
      <c r="F120">
        <v>95.213999999999999</v>
      </c>
      <c r="G120" t="s">
        <v>1</v>
      </c>
      <c r="H120">
        <v>11</v>
      </c>
      <c r="I120" t="s">
        <v>518</v>
      </c>
      <c r="J120" t="s">
        <v>519</v>
      </c>
      <c r="M120" s="14" t="str">
        <f t="shared" si="7"/>
        <v/>
      </c>
      <c r="N120" s="14" t="str">
        <f t="shared" si="8"/>
        <v/>
      </c>
      <c r="O120" t="str">
        <f t="shared" si="6"/>
        <v xml:space="preserve">			</v>
      </c>
      <c r="P120" t="str">
        <f t="shared" si="9"/>
        <v>"song_MATTEROFFACTION.png"</v>
      </c>
      <c r="Q120" t="str">
        <f t="shared" si="10"/>
        <v xml:space="preserve"> #118 song_MATTEROFFACTION.png</v>
      </c>
      <c r="R120" t="str">
        <f t="shared" si="11"/>
        <v xml:space="preserve">			"song_MATTEROFFACTION.png" #118 song_MATTEROFFACTION.png</v>
      </c>
    </row>
    <row r="121" spans="1:18">
      <c r="A121">
        <v>119</v>
      </c>
      <c r="B121" t="s">
        <v>66</v>
      </c>
      <c r="C121">
        <v>7</v>
      </c>
      <c r="D121">
        <v>13</v>
      </c>
      <c r="E121">
        <v>17</v>
      </c>
      <c r="F121">
        <v>100</v>
      </c>
      <c r="G121" t="s">
        <v>15</v>
      </c>
      <c r="H121">
        <v>11</v>
      </c>
      <c r="I121" t="s">
        <v>175</v>
      </c>
      <c r="J121" t="s">
        <v>276</v>
      </c>
      <c r="M121" s="14" t="str">
        <f t="shared" si="7"/>
        <v/>
      </c>
      <c r="N121" s="14" t="str">
        <f t="shared" si="8"/>
        <v/>
      </c>
      <c r="O121" t="str">
        <f t="shared" si="6"/>
        <v xml:space="preserve">			</v>
      </c>
      <c r="P121" t="str">
        <f t="shared" si="9"/>
        <v>"song_MEADOWMIND.png"</v>
      </c>
      <c r="Q121" t="str">
        <f t="shared" si="10"/>
        <v xml:space="preserve"> #119 song_MEADOWMIND.png</v>
      </c>
      <c r="R121" t="str">
        <f t="shared" si="11"/>
        <v xml:space="preserve">			"song_MEADOWMIND.png" #119 song_MEADOWMIND.png</v>
      </c>
    </row>
    <row r="122" spans="1:18">
      <c r="A122">
        <v>120</v>
      </c>
      <c r="B122" t="s">
        <v>520</v>
      </c>
      <c r="C122">
        <v>6</v>
      </c>
      <c r="D122">
        <v>10</v>
      </c>
      <c r="E122">
        <v>0</v>
      </c>
      <c r="F122">
        <v>145.89500000000001</v>
      </c>
      <c r="G122" t="s">
        <v>26</v>
      </c>
      <c r="H122">
        <v>11</v>
      </c>
      <c r="I122" t="s">
        <v>521</v>
      </c>
      <c r="J122" t="s">
        <v>522</v>
      </c>
      <c r="M122" s="14" t="str">
        <f t="shared" si="7"/>
        <v/>
      </c>
      <c r="N122" s="14" t="str">
        <f t="shared" si="8"/>
        <v/>
      </c>
      <c r="O122" t="str">
        <f t="shared" si="6"/>
        <v xml:space="preserve">			</v>
      </c>
      <c r="P122" t="str">
        <f t="shared" si="9"/>
        <v>"song_MEETME.png"</v>
      </c>
      <c r="Q122" t="str">
        <f t="shared" si="10"/>
        <v xml:space="preserve"> #120 song_MEETME.png</v>
      </c>
      <c r="R122" t="str">
        <f t="shared" si="11"/>
        <v xml:space="preserve">			"song_MEETME.png" #120 song_MEETME.png</v>
      </c>
    </row>
    <row r="123" spans="1:18">
      <c r="A123">
        <v>121</v>
      </c>
      <c r="B123" t="s">
        <v>523</v>
      </c>
      <c r="C123">
        <v>5</v>
      </c>
      <c r="D123">
        <v>10</v>
      </c>
      <c r="E123">
        <v>15</v>
      </c>
      <c r="F123">
        <v>144.43799999999999</v>
      </c>
      <c r="G123" t="s">
        <v>3</v>
      </c>
      <c r="H123">
        <v>11</v>
      </c>
      <c r="I123" t="s">
        <v>524</v>
      </c>
      <c r="J123" t="s">
        <v>525</v>
      </c>
      <c r="M123" s="14" t="str">
        <f t="shared" si="7"/>
        <v/>
      </c>
      <c r="N123" s="14" t="str">
        <f t="shared" si="8"/>
        <v/>
      </c>
      <c r="O123" t="str">
        <f t="shared" si="6"/>
        <v xml:space="preserve">			</v>
      </c>
      <c r="P123" t="str">
        <f t="shared" si="9"/>
        <v>"song_MOCKDRAFT.png"</v>
      </c>
      <c r="Q123" t="str">
        <f t="shared" si="10"/>
        <v xml:space="preserve"> #121 song_MOCKDRAFT.png</v>
      </c>
      <c r="R123" t="str">
        <f t="shared" si="11"/>
        <v xml:space="preserve">			"song_MOCKDRAFT.png" #121 song_MOCKDRAFT.png</v>
      </c>
    </row>
    <row r="124" spans="1:18">
      <c r="A124">
        <v>122</v>
      </c>
      <c r="B124" t="s">
        <v>526</v>
      </c>
      <c r="C124">
        <v>5</v>
      </c>
      <c r="D124">
        <v>15</v>
      </c>
      <c r="E124">
        <v>20</v>
      </c>
      <c r="F124">
        <v>82</v>
      </c>
      <c r="G124" t="s">
        <v>23</v>
      </c>
      <c r="H124">
        <v>11</v>
      </c>
      <c r="I124" t="s">
        <v>176</v>
      </c>
      <c r="J124" t="s">
        <v>277</v>
      </c>
      <c r="M124" s="14" t="str">
        <f t="shared" si="7"/>
        <v/>
      </c>
      <c r="N124" s="14" t="str">
        <f t="shared" si="8"/>
        <v/>
      </c>
      <c r="O124" t="str">
        <f t="shared" si="6"/>
        <v xml:space="preserve">			</v>
      </c>
      <c r="P124" t="str">
        <f t="shared" si="9"/>
        <v>"song_MOONSHINEANDGASOLINE.png"</v>
      </c>
      <c r="Q124" t="str">
        <f t="shared" si="10"/>
        <v xml:space="preserve"> #122 song_MOONSHINEANDGASOLINE.png</v>
      </c>
      <c r="R124" t="str">
        <f t="shared" si="11"/>
        <v xml:space="preserve">			"song_MOONSHINEANDGASOLINE.png" #122 song_MOONSHINEANDGASOLINE.png</v>
      </c>
    </row>
    <row r="125" spans="1:18">
      <c r="A125">
        <v>123</v>
      </c>
      <c r="B125" t="s">
        <v>527</v>
      </c>
      <c r="C125">
        <v>5</v>
      </c>
      <c r="D125">
        <v>12</v>
      </c>
      <c r="E125">
        <v>16</v>
      </c>
      <c r="F125">
        <v>90.694999999999993</v>
      </c>
      <c r="G125" t="s">
        <v>3</v>
      </c>
      <c r="H125">
        <v>11</v>
      </c>
      <c r="I125" t="s">
        <v>528</v>
      </c>
      <c r="J125" t="s">
        <v>529</v>
      </c>
      <c r="M125" s="14" t="str">
        <f t="shared" si="7"/>
        <v/>
      </c>
      <c r="N125" s="14" t="str">
        <f t="shared" si="8"/>
        <v/>
      </c>
      <c r="O125" t="str">
        <f t="shared" si="6"/>
        <v xml:space="preserve">			</v>
      </c>
      <c r="P125" t="str">
        <f t="shared" si="9"/>
        <v>"song_MOVINGUP.png"</v>
      </c>
      <c r="Q125" t="str">
        <f t="shared" si="10"/>
        <v xml:space="preserve"> #123 song_MOVINGUP.png</v>
      </c>
      <c r="R125" t="str">
        <f t="shared" si="11"/>
        <v xml:space="preserve">			"song_MOVINGUP.png" #123 song_MOVINGUP.png</v>
      </c>
    </row>
    <row r="126" spans="1:18">
      <c r="A126">
        <v>124</v>
      </c>
      <c r="B126" t="s">
        <v>530</v>
      </c>
      <c r="C126">
        <v>6</v>
      </c>
      <c r="D126">
        <v>11</v>
      </c>
      <c r="E126">
        <v>15</v>
      </c>
      <c r="F126">
        <v>127.846</v>
      </c>
      <c r="G126" t="s">
        <v>26</v>
      </c>
      <c r="H126">
        <v>11</v>
      </c>
      <c r="I126" t="s">
        <v>531</v>
      </c>
      <c r="J126" t="s">
        <v>532</v>
      </c>
      <c r="M126" s="14" t="str">
        <f t="shared" si="7"/>
        <v/>
      </c>
      <c r="N126" s="14" t="str">
        <f t="shared" si="8"/>
        <v/>
      </c>
      <c r="O126" t="str">
        <f t="shared" si="6"/>
        <v xml:space="preserve">			</v>
      </c>
      <c r="P126" t="str">
        <f t="shared" si="9"/>
        <v>"song_NEVERNEEDEDYOU.png"</v>
      </c>
      <c r="Q126" t="str">
        <f t="shared" si="10"/>
        <v xml:space="preserve"> #124 song_NEVERNEEDEDYOU.png</v>
      </c>
      <c r="R126" t="str">
        <f t="shared" si="11"/>
        <v xml:space="preserve">			"song_NEVERNEEDEDYOU.png" #124 song_NEVERNEEDEDYOU.png</v>
      </c>
    </row>
    <row r="127" spans="1:18">
      <c r="A127">
        <v>125</v>
      </c>
      <c r="B127" t="s">
        <v>68</v>
      </c>
      <c r="C127">
        <v>5</v>
      </c>
      <c r="D127">
        <v>12</v>
      </c>
      <c r="E127">
        <v>15</v>
      </c>
      <c r="F127">
        <v>108</v>
      </c>
      <c r="G127" t="s">
        <v>3</v>
      </c>
      <c r="H127">
        <v>11</v>
      </c>
      <c r="I127" t="s">
        <v>177</v>
      </c>
      <c r="J127" t="s">
        <v>278</v>
      </c>
      <c r="M127" s="14" t="str">
        <f t="shared" si="7"/>
        <v/>
      </c>
      <c r="N127" s="14" t="str">
        <f t="shared" si="8"/>
        <v/>
      </c>
      <c r="O127" t="str">
        <f t="shared" si="6"/>
        <v xml:space="preserve">			</v>
      </c>
      <c r="P127" t="str">
        <f t="shared" si="9"/>
        <v>"song_NEWDAY.png"</v>
      </c>
      <c r="Q127" t="str">
        <f t="shared" si="10"/>
        <v xml:space="preserve"> #125 song_NEWDAY.png</v>
      </c>
      <c r="R127" t="str">
        <f t="shared" si="11"/>
        <v xml:space="preserve">			"song_NEWDAY.png" #125 song_NEWDAY.png</v>
      </c>
    </row>
    <row r="128" spans="1:18">
      <c r="A128">
        <v>126</v>
      </c>
      <c r="B128" t="s">
        <v>533</v>
      </c>
      <c r="C128">
        <v>6</v>
      </c>
      <c r="D128">
        <v>10</v>
      </c>
      <c r="E128">
        <v>15</v>
      </c>
      <c r="F128">
        <v>111.578</v>
      </c>
      <c r="G128" t="s">
        <v>23</v>
      </c>
      <c r="H128">
        <v>11</v>
      </c>
      <c r="I128" t="s">
        <v>534</v>
      </c>
      <c r="J128" t="s">
        <v>535</v>
      </c>
      <c r="M128" s="14" t="str">
        <f t="shared" si="7"/>
        <v/>
      </c>
      <c r="N128" s="14" t="str">
        <f t="shared" si="8"/>
        <v/>
      </c>
      <c r="O128" t="str">
        <f t="shared" si="6"/>
        <v xml:space="preserve">			</v>
      </c>
      <c r="P128" t="str">
        <f t="shared" si="9"/>
        <v>"song_NEXTDOOR.png"</v>
      </c>
      <c r="Q128" t="str">
        <f t="shared" si="10"/>
        <v xml:space="preserve"> #126 song_NEXTDOOR.png</v>
      </c>
      <c r="R128" t="str">
        <f t="shared" si="11"/>
        <v xml:space="preserve">			"song_NEXTDOOR.png" #126 song_NEXTDOOR.png</v>
      </c>
    </row>
    <row r="129" spans="1:18">
      <c r="A129">
        <v>127</v>
      </c>
      <c r="B129" t="s">
        <v>536</v>
      </c>
      <c r="C129">
        <v>6</v>
      </c>
      <c r="D129">
        <v>10</v>
      </c>
      <c r="E129">
        <v>17</v>
      </c>
      <c r="F129">
        <v>139.851</v>
      </c>
      <c r="G129" t="s">
        <v>26</v>
      </c>
      <c r="H129">
        <v>11</v>
      </c>
      <c r="I129" t="s">
        <v>537</v>
      </c>
      <c r="J129" t="s">
        <v>538</v>
      </c>
      <c r="M129" s="14" t="str">
        <f t="shared" si="7"/>
        <v/>
      </c>
      <c r="N129" s="14" t="str">
        <f t="shared" si="8"/>
        <v/>
      </c>
      <c r="O129" t="str">
        <f t="shared" si="6"/>
        <v xml:space="preserve">			</v>
      </c>
      <c r="P129" t="str">
        <f t="shared" si="9"/>
        <v>"song_NIGHTOFTHECRICK.png"</v>
      </c>
      <c r="Q129" t="str">
        <f t="shared" si="10"/>
        <v xml:space="preserve"> #127 song_NIGHTOFTHECRICK.png</v>
      </c>
      <c r="R129" t="str">
        <f t="shared" si="11"/>
        <v xml:space="preserve">			"song_NIGHTOFTHECRICK.png" #127 song_NIGHTOFTHECRICK.png</v>
      </c>
    </row>
    <row r="130" spans="1:18">
      <c r="A130">
        <v>128</v>
      </c>
      <c r="B130" t="s">
        <v>69</v>
      </c>
      <c r="C130">
        <v>5</v>
      </c>
      <c r="D130">
        <v>10</v>
      </c>
      <c r="E130">
        <v>15</v>
      </c>
      <c r="F130">
        <v>72</v>
      </c>
      <c r="G130" t="s">
        <v>23</v>
      </c>
      <c r="H130">
        <v>11</v>
      </c>
      <c r="I130" t="s">
        <v>178</v>
      </c>
      <c r="J130" t="s">
        <v>279</v>
      </c>
      <c r="M130" s="14" t="str">
        <f t="shared" si="7"/>
        <v/>
      </c>
      <c r="N130" s="14" t="str">
        <f t="shared" si="8"/>
        <v/>
      </c>
      <c r="O130" t="str">
        <f t="shared" si="6"/>
        <v xml:space="preserve">			</v>
      </c>
      <c r="P130" t="str">
        <f t="shared" si="9"/>
        <v>"song_NOTLOOKINBACK.png"</v>
      </c>
      <c r="Q130" t="str">
        <f t="shared" si="10"/>
        <v xml:space="preserve"> #128 song_NOTLOOKINBACK.png</v>
      </c>
      <c r="R130" t="str">
        <f t="shared" si="11"/>
        <v xml:space="preserve">			"song_NOTLOOKINBACK.png" #128 song_NOTLOOKINBACK.png</v>
      </c>
    </row>
    <row r="131" spans="1:18">
      <c r="A131">
        <v>129</v>
      </c>
      <c r="B131" t="s">
        <v>70</v>
      </c>
      <c r="C131">
        <v>6</v>
      </c>
      <c r="D131">
        <v>11</v>
      </c>
      <c r="E131">
        <v>15</v>
      </c>
      <c r="F131">
        <v>74</v>
      </c>
      <c r="G131" t="s">
        <v>1</v>
      </c>
      <c r="H131">
        <v>11</v>
      </c>
      <c r="I131" t="s">
        <v>539</v>
      </c>
      <c r="J131" t="s">
        <v>280</v>
      </c>
      <c r="M131" s="14" t="str">
        <f t="shared" si="7"/>
        <v/>
      </c>
      <c r="N131" s="14" t="str">
        <f t="shared" si="8"/>
        <v/>
      </c>
      <c r="O131" t="str">
        <f t="shared" ref="O131:O194" si="12">CHAR(9)&amp;CHAR(9)&amp;CHAR(9)</f>
        <v xml:space="preserve">			</v>
      </c>
      <c r="P131" t="str">
        <f t="shared" si="9"/>
        <v>"song_NUCLEAR.png"</v>
      </c>
      <c r="Q131" t="str">
        <f t="shared" si="10"/>
        <v xml:space="preserve"> #129 song_NUCLEAR.png</v>
      </c>
      <c r="R131" t="str">
        <f t="shared" si="11"/>
        <v xml:space="preserve">			"song_NUCLEAR.png" #129 song_NUCLEAR.png</v>
      </c>
    </row>
    <row r="132" spans="1:18">
      <c r="A132">
        <v>130</v>
      </c>
      <c r="B132" t="s">
        <v>540</v>
      </c>
      <c r="C132">
        <v>5</v>
      </c>
      <c r="D132">
        <v>11</v>
      </c>
      <c r="E132">
        <v>15</v>
      </c>
      <c r="F132">
        <v>145.79</v>
      </c>
      <c r="G132" t="s">
        <v>26</v>
      </c>
      <c r="H132">
        <v>11</v>
      </c>
      <c r="I132" t="s">
        <v>541</v>
      </c>
      <c r="J132" t="s">
        <v>542</v>
      </c>
      <c r="M132" s="14" t="str">
        <f t="shared" ref="M132:M195" si="13">IF(C132=D132,D132,"")</f>
        <v/>
      </c>
      <c r="N132" s="14" t="str">
        <f t="shared" ref="N132:N195" si="14">IF(D132=E132,D132,"")</f>
        <v/>
      </c>
      <c r="O132" t="str">
        <f t="shared" si="12"/>
        <v xml:space="preserve">			</v>
      </c>
      <c r="P132" t="str">
        <f t="shared" ref="P132:P195" si="15">CHAR(34) &amp; J132 &amp; CHAR(34)</f>
        <v>"song_ONCEAGAIN.png"</v>
      </c>
      <c r="Q132" t="str">
        <f t="shared" ref="Q132:Q195" si="16">" #"&amp;A132&amp;" " &amp; J132</f>
        <v xml:space="preserve"> #130 song_ONCEAGAIN.png</v>
      </c>
      <c r="R132" t="str">
        <f t="shared" ref="R132:R195" si="17">CHAR(9) &amp; CHAR(9) &amp; CHAR(9) &amp; CHAR(34) &amp; J132 &amp; CHAR(34 ) &amp; " #" &amp; A132 &amp; " " &amp; J132</f>
        <v xml:space="preserve">			"song_ONCEAGAIN.png" #130 song_ONCEAGAIN.png</v>
      </c>
    </row>
    <row r="133" spans="1:18">
      <c r="A133">
        <v>131</v>
      </c>
      <c r="B133" t="s">
        <v>543</v>
      </c>
      <c r="C133">
        <v>5</v>
      </c>
      <c r="D133">
        <v>15</v>
      </c>
      <c r="E133">
        <v>19</v>
      </c>
      <c r="F133">
        <v>117.74</v>
      </c>
      <c r="G133" t="s">
        <v>19</v>
      </c>
      <c r="H133">
        <v>11</v>
      </c>
      <c r="I133" t="s">
        <v>544</v>
      </c>
      <c r="J133" t="s">
        <v>281</v>
      </c>
      <c r="M133" s="14" t="str">
        <f t="shared" si="13"/>
        <v/>
      </c>
      <c r="N133" s="14" t="str">
        <f t="shared" si="14"/>
        <v/>
      </c>
      <c r="O133" t="str">
        <f t="shared" si="12"/>
        <v xml:space="preserve">			</v>
      </c>
      <c r="P133" t="str">
        <f t="shared" si="15"/>
        <v>"song_ONEOFAKIND.png"</v>
      </c>
      <c r="Q133" t="str">
        <f t="shared" si="16"/>
        <v xml:space="preserve"> #131 song_ONEOFAKIND.png</v>
      </c>
      <c r="R133" t="str">
        <f t="shared" si="17"/>
        <v xml:space="preserve">			"song_ONEOFAKIND.png" #131 song_ONEOFAKIND.png</v>
      </c>
    </row>
    <row r="134" spans="1:18">
      <c r="A134">
        <v>132</v>
      </c>
      <c r="B134" t="s">
        <v>545</v>
      </c>
      <c r="C134">
        <v>4</v>
      </c>
      <c r="D134">
        <v>12</v>
      </c>
      <c r="E134">
        <v>16</v>
      </c>
      <c r="F134">
        <v>57</v>
      </c>
      <c r="G134" t="s">
        <v>26</v>
      </c>
      <c r="H134">
        <v>11</v>
      </c>
      <c r="I134" t="s">
        <v>181</v>
      </c>
      <c r="J134" t="s">
        <v>282</v>
      </c>
      <c r="M134" s="14" t="str">
        <f t="shared" si="13"/>
        <v/>
      </c>
      <c r="N134" s="14" t="str">
        <f t="shared" si="14"/>
        <v/>
      </c>
      <c r="O134" t="str">
        <f t="shared" si="12"/>
        <v xml:space="preserve">			</v>
      </c>
      <c r="P134" t="str">
        <f t="shared" si="15"/>
        <v>"song_ONTHEDL.png"</v>
      </c>
      <c r="Q134" t="str">
        <f t="shared" si="16"/>
        <v xml:space="preserve"> #132 song_ONTHEDL.png</v>
      </c>
      <c r="R134" t="str">
        <f t="shared" si="17"/>
        <v xml:space="preserve">			"song_ONTHEDL.png" #132 song_ONTHEDL.png</v>
      </c>
    </row>
    <row r="135" spans="1:18">
      <c r="A135">
        <v>133</v>
      </c>
      <c r="B135" t="s">
        <v>546</v>
      </c>
      <c r="C135">
        <v>5</v>
      </c>
      <c r="D135">
        <v>10</v>
      </c>
      <c r="E135">
        <v>15</v>
      </c>
      <c r="F135">
        <v>93.414000000000001</v>
      </c>
      <c r="G135" t="s">
        <v>26</v>
      </c>
      <c r="H135">
        <v>11</v>
      </c>
      <c r="I135" t="s">
        <v>547</v>
      </c>
      <c r="J135" t="s">
        <v>548</v>
      </c>
      <c r="M135" s="14" t="str">
        <f t="shared" si="13"/>
        <v/>
      </c>
      <c r="N135" s="14" t="str">
        <f t="shared" si="14"/>
        <v/>
      </c>
      <c r="O135" t="str">
        <f t="shared" si="12"/>
        <v xml:space="preserve">			</v>
      </c>
      <c r="P135" t="str">
        <f t="shared" si="15"/>
        <v>"song_OPENSKY.png"</v>
      </c>
      <c r="Q135" t="str">
        <f t="shared" si="16"/>
        <v xml:space="preserve"> #133 song_OPENSKY.png</v>
      </c>
      <c r="R135" t="str">
        <f t="shared" si="17"/>
        <v xml:space="preserve">			"song_OPENSKY.png" #133 song_OPENSKY.png</v>
      </c>
    </row>
    <row r="136" spans="1:18">
      <c r="A136">
        <v>134</v>
      </c>
      <c r="B136" t="s">
        <v>73</v>
      </c>
      <c r="C136">
        <v>7</v>
      </c>
      <c r="D136">
        <v>13</v>
      </c>
      <c r="E136">
        <v>19</v>
      </c>
      <c r="F136">
        <v>105</v>
      </c>
      <c r="G136" t="s">
        <v>26</v>
      </c>
      <c r="H136">
        <v>11</v>
      </c>
      <c r="I136" t="s">
        <v>182</v>
      </c>
      <c r="J136" t="s">
        <v>283</v>
      </c>
      <c r="M136" s="14" t="str">
        <f t="shared" si="13"/>
        <v/>
      </c>
      <c r="N136" s="14" t="str">
        <f t="shared" si="14"/>
        <v/>
      </c>
      <c r="O136" t="str">
        <f t="shared" si="12"/>
        <v xml:space="preserve">			</v>
      </c>
      <c r="P136" t="str">
        <f t="shared" si="15"/>
        <v>"song_PALESAND.png"</v>
      </c>
      <c r="Q136" t="str">
        <f t="shared" si="16"/>
        <v xml:space="preserve"> #134 song_PALESAND.png</v>
      </c>
      <c r="R136" t="str">
        <f t="shared" si="17"/>
        <v xml:space="preserve">			"song_PALESAND.png" #134 song_PALESAND.png</v>
      </c>
    </row>
    <row r="137" spans="1:18">
      <c r="A137">
        <v>135</v>
      </c>
      <c r="B137" t="s">
        <v>74</v>
      </c>
      <c r="C137">
        <v>5</v>
      </c>
      <c r="D137">
        <v>17</v>
      </c>
      <c r="E137">
        <v>18</v>
      </c>
      <c r="F137">
        <v>112.01</v>
      </c>
      <c r="G137" t="s">
        <v>1</v>
      </c>
      <c r="H137">
        <v>11</v>
      </c>
      <c r="I137" t="s">
        <v>549</v>
      </c>
      <c r="J137" t="s">
        <v>284</v>
      </c>
      <c r="M137" s="14" t="str">
        <f t="shared" si="13"/>
        <v/>
      </c>
      <c r="N137" s="14" t="str">
        <f t="shared" si="14"/>
        <v/>
      </c>
      <c r="O137" t="str">
        <f t="shared" si="12"/>
        <v xml:space="preserve">			</v>
      </c>
      <c r="P137" t="str">
        <f t="shared" si="15"/>
        <v>"song_PARTYWILLCOMEALIVE.png"</v>
      </c>
      <c r="Q137" t="str">
        <f t="shared" si="16"/>
        <v xml:space="preserve"> #135 song_PARTYWILLCOMEALIVE.png</v>
      </c>
      <c r="R137" t="str">
        <f t="shared" si="17"/>
        <v xml:space="preserve">			"song_PARTYWILLCOMEALIVE.png" #135 song_PARTYWILLCOMEALIVE.png</v>
      </c>
    </row>
    <row r="138" spans="1:18">
      <c r="A138">
        <v>136</v>
      </c>
      <c r="B138" t="s">
        <v>550</v>
      </c>
      <c r="C138">
        <v>5</v>
      </c>
      <c r="D138">
        <v>10</v>
      </c>
      <c r="E138">
        <v>15</v>
      </c>
      <c r="F138">
        <v>145.059</v>
      </c>
      <c r="G138" t="s">
        <v>9</v>
      </c>
      <c r="H138">
        <v>11</v>
      </c>
      <c r="I138" t="s">
        <v>551</v>
      </c>
      <c r="J138" t="s">
        <v>552</v>
      </c>
      <c r="M138" s="14" t="str">
        <f t="shared" si="13"/>
        <v/>
      </c>
      <c r="N138" s="14" t="str">
        <f t="shared" si="14"/>
        <v/>
      </c>
      <c r="O138" t="str">
        <f t="shared" si="12"/>
        <v xml:space="preserve">			</v>
      </c>
      <c r="P138" t="str">
        <f t="shared" si="15"/>
        <v>"song_PHOTOGRAPHS.png"</v>
      </c>
      <c r="Q138" t="str">
        <f t="shared" si="16"/>
        <v xml:space="preserve"> #136 song_PHOTOGRAPHS.png</v>
      </c>
      <c r="R138" t="str">
        <f t="shared" si="17"/>
        <v xml:space="preserve">			"song_PHOTOGRAPHS.png" #136 song_PHOTOGRAPHS.png</v>
      </c>
    </row>
    <row r="139" spans="1:18">
      <c r="A139">
        <v>137</v>
      </c>
      <c r="B139" t="s">
        <v>553</v>
      </c>
      <c r="C139">
        <v>5</v>
      </c>
      <c r="D139">
        <v>11</v>
      </c>
      <c r="E139">
        <v>16</v>
      </c>
      <c r="F139">
        <v>130.06299999999999</v>
      </c>
      <c r="G139" t="s">
        <v>26</v>
      </c>
      <c r="H139">
        <v>11</v>
      </c>
      <c r="I139" t="s">
        <v>554</v>
      </c>
      <c r="J139" t="s">
        <v>555</v>
      </c>
      <c r="M139" s="14" t="str">
        <f t="shared" si="13"/>
        <v/>
      </c>
      <c r="N139" s="14" t="str">
        <f t="shared" si="14"/>
        <v/>
      </c>
      <c r="O139" t="str">
        <f t="shared" si="12"/>
        <v xml:space="preserve">			</v>
      </c>
      <c r="P139" t="str">
        <f t="shared" si="15"/>
        <v>"song_PIXIE.png"</v>
      </c>
      <c r="Q139" t="str">
        <f t="shared" si="16"/>
        <v xml:space="preserve"> #137 song_PIXIE.png</v>
      </c>
      <c r="R139" t="str">
        <f t="shared" si="17"/>
        <v xml:space="preserve">			"song_PIXIE.png" #137 song_PIXIE.png</v>
      </c>
    </row>
    <row r="140" spans="1:18">
      <c r="A140">
        <v>138</v>
      </c>
      <c r="B140" t="s">
        <v>556</v>
      </c>
      <c r="C140">
        <v>5</v>
      </c>
      <c r="D140">
        <v>11</v>
      </c>
      <c r="E140">
        <v>15</v>
      </c>
      <c r="F140">
        <v>133.13999999999999</v>
      </c>
      <c r="G140" t="s">
        <v>5</v>
      </c>
      <c r="H140">
        <v>11</v>
      </c>
      <c r="I140" t="s">
        <v>557</v>
      </c>
      <c r="J140" t="s">
        <v>558</v>
      </c>
      <c r="M140" s="14" t="str">
        <f t="shared" si="13"/>
        <v/>
      </c>
      <c r="N140" s="14" t="str">
        <f t="shared" si="14"/>
        <v/>
      </c>
      <c r="O140" t="str">
        <f t="shared" si="12"/>
        <v xml:space="preserve">			</v>
      </c>
      <c r="P140" t="str">
        <f t="shared" si="15"/>
        <v>"song_PLAYTHATBACKWUT.png"</v>
      </c>
      <c r="Q140" t="str">
        <f t="shared" si="16"/>
        <v xml:space="preserve"> #138 song_PLAYTHATBACKWUT.png</v>
      </c>
      <c r="R140" t="str">
        <f t="shared" si="17"/>
        <v xml:space="preserve">			"song_PLAYTHATBACKWUT.png" #138 song_PLAYTHATBACKWUT.png</v>
      </c>
    </row>
    <row r="141" spans="1:18">
      <c r="A141">
        <v>139</v>
      </c>
      <c r="B141" t="s">
        <v>559</v>
      </c>
      <c r="C141">
        <v>5</v>
      </c>
      <c r="D141">
        <v>12</v>
      </c>
      <c r="E141">
        <v>18</v>
      </c>
      <c r="F141">
        <v>128.00800000000001</v>
      </c>
      <c r="G141" t="s">
        <v>26</v>
      </c>
      <c r="H141">
        <v>11</v>
      </c>
      <c r="I141" t="s">
        <v>560</v>
      </c>
      <c r="J141" t="s">
        <v>561</v>
      </c>
      <c r="M141" s="14" t="str">
        <f t="shared" si="13"/>
        <v/>
      </c>
      <c r="N141" s="14" t="str">
        <f t="shared" si="14"/>
        <v/>
      </c>
      <c r="O141" t="str">
        <f t="shared" si="12"/>
        <v xml:space="preserve">			</v>
      </c>
      <c r="P141" t="str">
        <f t="shared" si="15"/>
        <v>"song_POUNDITOUT.png"</v>
      </c>
      <c r="Q141" t="str">
        <f t="shared" si="16"/>
        <v xml:space="preserve"> #139 song_POUNDITOUT.png</v>
      </c>
      <c r="R141" t="str">
        <f t="shared" si="17"/>
        <v xml:space="preserve">			"song_POUNDITOUT.png" #139 song_POUNDITOUT.png</v>
      </c>
    </row>
    <row r="142" spans="1:18">
      <c r="A142">
        <v>140</v>
      </c>
      <c r="B142" t="s">
        <v>75</v>
      </c>
      <c r="C142">
        <v>6</v>
      </c>
      <c r="D142">
        <v>17</v>
      </c>
      <c r="E142">
        <v>19</v>
      </c>
      <c r="F142">
        <v>120</v>
      </c>
      <c r="G142" t="s">
        <v>26</v>
      </c>
      <c r="H142">
        <v>11</v>
      </c>
      <c r="I142" t="s">
        <v>184</v>
      </c>
      <c r="J142" t="s">
        <v>285</v>
      </c>
      <c r="M142" s="14" t="str">
        <f t="shared" si="13"/>
        <v/>
      </c>
      <c r="N142" s="14" t="str">
        <f t="shared" si="14"/>
        <v/>
      </c>
      <c r="O142" t="str">
        <f t="shared" si="12"/>
        <v xml:space="preserve">			</v>
      </c>
      <c r="P142" t="str">
        <f t="shared" si="15"/>
        <v>"song_PUNCHING.png"</v>
      </c>
      <c r="Q142" t="str">
        <f t="shared" si="16"/>
        <v xml:space="preserve"> #140 song_PUNCHING.png</v>
      </c>
      <c r="R142" t="str">
        <f t="shared" si="17"/>
        <v xml:space="preserve">			"song_PUNCHING.png" #140 song_PUNCHING.png</v>
      </c>
    </row>
    <row r="143" spans="1:18">
      <c r="A143">
        <v>141</v>
      </c>
      <c r="B143" t="s">
        <v>562</v>
      </c>
      <c r="C143">
        <v>7</v>
      </c>
      <c r="D143">
        <v>13</v>
      </c>
      <c r="E143">
        <v>24</v>
      </c>
      <c r="F143">
        <v>98</v>
      </c>
      <c r="G143" t="s">
        <v>1</v>
      </c>
      <c r="H143">
        <v>11</v>
      </c>
      <c r="I143" t="s">
        <v>185</v>
      </c>
      <c r="J143" t="s">
        <v>286</v>
      </c>
      <c r="M143" s="14" t="str">
        <f t="shared" si="13"/>
        <v/>
      </c>
      <c r="N143" s="14" t="str">
        <f t="shared" si="14"/>
        <v/>
      </c>
      <c r="O143" t="str">
        <f t="shared" si="12"/>
        <v xml:space="preserve">			</v>
      </c>
      <c r="P143" t="str">
        <f t="shared" si="15"/>
        <v>"song_PUSHUPTHEBEAT.png"</v>
      </c>
      <c r="Q143" t="str">
        <f t="shared" si="16"/>
        <v xml:space="preserve"> #141 song_PUSHUPTHEBEAT.png</v>
      </c>
      <c r="R143" t="str">
        <f t="shared" si="17"/>
        <v xml:space="preserve">			"song_PUSHUPTHEBEAT.png" #141 song_PUSHUPTHEBEAT.png</v>
      </c>
    </row>
    <row r="144" spans="1:18">
      <c r="A144">
        <v>142</v>
      </c>
      <c r="B144" t="s">
        <v>563</v>
      </c>
      <c r="C144">
        <v>5</v>
      </c>
      <c r="D144">
        <v>10</v>
      </c>
      <c r="E144">
        <v>16</v>
      </c>
      <c r="F144">
        <v>127.92700000000001</v>
      </c>
      <c r="G144" t="s">
        <v>26</v>
      </c>
      <c r="H144">
        <v>11</v>
      </c>
      <c r="I144" t="s">
        <v>564</v>
      </c>
      <c r="J144" t="s">
        <v>565</v>
      </c>
      <c r="M144" s="14" t="str">
        <f t="shared" si="13"/>
        <v/>
      </c>
      <c r="N144" s="14" t="str">
        <f t="shared" si="14"/>
        <v/>
      </c>
      <c r="O144" t="str">
        <f t="shared" si="12"/>
        <v xml:space="preserve">			</v>
      </c>
      <c r="P144" t="str">
        <f t="shared" si="15"/>
        <v>"song_PUZZLE.png"</v>
      </c>
      <c r="Q144" t="str">
        <f t="shared" si="16"/>
        <v xml:space="preserve"> #142 song_PUZZLE.png</v>
      </c>
      <c r="R144" t="str">
        <f t="shared" si="17"/>
        <v xml:space="preserve">			"song_PUZZLE.png" #142 song_PUZZLE.png</v>
      </c>
    </row>
    <row r="145" spans="1:18">
      <c r="A145">
        <v>143</v>
      </c>
      <c r="B145" t="s">
        <v>566</v>
      </c>
      <c r="C145">
        <v>5</v>
      </c>
      <c r="D145">
        <v>10</v>
      </c>
      <c r="E145">
        <v>17</v>
      </c>
      <c r="F145">
        <v>120.113</v>
      </c>
      <c r="G145" t="s">
        <v>5</v>
      </c>
      <c r="H145">
        <v>11</v>
      </c>
      <c r="I145" t="s">
        <v>567</v>
      </c>
      <c r="J145" t="s">
        <v>568</v>
      </c>
      <c r="M145" s="14" t="str">
        <f t="shared" si="13"/>
        <v/>
      </c>
      <c r="N145" s="14" t="str">
        <f t="shared" si="14"/>
        <v/>
      </c>
      <c r="O145" t="str">
        <f t="shared" si="12"/>
        <v xml:space="preserve">			</v>
      </c>
      <c r="P145" t="str">
        <f t="shared" si="15"/>
        <v>"song_PYRAMID.png"</v>
      </c>
      <c r="Q145" t="str">
        <f t="shared" si="16"/>
        <v xml:space="preserve"> #143 song_PYRAMID.png</v>
      </c>
      <c r="R145" t="str">
        <f t="shared" si="17"/>
        <v xml:space="preserve">			"song_PYRAMID.png" #143 song_PYRAMID.png</v>
      </c>
    </row>
    <row r="146" spans="1:18">
      <c r="A146">
        <v>144</v>
      </c>
      <c r="B146" t="s">
        <v>77</v>
      </c>
      <c r="C146">
        <v>4</v>
      </c>
      <c r="D146">
        <v>13</v>
      </c>
      <c r="E146">
        <v>16</v>
      </c>
      <c r="F146">
        <v>82</v>
      </c>
      <c r="G146" t="s">
        <v>23</v>
      </c>
      <c r="H146">
        <v>11</v>
      </c>
      <c r="I146" t="s">
        <v>186</v>
      </c>
      <c r="J146" t="s">
        <v>287</v>
      </c>
      <c r="M146" s="14" t="str">
        <f t="shared" si="13"/>
        <v/>
      </c>
      <c r="N146" s="14" t="str">
        <f t="shared" si="14"/>
        <v/>
      </c>
      <c r="O146" t="str">
        <f t="shared" si="12"/>
        <v xml:space="preserve">			</v>
      </c>
      <c r="P146" t="str">
        <f t="shared" si="15"/>
        <v>"song_RAINDOWN.png"</v>
      </c>
      <c r="Q146" t="str">
        <f t="shared" si="16"/>
        <v xml:space="preserve"> #144 song_RAINDOWN.png</v>
      </c>
      <c r="R146" t="str">
        <f t="shared" si="17"/>
        <v xml:space="preserve">			"song_RAINDOWN.png" #144 song_RAINDOWN.png</v>
      </c>
    </row>
    <row r="147" spans="1:18">
      <c r="A147">
        <v>145</v>
      </c>
      <c r="B147" t="s">
        <v>569</v>
      </c>
      <c r="C147">
        <v>5</v>
      </c>
      <c r="D147">
        <v>10</v>
      </c>
      <c r="E147">
        <v>15</v>
      </c>
      <c r="F147">
        <v>100.80500000000001</v>
      </c>
      <c r="G147" t="s">
        <v>1</v>
      </c>
      <c r="H147">
        <v>11</v>
      </c>
      <c r="I147" t="s">
        <v>570</v>
      </c>
      <c r="J147" t="s">
        <v>571</v>
      </c>
      <c r="M147" s="14" t="str">
        <f t="shared" si="13"/>
        <v/>
      </c>
      <c r="N147" s="14" t="str">
        <f t="shared" si="14"/>
        <v/>
      </c>
      <c r="O147" t="str">
        <f t="shared" si="12"/>
        <v xml:space="preserve">			</v>
      </c>
      <c r="P147" t="str">
        <f t="shared" si="15"/>
        <v>"song_REACHFORTH.png"</v>
      </c>
      <c r="Q147" t="str">
        <f t="shared" si="16"/>
        <v xml:space="preserve"> #145 song_REACHFORTH.png</v>
      </c>
      <c r="R147" t="str">
        <f t="shared" si="17"/>
        <v xml:space="preserve">			"song_REACHFORTH.png" #145 song_REACHFORTH.png</v>
      </c>
    </row>
    <row r="148" spans="1:18">
      <c r="A148">
        <v>146</v>
      </c>
      <c r="B148" t="s">
        <v>572</v>
      </c>
      <c r="C148">
        <v>5</v>
      </c>
      <c r="D148">
        <v>11</v>
      </c>
      <c r="E148">
        <v>18</v>
      </c>
      <c r="F148">
        <v>127.92700000000001</v>
      </c>
      <c r="G148" t="s">
        <v>3</v>
      </c>
      <c r="H148">
        <v>11</v>
      </c>
      <c r="I148" t="s">
        <v>573</v>
      </c>
      <c r="J148" t="s">
        <v>574</v>
      </c>
      <c r="M148" s="14" t="str">
        <f t="shared" si="13"/>
        <v/>
      </c>
      <c r="N148" s="14" t="str">
        <f t="shared" si="14"/>
        <v/>
      </c>
      <c r="O148" t="str">
        <f t="shared" si="12"/>
        <v xml:space="preserve">			</v>
      </c>
      <c r="P148" t="str">
        <f t="shared" si="15"/>
        <v>"song_READYORNOT.png"</v>
      </c>
      <c r="Q148" t="str">
        <f t="shared" si="16"/>
        <v xml:space="preserve"> #146 song_READYORNOT.png</v>
      </c>
      <c r="R148" t="str">
        <f t="shared" si="17"/>
        <v xml:space="preserve">			"song_READYORNOT.png" #146 song_READYORNOT.png</v>
      </c>
    </row>
    <row r="149" spans="1:18">
      <c r="A149">
        <v>147</v>
      </c>
      <c r="B149" t="s">
        <v>78</v>
      </c>
      <c r="C149">
        <v>5</v>
      </c>
      <c r="D149">
        <v>11</v>
      </c>
      <c r="E149">
        <v>15</v>
      </c>
      <c r="F149">
        <v>91</v>
      </c>
      <c r="G149" t="s">
        <v>1</v>
      </c>
      <c r="H149">
        <v>11</v>
      </c>
      <c r="I149" t="s">
        <v>187</v>
      </c>
      <c r="J149" t="s">
        <v>288</v>
      </c>
      <c r="M149" s="14" t="str">
        <f t="shared" si="13"/>
        <v/>
      </c>
      <c r="N149" s="14" t="str">
        <f t="shared" si="14"/>
        <v/>
      </c>
      <c r="O149" t="str">
        <f t="shared" si="12"/>
        <v xml:space="preserve">			</v>
      </c>
      <c r="P149" t="str">
        <f t="shared" si="15"/>
        <v>"song_REASONS.png"</v>
      </c>
      <c r="Q149" t="str">
        <f t="shared" si="16"/>
        <v xml:space="preserve"> #147 song_REASONS.png</v>
      </c>
      <c r="R149" t="str">
        <f t="shared" si="17"/>
        <v xml:space="preserve">			"song_REASONS.png" #147 song_REASONS.png</v>
      </c>
    </row>
    <row r="150" spans="1:18">
      <c r="A150">
        <v>148</v>
      </c>
      <c r="B150" t="s">
        <v>79</v>
      </c>
      <c r="C150">
        <v>4</v>
      </c>
      <c r="D150">
        <v>10</v>
      </c>
      <c r="E150">
        <v>16</v>
      </c>
      <c r="F150">
        <v>69</v>
      </c>
      <c r="G150" t="s">
        <v>1</v>
      </c>
      <c r="H150">
        <v>11</v>
      </c>
      <c r="I150" t="s">
        <v>188</v>
      </c>
      <c r="J150" t="s">
        <v>289</v>
      </c>
      <c r="M150" s="14" t="str">
        <f t="shared" si="13"/>
        <v/>
      </c>
      <c r="N150" s="14" t="str">
        <f t="shared" si="14"/>
        <v/>
      </c>
      <c r="O150" t="str">
        <f t="shared" si="12"/>
        <v xml:space="preserve">			</v>
      </c>
      <c r="P150" t="str">
        <f t="shared" si="15"/>
        <v>"song_RISEUP.png"</v>
      </c>
      <c r="Q150" t="str">
        <f t="shared" si="16"/>
        <v xml:space="preserve"> #148 song_RISEUP.png</v>
      </c>
      <c r="R150" t="str">
        <f t="shared" si="17"/>
        <v xml:space="preserve">			"song_RISEUP.png" #148 song_RISEUP.png</v>
      </c>
    </row>
    <row r="151" spans="1:18">
      <c r="A151">
        <v>149</v>
      </c>
      <c r="B151" t="s">
        <v>575</v>
      </c>
      <c r="C151">
        <v>5</v>
      </c>
      <c r="D151">
        <v>10</v>
      </c>
      <c r="E151">
        <v>15</v>
      </c>
      <c r="F151">
        <v>103.27200000000001</v>
      </c>
      <c r="G151" t="s">
        <v>381</v>
      </c>
      <c r="H151">
        <v>11</v>
      </c>
      <c r="I151" t="s">
        <v>576</v>
      </c>
      <c r="J151" t="s">
        <v>577</v>
      </c>
      <c r="M151" s="14" t="str">
        <f t="shared" si="13"/>
        <v/>
      </c>
      <c r="N151" s="14" t="str">
        <f t="shared" si="14"/>
        <v/>
      </c>
      <c r="O151" t="str">
        <f t="shared" si="12"/>
        <v xml:space="preserve">			</v>
      </c>
      <c r="P151" t="str">
        <f t="shared" si="15"/>
        <v>"song_ROASTEDTURNT.png"</v>
      </c>
      <c r="Q151" t="str">
        <f t="shared" si="16"/>
        <v xml:space="preserve"> #149 song_ROASTEDTURNT.png</v>
      </c>
      <c r="R151" t="str">
        <f t="shared" si="17"/>
        <v xml:space="preserve">			"song_ROASTEDTURNT.png" #149 song_ROASTEDTURNT.png</v>
      </c>
    </row>
    <row r="152" spans="1:18">
      <c r="A152">
        <v>150</v>
      </c>
      <c r="B152" t="s">
        <v>578</v>
      </c>
      <c r="C152">
        <v>5</v>
      </c>
      <c r="D152">
        <v>10</v>
      </c>
      <c r="E152">
        <v>15</v>
      </c>
      <c r="F152">
        <v>144.13</v>
      </c>
      <c r="G152" t="s">
        <v>5</v>
      </c>
      <c r="H152">
        <v>11</v>
      </c>
      <c r="I152" t="s">
        <v>579</v>
      </c>
      <c r="J152" t="s">
        <v>580</v>
      </c>
      <c r="M152" s="14" t="str">
        <f t="shared" si="13"/>
        <v/>
      </c>
      <c r="N152" s="14" t="str">
        <f t="shared" si="14"/>
        <v/>
      </c>
      <c r="O152" t="str">
        <f t="shared" si="12"/>
        <v xml:space="preserve">			</v>
      </c>
      <c r="P152" t="str">
        <f t="shared" si="15"/>
        <v>"song_ROCKAWAY.png"</v>
      </c>
      <c r="Q152" t="str">
        <f t="shared" si="16"/>
        <v xml:space="preserve"> #150 song_ROCKAWAY.png</v>
      </c>
      <c r="R152" t="str">
        <f t="shared" si="17"/>
        <v xml:space="preserve">			"song_ROCKAWAY.png" #150 song_ROCKAWAY.png</v>
      </c>
    </row>
    <row r="153" spans="1:18">
      <c r="A153">
        <v>151</v>
      </c>
      <c r="B153" t="s">
        <v>80</v>
      </c>
      <c r="C153">
        <v>5</v>
      </c>
      <c r="D153">
        <v>12</v>
      </c>
      <c r="E153">
        <v>19</v>
      </c>
      <c r="F153">
        <v>135</v>
      </c>
      <c r="G153" t="s">
        <v>1</v>
      </c>
      <c r="H153">
        <v>11</v>
      </c>
      <c r="I153" t="s">
        <v>189</v>
      </c>
      <c r="J153" t="s">
        <v>290</v>
      </c>
      <c r="M153" s="14" t="str">
        <f t="shared" si="13"/>
        <v/>
      </c>
      <c r="N153" s="14" t="str">
        <f t="shared" si="14"/>
        <v/>
      </c>
      <c r="O153" t="str">
        <f t="shared" si="12"/>
        <v xml:space="preserve">			</v>
      </c>
      <c r="P153" t="str">
        <f t="shared" si="15"/>
        <v>"song_ROCKYOURWORLD.png"</v>
      </c>
      <c r="Q153" t="str">
        <f t="shared" si="16"/>
        <v xml:space="preserve"> #151 song_ROCKYOURWORLD.png</v>
      </c>
      <c r="R153" t="str">
        <f t="shared" si="17"/>
        <v xml:space="preserve">			"song_ROCKYOURWORLD.png" #151 song_ROCKYOURWORLD.png</v>
      </c>
    </row>
    <row r="154" spans="1:18">
      <c r="A154">
        <v>152</v>
      </c>
      <c r="B154" t="s">
        <v>81</v>
      </c>
      <c r="C154">
        <v>5</v>
      </c>
      <c r="D154">
        <v>8</v>
      </c>
      <c r="E154">
        <v>16</v>
      </c>
      <c r="F154">
        <v>99</v>
      </c>
      <c r="G154" t="s">
        <v>1</v>
      </c>
      <c r="H154">
        <v>11</v>
      </c>
      <c r="I154" t="s">
        <v>190</v>
      </c>
      <c r="J154" t="s">
        <v>291</v>
      </c>
      <c r="M154" s="14" t="str">
        <f t="shared" si="13"/>
        <v/>
      </c>
      <c r="N154" s="14" t="str">
        <f t="shared" si="14"/>
        <v/>
      </c>
      <c r="O154" t="str">
        <f t="shared" si="12"/>
        <v xml:space="preserve">			</v>
      </c>
      <c r="P154" t="str">
        <f t="shared" si="15"/>
        <v>"song_RUSHES.png"</v>
      </c>
      <c r="Q154" t="str">
        <f t="shared" si="16"/>
        <v xml:space="preserve"> #152 song_RUSHES.png</v>
      </c>
      <c r="R154" t="str">
        <f t="shared" si="17"/>
        <v xml:space="preserve">			"song_RUSHES.png" #152 song_RUSHES.png</v>
      </c>
    </row>
    <row r="155" spans="1:18">
      <c r="A155">
        <v>153</v>
      </c>
      <c r="B155" t="s">
        <v>581</v>
      </c>
      <c r="C155">
        <v>5</v>
      </c>
      <c r="D155">
        <v>10</v>
      </c>
      <c r="E155">
        <v>15</v>
      </c>
      <c r="F155">
        <v>97.977000000000004</v>
      </c>
      <c r="G155" t="s">
        <v>26</v>
      </c>
      <c r="H155">
        <v>11</v>
      </c>
      <c r="I155" t="s">
        <v>582</v>
      </c>
      <c r="J155" t="s">
        <v>583</v>
      </c>
      <c r="M155" s="14" t="str">
        <f t="shared" si="13"/>
        <v/>
      </c>
      <c r="N155" s="14" t="str">
        <f t="shared" si="14"/>
        <v/>
      </c>
      <c r="O155" t="str">
        <f t="shared" si="12"/>
        <v xml:space="preserve">			</v>
      </c>
      <c r="P155" t="str">
        <f t="shared" si="15"/>
        <v>"song_SCENTOFAWARENESS.png"</v>
      </c>
      <c r="Q155" t="str">
        <f t="shared" si="16"/>
        <v xml:space="preserve"> #153 song_SCENTOFAWARENESS.png</v>
      </c>
      <c r="R155" t="str">
        <f t="shared" si="17"/>
        <v xml:space="preserve">			"song_SCENTOFAWARENESS.png" #153 song_SCENTOFAWARENESS.png</v>
      </c>
    </row>
    <row r="156" spans="1:18">
      <c r="A156">
        <v>154</v>
      </c>
      <c r="B156" t="s">
        <v>82</v>
      </c>
      <c r="C156">
        <v>6</v>
      </c>
      <c r="D156">
        <v>16</v>
      </c>
      <c r="E156">
        <v>23</v>
      </c>
      <c r="F156">
        <v>128</v>
      </c>
      <c r="G156" t="s">
        <v>3</v>
      </c>
      <c r="H156">
        <v>11</v>
      </c>
      <c r="I156" t="s">
        <v>191</v>
      </c>
      <c r="J156" t="s">
        <v>292</v>
      </c>
      <c r="M156" s="14" t="str">
        <f t="shared" si="13"/>
        <v/>
      </c>
      <c r="N156" s="14" t="str">
        <f t="shared" si="14"/>
        <v/>
      </c>
      <c r="O156" t="str">
        <f t="shared" si="12"/>
        <v xml:space="preserve">			</v>
      </c>
      <c r="P156" t="str">
        <f t="shared" si="15"/>
        <v>"song_SCREENDOORSLAM.png"</v>
      </c>
      <c r="Q156" t="str">
        <f t="shared" si="16"/>
        <v xml:space="preserve"> #154 song_SCREENDOORSLAM.png</v>
      </c>
      <c r="R156" t="str">
        <f t="shared" si="17"/>
        <v xml:space="preserve">			"song_SCREENDOORSLAM.png" #154 song_SCREENDOORSLAM.png</v>
      </c>
    </row>
    <row r="157" spans="1:18">
      <c r="A157">
        <v>155</v>
      </c>
      <c r="B157" t="s">
        <v>584</v>
      </c>
      <c r="C157">
        <v>0</v>
      </c>
      <c r="D157">
        <v>10</v>
      </c>
      <c r="E157">
        <v>15</v>
      </c>
      <c r="F157">
        <v>130.81899999999999</v>
      </c>
      <c r="G157" t="s">
        <v>9</v>
      </c>
      <c r="H157">
        <v>11</v>
      </c>
      <c r="I157" t="s">
        <v>585</v>
      </c>
      <c r="J157" t="s">
        <v>586</v>
      </c>
      <c r="M157" s="14" t="str">
        <f t="shared" si="13"/>
        <v/>
      </c>
      <c r="N157" s="14" t="str">
        <f t="shared" si="14"/>
        <v/>
      </c>
      <c r="O157" t="str">
        <f t="shared" si="12"/>
        <v xml:space="preserve">			</v>
      </c>
      <c r="P157" t="str">
        <f t="shared" si="15"/>
        <v>"song_SECONDSIGHT.png"</v>
      </c>
      <c r="Q157" t="str">
        <f t="shared" si="16"/>
        <v xml:space="preserve"> #155 song_SECONDSIGHT.png</v>
      </c>
      <c r="R157" t="str">
        <f t="shared" si="17"/>
        <v xml:space="preserve">			"song_SECONDSIGHT.png" #155 song_SECONDSIGHT.png</v>
      </c>
    </row>
    <row r="158" spans="1:18">
      <c r="A158">
        <v>156</v>
      </c>
      <c r="B158" t="s">
        <v>587</v>
      </c>
      <c r="C158">
        <v>5</v>
      </c>
      <c r="D158">
        <v>10</v>
      </c>
      <c r="E158">
        <v>15</v>
      </c>
      <c r="F158">
        <v>97.93</v>
      </c>
      <c r="G158" t="s">
        <v>381</v>
      </c>
      <c r="H158">
        <v>11</v>
      </c>
      <c r="I158" t="s">
        <v>588</v>
      </c>
      <c r="J158" t="s">
        <v>589</v>
      </c>
      <c r="M158" s="14" t="str">
        <f t="shared" si="13"/>
        <v/>
      </c>
      <c r="N158" s="14" t="str">
        <f t="shared" si="14"/>
        <v/>
      </c>
      <c r="O158" t="str">
        <f t="shared" si="12"/>
        <v xml:space="preserve">			</v>
      </c>
      <c r="P158" t="str">
        <f t="shared" si="15"/>
        <v>"song_SERENGETI.png"</v>
      </c>
      <c r="Q158" t="str">
        <f t="shared" si="16"/>
        <v xml:space="preserve"> #156 song_SERENGETI.png</v>
      </c>
      <c r="R158" t="str">
        <f t="shared" si="17"/>
        <v xml:space="preserve">			"song_SERENGETI.png" #156 song_SERENGETI.png</v>
      </c>
    </row>
    <row r="159" spans="1:18">
      <c r="A159">
        <v>157</v>
      </c>
      <c r="B159" t="s">
        <v>83</v>
      </c>
      <c r="C159">
        <v>7</v>
      </c>
      <c r="D159">
        <v>15</v>
      </c>
      <c r="E159">
        <v>20</v>
      </c>
      <c r="F159">
        <v>160</v>
      </c>
      <c r="G159" t="s">
        <v>1</v>
      </c>
      <c r="H159">
        <v>11</v>
      </c>
      <c r="I159" t="s">
        <v>192</v>
      </c>
      <c r="J159" t="s">
        <v>293</v>
      </c>
      <c r="M159" s="14" t="str">
        <f t="shared" si="13"/>
        <v/>
      </c>
      <c r="N159" s="14" t="str">
        <f t="shared" si="14"/>
        <v/>
      </c>
      <c r="O159" t="str">
        <f t="shared" si="12"/>
        <v xml:space="preserve">			</v>
      </c>
      <c r="P159" t="str">
        <f t="shared" si="15"/>
        <v>"song_SHAKE.png"</v>
      </c>
      <c r="Q159" t="str">
        <f t="shared" si="16"/>
        <v xml:space="preserve"> #157 song_SHAKE.png</v>
      </c>
      <c r="R159" t="str">
        <f t="shared" si="17"/>
        <v xml:space="preserve">			"song_SHAKE.png" #157 song_SHAKE.png</v>
      </c>
    </row>
    <row r="160" spans="1:18">
      <c r="A160">
        <v>158</v>
      </c>
      <c r="B160" t="s">
        <v>590</v>
      </c>
      <c r="C160">
        <v>5</v>
      </c>
      <c r="D160">
        <v>11</v>
      </c>
      <c r="E160">
        <v>18</v>
      </c>
      <c r="F160">
        <v>128</v>
      </c>
      <c r="G160" t="s">
        <v>1</v>
      </c>
      <c r="H160">
        <v>11</v>
      </c>
      <c r="I160" t="s">
        <v>193</v>
      </c>
      <c r="J160" t="s">
        <v>294</v>
      </c>
      <c r="M160" s="14" t="str">
        <f t="shared" si="13"/>
        <v/>
      </c>
      <c r="N160" s="14" t="str">
        <f t="shared" si="14"/>
        <v/>
      </c>
      <c r="O160" t="str">
        <f t="shared" si="12"/>
        <v xml:space="preserve">			</v>
      </c>
      <c r="P160" t="str">
        <f t="shared" si="15"/>
        <v>"song_SHAKEITOUT.png"</v>
      </c>
      <c r="Q160" t="str">
        <f t="shared" si="16"/>
        <v xml:space="preserve"> #158 song_SHAKEITOUT.png</v>
      </c>
      <c r="R160" t="str">
        <f t="shared" si="17"/>
        <v xml:space="preserve">			"song_SHAKEITOUT.png" #158 song_SHAKEITOUT.png</v>
      </c>
    </row>
    <row r="161" spans="1:18">
      <c r="A161">
        <v>159</v>
      </c>
      <c r="B161" t="s">
        <v>591</v>
      </c>
      <c r="C161">
        <v>5</v>
      </c>
      <c r="D161">
        <v>10</v>
      </c>
      <c r="E161">
        <v>15</v>
      </c>
      <c r="F161">
        <v>91.432000000000002</v>
      </c>
      <c r="G161" t="s">
        <v>1</v>
      </c>
      <c r="H161">
        <v>11</v>
      </c>
      <c r="I161" t="s">
        <v>592</v>
      </c>
      <c r="J161" t="s">
        <v>593</v>
      </c>
      <c r="M161" s="14" t="str">
        <f t="shared" si="13"/>
        <v/>
      </c>
      <c r="N161" s="14" t="str">
        <f t="shared" si="14"/>
        <v/>
      </c>
      <c r="O161" t="str">
        <f t="shared" si="12"/>
        <v xml:space="preserve">			</v>
      </c>
      <c r="P161" t="str">
        <f t="shared" si="15"/>
        <v>"song_SKULKY.png"</v>
      </c>
      <c r="Q161" t="str">
        <f t="shared" si="16"/>
        <v xml:space="preserve"> #159 song_SKULKY.png</v>
      </c>
      <c r="R161" t="str">
        <f t="shared" si="17"/>
        <v xml:space="preserve">			"song_SKULKY.png" #159 song_SKULKY.png</v>
      </c>
    </row>
    <row r="162" spans="1:18">
      <c r="A162">
        <v>160</v>
      </c>
      <c r="B162" t="s">
        <v>85</v>
      </c>
      <c r="C162">
        <v>10</v>
      </c>
      <c r="D162">
        <v>15</v>
      </c>
      <c r="E162">
        <v>22</v>
      </c>
      <c r="F162">
        <v>97</v>
      </c>
      <c r="G162" t="s">
        <v>3</v>
      </c>
      <c r="H162">
        <v>11</v>
      </c>
      <c r="I162" t="s">
        <v>194</v>
      </c>
      <c r="J162" t="s">
        <v>295</v>
      </c>
      <c r="M162" s="14" t="str">
        <f t="shared" si="13"/>
        <v/>
      </c>
      <c r="N162" s="14" t="str">
        <f t="shared" si="14"/>
        <v/>
      </c>
      <c r="O162" t="str">
        <f t="shared" si="12"/>
        <v xml:space="preserve">			</v>
      </c>
      <c r="P162" t="str">
        <f t="shared" si="15"/>
        <v>"song_SMOKINFIRE.png"</v>
      </c>
      <c r="Q162" t="str">
        <f t="shared" si="16"/>
        <v xml:space="preserve"> #160 song_SMOKINFIRE.png</v>
      </c>
      <c r="R162" t="str">
        <f t="shared" si="17"/>
        <v xml:space="preserve">			"song_SMOKINFIRE.png" #160 song_SMOKINFIRE.png</v>
      </c>
    </row>
    <row r="163" spans="1:18">
      <c r="A163">
        <v>161</v>
      </c>
      <c r="B163" t="s">
        <v>594</v>
      </c>
      <c r="C163">
        <v>5</v>
      </c>
      <c r="D163">
        <v>10</v>
      </c>
      <c r="E163">
        <v>15</v>
      </c>
      <c r="F163">
        <v>130.06299999999999</v>
      </c>
      <c r="G163" t="s">
        <v>26</v>
      </c>
      <c r="H163">
        <v>11</v>
      </c>
      <c r="I163" t="s">
        <v>595</v>
      </c>
      <c r="J163" t="s">
        <v>596</v>
      </c>
      <c r="M163" s="14" t="str">
        <f t="shared" si="13"/>
        <v/>
      </c>
      <c r="N163" s="14" t="str">
        <f t="shared" si="14"/>
        <v/>
      </c>
      <c r="O163" t="str">
        <f t="shared" si="12"/>
        <v xml:space="preserve">			</v>
      </c>
      <c r="P163" t="str">
        <f t="shared" si="15"/>
        <v>"song_SOMEONECHORDS.png"</v>
      </c>
      <c r="Q163" t="str">
        <f t="shared" si="16"/>
        <v xml:space="preserve"> #161 song_SOMEONECHORDS.png</v>
      </c>
      <c r="R163" t="str">
        <f t="shared" si="17"/>
        <v xml:space="preserve">			"song_SOMEONECHORDS.png" #161 song_SOMEONECHORDS.png</v>
      </c>
    </row>
    <row r="164" spans="1:18">
      <c r="A164">
        <v>162</v>
      </c>
      <c r="B164" t="s">
        <v>597</v>
      </c>
      <c r="C164">
        <v>5</v>
      </c>
      <c r="D164">
        <v>10</v>
      </c>
      <c r="E164">
        <v>15</v>
      </c>
      <c r="F164">
        <v>114.934</v>
      </c>
      <c r="G164" t="s">
        <v>381</v>
      </c>
      <c r="H164">
        <v>11</v>
      </c>
      <c r="I164" t="s">
        <v>598</v>
      </c>
      <c r="J164" t="s">
        <v>599</v>
      </c>
      <c r="M164" s="14" t="str">
        <f t="shared" si="13"/>
        <v/>
      </c>
      <c r="N164" s="14" t="str">
        <f t="shared" si="14"/>
        <v/>
      </c>
      <c r="O164" t="str">
        <f t="shared" si="12"/>
        <v xml:space="preserve">			</v>
      </c>
      <c r="P164" t="str">
        <f t="shared" si="15"/>
        <v>"song_SOUNDANDSIGNAL.png"</v>
      </c>
      <c r="Q164" t="str">
        <f t="shared" si="16"/>
        <v xml:space="preserve"> #162 song_SOUNDANDSIGNAL.png</v>
      </c>
      <c r="R164" t="str">
        <f t="shared" si="17"/>
        <v xml:space="preserve">			"song_SOUNDANDSIGNAL.png" #162 song_SOUNDANDSIGNAL.png</v>
      </c>
    </row>
    <row r="165" spans="1:18">
      <c r="A165">
        <v>163</v>
      </c>
      <c r="B165" t="s">
        <v>86</v>
      </c>
      <c r="C165">
        <v>7</v>
      </c>
      <c r="D165">
        <v>14</v>
      </c>
      <c r="E165">
        <v>23</v>
      </c>
      <c r="F165">
        <v>97</v>
      </c>
      <c r="G165" t="s">
        <v>5</v>
      </c>
      <c r="H165">
        <v>11</v>
      </c>
      <c r="I165" t="s">
        <v>195</v>
      </c>
      <c r="J165" t="s">
        <v>296</v>
      </c>
      <c r="M165" s="14" t="str">
        <f t="shared" si="13"/>
        <v/>
      </c>
      <c r="N165" s="14" t="str">
        <f t="shared" si="14"/>
        <v/>
      </c>
      <c r="O165" t="str">
        <f t="shared" si="12"/>
        <v xml:space="preserve">			</v>
      </c>
      <c r="P165" t="str">
        <f t="shared" si="15"/>
        <v>"song_SOUNDBOI.png"</v>
      </c>
      <c r="Q165" t="str">
        <f t="shared" si="16"/>
        <v xml:space="preserve"> #163 song_SOUNDBOI.png</v>
      </c>
      <c r="R165" t="str">
        <f t="shared" si="17"/>
        <v xml:space="preserve">			"song_SOUNDBOI.png" #163 song_SOUNDBOI.png</v>
      </c>
    </row>
    <row r="166" spans="1:18">
      <c r="A166">
        <v>164</v>
      </c>
      <c r="B166" t="s">
        <v>600</v>
      </c>
      <c r="C166">
        <v>5</v>
      </c>
      <c r="D166">
        <v>10</v>
      </c>
      <c r="E166">
        <v>15</v>
      </c>
      <c r="F166">
        <v>145.685</v>
      </c>
      <c r="G166" t="s">
        <v>3</v>
      </c>
      <c r="H166">
        <v>11</v>
      </c>
      <c r="I166" t="s">
        <v>601</v>
      </c>
      <c r="J166" t="s">
        <v>602</v>
      </c>
      <c r="M166" s="14" t="str">
        <f t="shared" si="13"/>
        <v/>
      </c>
      <c r="N166" s="14" t="str">
        <f t="shared" si="14"/>
        <v/>
      </c>
      <c r="O166" t="str">
        <f t="shared" si="12"/>
        <v xml:space="preserve">			</v>
      </c>
      <c r="P166" t="str">
        <f t="shared" si="15"/>
        <v>"song_STILLFRAMES.png"</v>
      </c>
      <c r="Q166" t="str">
        <f t="shared" si="16"/>
        <v xml:space="preserve"> #164 song_STILLFRAMES.png</v>
      </c>
      <c r="R166" t="str">
        <f t="shared" si="17"/>
        <v xml:space="preserve">			"song_STILLFRAMES.png" #164 song_STILLFRAMES.png</v>
      </c>
    </row>
    <row r="167" spans="1:18">
      <c r="A167">
        <v>165</v>
      </c>
      <c r="B167" t="s">
        <v>87</v>
      </c>
      <c r="C167">
        <v>6</v>
      </c>
      <c r="D167">
        <v>15</v>
      </c>
      <c r="E167">
        <v>22</v>
      </c>
      <c r="F167">
        <v>140</v>
      </c>
      <c r="G167" t="s">
        <v>3</v>
      </c>
      <c r="H167">
        <v>11</v>
      </c>
      <c r="I167" t="s">
        <v>196</v>
      </c>
      <c r="J167" t="s">
        <v>297</v>
      </c>
      <c r="M167" s="14" t="str">
        <f t="shared" si="13"/>
        <v/>
      </c>
      <c r="N167" s="14" t="str">
        <f t="shared" si="14"/>
        <v/>
      </c>
      <c r="O167" t="str">
        <f t="shared" si="12"/>
        <v xml:space="preserve">			</v>
      </c>
      <c r="P167" t="str">
        <f t="shared" si="15"/>
        <v>"song_STRANGECONDITION.png"</v>
      </c>
      <c r="Q167" t="str">
        <f t="shared" si="16"/>
        <v xml:space="preserve"> #165 song_STRANGECONDITION.png</v>
      </c>
      <c r="R167" t="str">
        <f t="shared" si="17"/>
        <v xml:space="preserve">			"song_STRANGECONDITION.png" #165 song_STRANGECONDITION.png</v>
      </c>
    </row>
    <row r="168" spans="1:18">
      <c r="A168">
        <v>166</v>
      </c>
      <c r="B168" t="s">
        <v>603</v>
      </c>
      <c r="C168">
        <v>4</v>
      </c>
      <c r="D168">
        <v>9</v>
      </c>
      <c r="E168">
        <v>14</v>
      </c>
      <c r="F168">
        <v>50</v>
      </c>
      <c r="G168" t="s">
        <v>9</v>
      </c>
      <c r="H168">
        <v>11</v>
      </c>
      <c r="I168" t="s">
        <v>197</v>
      </c>
      <c r="J168" t="s">
        <v>298</v>
      </c>
      <c r="M168" s="14" t="str">
        <f t="shared" si="13"/>
        <v/>
      </c>
      <c r="N168" s="14" t="str">
        <f t="shared" si="14"/>
        <v/>
      </c>
      <c r="O168" t="str">
        <f t="shared" si="12"/>
        <v xml:space="preserve">			</v>
      </c>
      <c r="P168" t="str">
        <f t="shared" si="15"/>
        <v>"song_STRINGOFTRUTH.png"</v>
      </c>
      <c r="Q168" t="str">
        <f t="shared" si="16"/>
        <v xml:space="preserve"> #166 song_STRINGOFTRUTH.png</v>
      </c>
      <c r="R168" t="str">
        <f t="shared" si="17"/>
        <v xml:space="preserve">			"song_STRINGOFTRUTH.png" #166 song_STRINGOFTRUTH.png</v>
      </c>
    </row>
    <row r="169" spans="1:18">
      <c r="A169">
        <v>167</v>
      </c>
      <c r="B169" t="s">
        <v>604</v>
      </c>
      <c r="C169">
        <v>5</v>
      </c>
      <c r="D169">
        <v>10</v>
      </c>
      <c r="E169">
        <v>15</v>
      </c>
      <c r="F169">
        <v>142.00800000000001</v>
      </c>
      <c r="G169" t="s">
        <v>9</v>
      </c>
      <c r="H169">
        <v>11</v>
      </c>
      <c r="I169" t="s">
        <v>605</v>
      </c>
      <c r="J169" t="s">
        <v>606</v>
      </c>
      <c r="M169" s="14" t="str">
        <f t="shared" si="13"/>
        <v/>
      </c>
      <c r="N169" s="14" t="str">
        <f t="shared" si="14"/>
        <v/>
      </c>
      <c r="O169" t="str">
        <f t="shared" si="12"/>
        <v xml:space="preserve">			</v>
      </c>
      <c r="P169" t="str">
        <f t="shared" si="15"/>
        <v>"song_STRONGWORDS.png"</v>
      </c>
      <c r="Q169" t="str">
        <f t="shared" si="16"/>
        <v xml:space="preserve"> #167 song_STRONGWORDS.png</v>
      </c>
      <c r="R169" t="str">
        <f t="shared" si="17"/>
        <v xml:space="preserve">			"song_STRONGWORDS.png" #167 song_STRONGWORDS.png</v>
      </c>
    </row>
    <row r="170" spans="1:18">
      <c r="A170">
        <v>168</v>
      </c>
      <c r="B170" t="s">
        <v>89</v>
      </c>
      <c r="C170">
        <v>5</v>
      </c>
      <c r="D170">
        <v>16</v>
      </c>
      <c r="E170">
        <v>21</v>
      </c>
      <c r="F170">
        <v>126</v>
      </c>
      <c r="G170" t="s">
        <v>3</v>
      </c>
      <c r="H170">
        <v>11</v>
      </c>
      <c r="I170" t="s">
        <v>198</v>
      </c>
      <c r="J170" t="s">
        <v>299</v>
      </c>
      <c r="M170" s="14" t="str">
        <f t="shared" si="13"/>
        <v/>
      </c>
      <c r="N170" s="14" t="str">
        <f t="shared" si="14"/>
        <v/>
      </c>
      <c r="O170" t="str">
        <f t="shared" si="12"/>
        <v xml:space="preserve">			</v>
      </c>
      <c r="P170" t="str">
        <f t="shared" si="15"/>
        <v>"song_SUGARGIRL.png"</v>
      </c>
      <c r="Q170" t="str">
        <f t="shared" si="16"/>
        <v xml:space="preserve"> #168 song_SUGARGIRL.png</v>
      </c>
      <c r="R170" t="str">
        <f t="shared" si="17"/>
        <v xml:space="preserve">			"song_SUGARGIRL.png" #168 song_SUGARGIRL.png</v>
      </c>
    </row>
    <row r="171" spans="1:18">
      <c r="A171">
        <v>169</v>
      </c>
      <c r="B171" t="s">
        <v>90</v>
      </c>
      <c r="C171">
        <v>5</v>
      </c>
      <c r="D171">
        <v>9</v>
      </c>
      <c r="E171">
        <v>16</v>
      </c>
      <c r="F171">
        <v>128</v>
      </c>
      <c r="G171" t="s">
        <v>3</v>
      </c>
      <c r="H171">
        <v>11</v>
      </c>
      <c r="I171" t="s">
        <v>199</v>
      </c>
      <c r="J171" t="s">
        <v>300</v>
      </c>
      <c r="M171" s="14" t="str">
        <f t="shared" si="13"/>
        <v/>
      </c>
      <c r="N171" s="14" t="str">
        <f t="shared" si="14"/>
        <v/>
      </c>
      <c r="O171" t="str">
        <f t="shared" si="12"/>
        <v xml:space="preserve">			</v>
      </c>
      <c r="P171" t="str">
        <f t="shared" si="15"/>
        <v>"song_SURGE.png"</v>
      </c>
      <c r="Q171" t="str">
        <f t="shared" si="16"/>
        <v xml:space="preserve"> #169 song_SURGE.png</v>
      </c>
      <c r="R171" t="str">
        <f t="shared" si="17"/>
        <v xml:space="preserve">			"song_SURGE.png" #169 song_SURGE.png</v>
      </c>
    </row>
    <row r="172" spans="1:18">
      <c r="A172">
        <v>170</v>
      </c>
      <c r="B172" t="s">
        <v>91</v>
      </c>
      <c r="C172">
        <v>5</v>
      </c>
      <c r="D172">
        <v>14</v>
      </c>
      <c r="E172">
        <v>19</v>
      </c>
      <c r="F172">
        <v>90</v>
      </c>
      <c r="G172" t="s">
        <v>3</v>
      </c>
      <c r="H172">
        <v>11</v>
      </c>
      <c r="I172" t="s">
        <v>200</v>
      </c>
      <c r="J172" t="s">
        <v>301</v>
      </c>
      <c r="M172" s="14" t="str">
        <f t="shared" si="13"/>
        <v/>
      </c>
      <c r="N172" s="14" t="str">
        <f t="shared" si="14"/>
        <v/>
      </c>
      <c r="O172" t="str">
        <f t="shared" si="12"/>
        <v xml:space="preserve">			</v>
      </c>
      <c r="P172" t="str">
        <f t="shared" si="15"/>
        <v>"song_SWINGOVER.png"</v>
      </c>
      <c r="Q172" t="str">
        <f t="shared" si="16"/>
        <v xml:space="preserve"> #170 song_SWINGOVER.png</v>
      </c>
      <c r="R172" t="str">
        <f t="shared" si="17"/>
        <v xml:space="preserve">			"song_SWINGOVER.png" #170 song_SWINGOVER.png</v>
      </c>
    </row>
    <row r="173" spans="1:18">
      <c r="A173">
        <v>171</v>
      </c>
      <c r="B173" t="s">
        <v>92</v>
      </c>
      <c r="C173">
        <v>6</v>
      </c>
      <c r="D173">
        <v>14</v>
      </c>
      <c r="E173">
        <v>18</v>
      </c>
      <c r="F173">
        <v>120</v>
      </c>
      <c r="G173" t="s">
        <v>19</v>
      </c>
      <c r="H173">
        <v>11</v>
      </c>
      <c r="I173" t="s">
        <v>201</v>
      </c>
      <c r="J173" t="s">
        <v>302</v>
      </c>
      <c r="M173" s="14" t="str">
        <f t="shared" si="13"/>
        <v/>
      </c>
      <c r="N173" s="14" t="str">
        <f t="shared" si="14"/>
        <v/>
      </c>
      <c r="O173" t="str">
        <f t="shared" si="12"/>
        <v xml:space="preserve">			</v>
      </c>
      <c r="P173" t="str">
        <f t="shared" si="15"/>
        <v>"song_TALIGADO.png"</v>
      </c>
      <c r="Q173" t="str">
        <f t="shared" si="16"/>
        <v xml:space="preserve"> #171 song_TALIGADO.png</v>
      </c>
      <c r="R173" t="str">
        <f t="shared" si="17"/>
        <v xml:space="preserve">			"song_TALIGADO.png" #171 song_TALIGADO.png</v>
      </c>
    </row>
    <row r="174" spans="1:18">
      <c r="A174">
        <v>172</v>
      </c>
      <c r="B174" t="s">
        <v>607</v>
      </c>
      <c r="C174">
        <v>5</v>
      </c>
      <c r="D174">
        <v>11</v>
      </c>
      <c r="E174">
        <v>15</v>
      </c>
      <c r="F174">
        <v>103.22</v>
      </c>
      <c r="G174" t="s">
        <v>26</v>
      </c>
      <c r="H174">
        <v>11</v>
      </c>
      <c r="I174" t="s">
        <v>608</v>
      </c>
      <c r="J174" t="s">
        <v>609</v>
      </c>
      <c r="M174" s="14" t="str">
        <f t="shared" si="13"/>
        <v/>
      </c>
      <c r="N174" s="14" t="str">
        <f t="shared" si="14"/>
        <v/>
      </c>
      <c r="O174" t="str">
        <f t="shared" si="12"/>
        <v xml:space="preserve">			</v>
      </c>
      <c r="P174" t="str">
        <f t="shared" si="15"/>
        <v>"song_TELLER.png"</v>
      </c>
      <c r="Q174" t="str">
        <f t="shared" si="16"/>
        <v xml:space="preserve"> #172 song_TELLER.png</v>
      </c>
      <c r="R174" t="str">
        <f t="shared" si="17"/>
        <v xml:space="preserve">			"song_TELLER.png" #172 song_TELLER.png</v>
      </c>
    </row>
    <row r="175" spans="1:18">
      <c r="A175">
        <v>173</v>
      </c>
      <c r="B175" t="s">
        <v>610</v>
      </c>
      <c r="C175">
        <v>5</v>
      </c>
      <c r="D175">
        <v>10</v>
      </c>
      <c r="E175">
        <v>15</v>
      </c>
      <c r="F175">
        <v>140.238</v>
      </c>
      <c r="G175" t="s">
        <v>26</v>
      </c>
      <c r="H175">
        <v>11</v>
      </c>
      <c r="I175" t="s">
        <v>611</v>
      </c>
      <c r="J175" t="s">
        <v>612</v>
      </c>
      <c r="M175" s="14" t="str">
        <f t="shared" si="13"/>
        <v/>
      </c>
      <c r="N175" s="14" t="str">
        <f t="shared" si="14"/>
        <v/>
      </c>
      <c r="O175" t="str">
        <f t="shared" si="12"/>
        <v xml:space="preserve">			</v>
      </c>
      <c r="P175" t="str">
        <f t="shared" si="15"/>
        <v>"song_TELLMETOSTAY.png"</v>
      </c>
      <c r="Q175" t="str">
        <f t="shared" si="16"/>
        <v xml:space="preserve"> #173 song_TELLMETOSTAY.png</v>
      </c>
      <c r="R175" t="str">
        <f t="shared" si="17"/>
        <v xml:space="preserve">			"song_TELLMETOSTAY.png" #173 song_TELLMETOSTAY.png</v>
      </c>
    </row>
    <row r="176" spans="1:18">
      <c r="A176">
        <v>174</v>
      </c>
      <c r="B176" t="s">
        <v>613</v>
      </c>
      <c r="C176">
        <v>5</v>
      </c>
      <c r="D176">
        <v>10</v>
      </c>
      <c r="E176">
        <v>15</v>
      </c>
      <c r="F176">
        <v>145.059</v>
      </c>
      <c r="G176" t="s">
        <v>26</v>
      </c>
      <c r="H176">
        <v>11</v>
      </c>
      <c r="I176" t="s">
        <v>614</v>
      </c>
      <c r="J176" t="s">
        <v>615</v>
      </c>
      <c r="M176" s="14" t="str">
        <f t="shared" si="13"/>
        <v/>
      </c>
      <c r="N176" s="14" t="str">
        <f t="shared" si="14"/>
        <v/>
      </c>
      <c r="O176" t="str">
        <f t="shared" si="12"/>
        <v xml:space="preserve">			</v>
      </c>
      <c r="P176" t="str">
        <f t="shared" si="15"/>
        <v>"song_THEAIRUPNORTH.png"</v>
      </c>
      <c r="Q176" t="str">
        <f t="shared" si="16"/>
        <v xml:space="preserve"> #174 song_THEAIRUPNORTH.png</v>
      </c>
      <c r="R176" t="str">
        <f t="shared" si="17"/>
        <v xml:space="preserve">			"song_THEAIRUPNORTH.png" #174 song_THEAIRUPNORTH.png</v>
      </c>
    </row>
    <row r="177" spans="1:18">
      <c r="A177">
        <v>175</v>
      </c>
      <c r="B177" t="s">
        <v>93</v>
      </c>
      <c r="C177">
        <v>5</v>
      </c>
      <c r="D177">
        <v>12</v>
      </c>
      <c r="E177">
        <v>16</v>
      </c>
      <c r="F177">
        <v>80</v>
      </c>
      <c r="G177" t="s">
        <v>26</v>
      </c>
      <c r="H177">
        <v>11</v>
      </c>
      <c r="I177" t="s">
        <v>202</v>
      </c>
      <c r="J177" t="s">
        <v>303</v>
      </c>
      <c r="M177" s="14" t="str">
        <f t="shared" si="13"/>
        <v/>
      </c>
      <c r="N177" s="14" t="str">
        <f t="shared" si="14"/>
        <v/>
      </c>
      <c r="O177" t="str">
        <f t="shared" si="12"/>
        <v xml:space="preserve">			</v>
      </c>
      <c r="P177" t="str">
        <f t="shared" si="15"/>
        <v>"song_THEBOARDERLANDS.png"</v>
      </c>
      <c r="Q177" t="str">
        <f t="shared" si="16"/>
        <v xml:space="preserve"> #175 song_THEBOARDERLANDS.png</v>
      </c>
      <c r="R177" t="str">
        <f t="shared" si="17"/>
        <v xml:space="preserve">			"song_THEBOARDERLANDS.png" #175 song_THEBOARDERLANDS.png</v>
      </c>
    </row>
    <row r="178" spans="1:18">
      <c r="A178">
        <v>176</v>
      </c>
      <c r="B178" t="s">
        <v>94</v>
      </c>
      <c r="C178">
        <v>6</v>
      </c>
      <c r="D178">
        <v>10</v>
      </c>
      <c r="E178">
        <v>20</v>
      </c>
      <c r="F178">
        <v>94</v>
      </c>
      <c r="G178" t="s">
        <v>1</v>
      </c>
      <c r="H178">
        <v>6</v>
      </c>
      <c r="I178" t="s">
        <v>203</v>
      </c>
      <c r="J178" t="s">
        <v>304</v>
      </c>
      <c r="M178" s="14" t="str">
        <f t="shared" si="13"/>
        <v/>
      </c>
      <c r="N178" s="14" t="str">
        <f t="shared" si="14"/>
        <v/>
      </c>
      <c r="O178" t="str">
        <f t="shared" si="12"/>
        <v xml:space="preserve">			</v>
      </c>
      <c r="P178" t="str">
        <f t="shared" si="15"/>
        <v>"song_THENIGHTWEDANCED.png"</v>
      </c>
      <c r="Q178" t="str">
        <f t="shared" si="16"/>
        <v xml:space="preserve"> #176 song_THENIGHTWEDANCED.png</v>
      </c>
      <c r="R178" t="str">
        <f t="shared" si="17"/>
        <v xml:space="preserve">			"song_THENIGHTWEDANCED.png" #176 song_THENIGHTWEDANCED.png</v>
      </c>
    </row>
    <row r="179" spans="1:18">
      <c r="A179">
        <v>177</v>
      </c>
      <c r="B179" t="s">
        <v>616</v>
      </c>
      <c r="C179">
        <v>5</v>
      </c>
      <c r="D179">
        <v>10</v>
      </c>
      <c r="E179">
        <v>0</v>
      </c>
      <c r="F179">
        <v>109.468</v>
      </c>
      <c r="G179" t="s">
        <v>26</v>
      </c>
      <c r="H179">
        <v>11</v>
      </c>
      <c r="I179" t="s">
        <v>326</v>
      </c>
      <c r="J179" t="s">
        <v>617</v>
      </c>
      <c r="M179" s="14" t="str">
        <f t="shared" si="13"/>
        <v/>
      </c>
      <c r="N179" s="14" t="str">
        <f t="shared" si="14"/>
        <v/>
      </c>
      <c r="O179" t="str">
        <f t="shared" si="12"/>
        <v xml:space="preserve">			</v>
      </c>
      <c r="P179" t="str">
        <f t="shared" si="15"/>
        <v>"song_THEOLIOTHEORY.png"</v>
      </c>
      <c r="Q179" t="str">
        <f t="shared" si="16"/>
        <v xml:space="preserve"> #177 song_THEOLIOTHEORY.png</v>
      </c>
      <c r="R179" t="str">
        <f t="shared" si="17"/>
        <v xml:space="preserve">			"song_THEOLIOTHEORY.png" #177 song_THEOLIOTHEORY.png</v>
      </c>
    </row>
    <row r="180" spans="1:18">
      <c r="A180">
        <v>178</v>
      </c>
      <c r="B180" t="s">
        <v>618</v>
      </c>
      <c r="C180">
        <v>5</v>
      </c>
      <c r="D180">
        <v>0</v>
      </c>
      <c r="E180">
        <v>15</v>
      </c>
      <c r="F180">
        <v>120.399</v>
      </c>
      <c r="G180" t="s">
        <v>5</v>
      </c>
      <c r="H180">
        <v>11</v>
      </c>
      <c r="I180" t="s">
        <v>619</v>
      </c>
      <c r="J180" t="s">
        <v>620</v>
      </c>
      <c r="M180" s="14" t="str">
        <f t="shared" si="13"/>
        <v/>
      </c>
      <c r="N180" s="14" t="str">
        <f t="shared" si="14"/>
        <v/>
      </c>
      <c r="O180" t="str">
        <f t="shared" si="12"/>
        <v xml:space="preserve">			</v>
      </c>
      <c r="P180" t="str">
        <f t="shared" si="15"/>
        <v>"song_THEPOWEROUT.png"</v>
      </c>
      <c r="Q180" t="str">
        <f t="shared" si="16"/>
        <v xml:space="preserve"> #178 song_THEPOWEROUT.png</v>
      </c>
      <c r="R180" t="str">
        <f t="shared" si="17"/>
        <v xml:space="preserve">			"song_THEPOWEROUT.png" #178 song_THEPOWEROUT.png</v>
      </c>
    </row>
    <row r="181" spans="1:18">
      <c r="A181">
        <v>179</v>
      </c>
      <c r="B181" t="s">
        <v>95</v>
      </c>
      <c r="C181">
        <v>8</v>
      </c>
      <c r="D181">
        <v>15</v>
      </c>
      <c r="E181">
        <v>19</v>
      </c>
      <c r="F181">
        <v>128</v>
      </c>
      <c r="G181" t="s">
        <v>19</v>
      </c>
      <c r="H181">
        <v>11</v>
      </c>
      <c r="I181" t="s">
        <v>201</v>
      </c>
      <c r="J181" t="s">
        <v>305</v>
      </c>
      <c r="M181" s="14" t="str">
        <f t="shared" si="13"/>
        <v/>
      </c>
      <c r="N181" s="14" t="str">
        <f t="shared" si="14"/>
        <v/>
      </c>
      <c r="O181" t="str">
        <f t="shared" si="12"/>
        <v xml:space="preserve">			</v>
      </c>
      <c r="P181" t="str">
        <f t="shared" si="15"/>
        <v>"song_THERIODEAL.png"</v>
      </c>
      <c r="Q181" t="str">
        <f t="shared" si="16"/>
        <v xml:space="preserve"> #179 song_THERIODEAL.png</v>
      </c>
      <c r="R181" t="str">
        <f t="shared" si="17"/>
        <v xml:space="preserve">			"song_THERIODEAL.png" #179 song_THERIODEAL.png</v>
      </c>
    </row>
    <row r="182" spans="1:18">
      <c r="A182">
        <v>180</v>
      </c>
      <c r="B182" t="s">
        <v>96</v>
      </c>
      <c r="C182">
        <v>5</v>
      </c>
      <c r="D182">
        <v>13</v>
      </c>
      <c r="E182">
        <v>17</v>
      </c>
      <c r="F182">
        <v>97</v>
      </c>
      <c r="G182" t="s">
        <v>26</v>
      </c>
      <c r="H182">
        <v>11</v>
      </c>
      <c r="I182" t="s">
        <v>204</v>
      </c>
      <c r="J182" t="s">
        <v>306</v>
      </c>
      <c r="M182" s="14" t="str">
        <f t="shared" si="13"/>
        <v/>
      </c>
      <c r="N182" s="14" t="str">
        <f t="shared" si="14"/>
        <v/>
      </c>
      <c r="O182" t="str">
        <f t="shared" si="12"/>
        <v xml:space="preserve">			</v>
      </c>
      <c r="P182" t="str">
        <f t="shared" si="15"/>
        <v>"song_THRILLSWITCH.png"</v>
      </c>
      <c r="Q182" t="str">
        <f t="shared" si="16"/>
        <v xml:space="preserve"> #180 song_THRILLSWITCH.png</v>
      </c>
      <c r="R182" t="str">
        <f t="shared" si="17"/>
        <v xml:space="preserve">			"song_THRILLSWITCH.png" #180 song_THRILLSWITCH.png</v>
      </c>
    </row>
    <row r="183" spans="1:18">
      <c r="A183">
        <v>181</v>
      </c>
      <c r="B183" t="s">
        <v>97</v>
      </c>
      <c r="C183">
        <v>7</v>
      </c>
      <c r="D183">
        <v>11</v>
      </c>
      <c r="E183">
        <v>16</v>
      </c>
      <c r="F183">
        <v>64</v>
      </c>
      <c r="G183" t="s">
        <v>26</v>
      </c>
      <c r="H183">
        <v>11</v>
      </c>
      <c r="I183" t="s">
        <v>205</v>
      </c>
      <c r="J183" t="s">
        <v>307</v>
      </c>
      <c r="M183" s="14" t="str">
        <f t="shared" si="13"/>
        <v/>
      </c>
      <c r="N183" s="14" t="str">
        <f t="shared" si="14"/>
        <v/>
      </c>
      <c r="O183" t="str">
        <f t="shared" si="12"/>
        <v xml:space="preserve">			</v>
      </c>
      <c r="P183" t="str">
        <f t="shared" si="15"/>
        <v>"song_THUNDERDROME.png"</v>
      </c>
      <c r="Q183" t="str">
        <f t="shared" si="16"/>
        <v xml:space="preserve"> #181 song_THUNDERDROME.png</v>
      </c>
      <c r="R183" t="str">
        <f t="shared" si="17"/>
        <v xml:space="preserve">			"song_THUNDERDROME.png" #181 song_THUNDERDROME.png</v>
      </c>
    </row>
    <row r="184" spans="1:18">
      <c r="A184">
        <v>182</v>
      </c>
      <c r="B184" t="s">
        <v>621</v>
      </c>
      <c r="C184">
        <v>5</v>
      </c>
      <c r="D184">
        <v>11</v>
      </c>
      <c r="E184">
        <v>15</v>
      </c>
      <c r="F184">
        <v>127.92700000000001</v>
      </c>
      <c r="G184" t="s">
        <v>1</v>
      </c>
      <c r="H184">
        <v>11</v>
      </c>
      <c r="I184" t="s">
        <v>622</v>
      </c>
      <c r="J184" t="s">
        <v>623</v>
      </c>
      <c r="M184" s="14" t="str">
        <f t="shared" si="13"/>
        <v/>
      </c>
      <c r="N184" s="14" t="str">
        <f t="shared" si="14"/>
        <v/>
      </c>
      <c r="O184" t="str">
        <f t="shared" si="12"/>
        <v xml:space="preserve">			</v>
      </c>
      <c r="P184" t="str">
        <f t="shared" si="15"/>
        <v>"song_TIMETOFLY.png"</v>
      </c>
      <c r="Q184" t="str">
        <f t="shared" si="16"/>
        <v xml:space="preserve"> #182 song_TIMETOFLY.png</v>
      </c>
      <c r="R184" t="str">
        <f t="shared" si="17"/>
        <v xml:space="preserve">			"song_TIMETOFLY.png" #182 song_TIMETOFLY.png</v>
      </c>
    </row>
    <row r="185" spans="1:18">
      <c r="A185">
        <v>183</v>
      </c>
      <c r="B185" t="s">
        <v>98</v>
      </c>
      <c r="C185">
        <v>6</v>
      </c>
      <c r="D185">
        <v>12</v>
      </c>
      <c r="E185">
        <v>16</v>
      </c>
      <c r="F185">
        <v>91</v>
      </c>
      <c r="G185" t="s">
        <v>9</v>
      </c>
      <c r="H185">
        <v>11</v>
      </c>
      <c r="I185" t="s">
        <v>206</v>
      </c>
      <c r="J185" t="s">
        <v>308</v>
      </c>
      <c r="M185" s="14" t="str">
        <f t="shared" si="13"/>
        <v/>
      </c>
      <c r="N185" s="14" t="str">
        <f t="shared" si="14"/>
        <v/>
      </c>
      <c r="O185" t="str">
        <f t="shared" si="12"/>
        <v xml:space="preserve">			</v>
      </c>
      <c r="P185" t="str">
        <f t="shared" si="15"/>
        <v>"song_TOYDIVISION.png"</v>
      </c>
      <c r="Q185" t="str">
        <f t="shared" si="16"/>
        <v xml:space="preserve"> #183 song_TOYDIVISION.png</v>
      </c>
      <c r="R185" t="str">
        <f t="shared" si="17"/>
        <v xml:space="preserve">			"song_TOYDIVISION.png" #183 song_TOYDIVISION.png</v>
      </c>
    </row>
    <row r="186" spans="1:18">
      <c r="A186">
        <v>184</v>
      </c>
      <c r="B186" t="s">
        <v>99</v>
      </c>
      <c r="C186">
        <v>5</v>
      </c>
      <c r="D186">
        <v>10</v>
      </c>
      <c r="E186">
        <v>15</v>
      </c>
      <c r="F186">
        <v>120</v>
      </c>
      <c r="G186" t="s">
        <v>26</v>
      </c>
      <c r="H186">
        <v>11</v>
      </c>
      <c r="I186" t="s">
        <v>207</v>
      </c>
      <c r="J186" t="s">
        <v>309</v>
      </c>
      <c r="M186" s="14" t="str">
        <f t="shared" si="13"/>
        <v/>
      </c>
      <c r="N186" s="14" t="str">
        <f t="shared" si="14"/>
        <v/>
      </c>
      <c r="O186" t="str">
        <f t="shared" si="12"/>
        <v xml:space="preserve">			</v>
      </c>
      <c r="P186" t="str">
        <f t="shared" si="15"/>
        <v>"song_TRYSOHARD.png"</v>
      </c>
      <c r="Q186" t="str">
        <f t="shared" si="16"/>
        <v xml:space="preserve"> #184 song_TRYSOHARD.png</v>
      </c>
      <c r="R186" t="str">
        <f t="shared" si="17"/>
        <v xml:space="preserve">			"song_TRYSOHARD.png" #184 song_TRYSOHARD.png</v>
      </c>
    </row>
    <row r="187" spans="1:18">
      <c r="A187">
        <v>185</v>
      </c>
      <c r="B187" t="s">
        <v>624</v>
      </c>
      <c r="C187">
        <v>7</v>
      </c>
      <c r="D187">
        <v>13</v>
      </c>
      <c r="E187">
        <v>20</v>
      </c>
      <c r="F187">
        <v>133.316</v>
      </c>
      <c r="G187" t="s">
        <v>5</v>
      </c>
      <c r="H187">
        <v>11</v>
      </c>
      <c r="I187" t="s">
        <v>625</v>
      </c>
      <c r="J187" t="s">
        <v>310</v>
      </c>
      <c r="M187" s="14" t="str">
        <f t="shared" si="13"/>
        <v/>
      </c>
      <c r="N187" s="14" t="str">
        <f t="shared" si="14"/>
        <v/>
      </c>
      <c r="O187" t="str">
        <f t="shared" si="12"/>
        <v xml:space="preserve">			</v>
      </c>
      <c r="P187" t="str">
        <f t="shared" si="15"/>
        <v>"song_TWERKINPROGRESS.png"</v>
      </c>
      <c r="Q187" t="str">
        <f t="shared" si="16"/>
        <v xml:space="preserve"> #185 song_TWERKINPROGRESS.png</v>
      </c>
      <c r="R187" t="str">
        <f t="shared" si="17"/>
        <v xml:space="preserve">			"song_TWERKINPROGRESS.png" #185 song_TWERKINPROGRESS.png</v>
      </c>
    </row>
    <row r="188" spans="1:18">
      <c r="A188">
        <v>186</v>
      </c>
      <c r="B188" t="s">
        <v>626</v>
      </c>
      <c r="C188">
        <v>5</v>
      </c>
      <c r="D188">
        <v>9</v>
      </c>
      <c r="E188">
        <v>15</v>
      </c>
      <c r="F188">
        <v>92.984999999999999</v>
      </c>
      <c r="G188" t="s">
        <v>5</v>
      </c>
      <c r="H188">
        <v>11</v>
      </c>
      <c r="I188" t="s">
        <v>627</v>
      </c>
      <c r="J188" t="s">
        <v>628</v>
      </c>
      <c r="M188" s="14" t="str">
        <f t="shared" si="13"/>
        <v/>
      </c>
      <c r="N188" s="14" t="str">
        <f t="shared" si="14"/>
        <v/>
      </c>
      <c r="O188" t="str">
        <f t="shared" si="12"/>
        <v xml:space="preserve">			</v>
      </c>
      <c r="P188" t="str">
        <f t="shared" si="15"/>
        <v>"song_VINTAGENIGHTS.png"</v>
      </c>
      <c r="Q188" t="str">
        <f t="shared" si="16"/>
        <v xml:space="preserve"> #186 song_VINTAGENIGHTS.png</v>
      </c>
      <c r="R188" t="str">
        <f t="shared" si="17"/>
        <v xml:space="preserve">			"song_VINTAGENIGHTS.png" #186 song_VINTAGENIGHTS.png</v>
      </c>
    </row>
    <row r="189" spans="1:18">
      <c r="A189">
        <v>187</v>
      </c>
      <c r="B189" t="s">
        <v>101</v>
      </c>
      <c r="C189">
        <v>5</v>
      </c>
      <c r="D189">
        <v>12</v>
      </c>
      <c r="E189">
        <v>20</v>
      </c>
      <c r="F189">
        <v>126</v>
      </c>
      <c r="G189" t="s">
        <v>15</v>
      </c>
      <c r="H189">
        <v>11</v>
      </c>
      <c r="I189" t="s">
        <v>208</v>
      </c>
      <c r="J189" t="s">
        <v>311</v>
      </c>
      <c r="M189" s="14" t="str">
        <f t="shared" si="13"/>
        <v/>
      </c>
      <c r="N189" s="14" t="str">
        <f t="shared" si="14"/>
        <v/>
      </c>
      <c r="O189" t="str">
        <f t="shared" si="12"/>
        <v xml:space="preserve">			</v>
      </c>
      <c r="P189" t="str">
        <f t="shared" si="15"/>
        <v>"song_WALKINTALL.png"</v>
      </c>
      <c r="Q189" t="str">
        <f t="shared" si="16"/>
        <v xml:space="preserve"> #187 song_WALKINTALL.png</v>
      </c>
      <c r="R189" t="str">
        <f t="shared" si="17"/>
        <v xml:space="preserve">			"song_WALKINTALL.png" #187 song_WALKINTALL.png</v>
      </c>
    </row>
    <row r="190" spans="1:18">
      <c r="A190">
        <v>188</v>
      </c>
      <c r="B190" t="s">
        <v>629</v>
      </c>
      <c r="C190">
        <v>5</v>
      </c>
      <c r="D190">
        <v>10</v>
      </c>
      <c r="E190">
        <v>15</v>
      </c>
      <c r="F190">
        <v>114.35</v>
      </c>
      <c r="G190" t="s">
        <v>1</v>
      </c>
      <c r="H190">
        <v>11</v>
      </c>
      <c r="I190" t="s">
        <v>630</v>
      </c>
      <c r="J190" t="s">
        <v>631</v>
      </c>
      <c r="M190" s="14" t="str">
        <f t="shared" si="13"/>
        <v/>
      </c>
      <c r="N190" s="14" t="str">
        <f t="shared" si="14"/>
        <v/>
      </c>
      <c r="O190" t="str">
        <f t="shared" si="12"/>
        <v xml:space="preserve">			</v>
      </c>
      <c r="P190" t="str">
        <f t="shared" si="15"/>
        <v>"song_WANNAHAVEFUN.png"</v>
      </c>
      <c r="Q190" t="str">
        <f t="shared" si="16"/>
        <v xml:space="preserve"> #188 song_WANNAHAVEFUN.png</v>
      </c>
      <c r="R190" t="str">
        <f t="shared" si="17"/>
        <v xml:space="preserve">			"song_WANNAHAVEFUN.png" #188 song_WANNAHAVEFUN.png</v>
      </c>
    </row>
    <row r="191" spans="1:18">
      <c r="A191">
        <v>189</v>
      </c>
      <c r="B191" t="s">
        <v>102</v>
      </c>
      <c r="C191">
        <v>5</v>
      </c>
      <c r="D191">
        <v>13</v>
      </c>
      <c r="E191">
        <v>19</v>
      </c>
      <c r="F191">
        <v>100</v>
      </c>
      <c r="G191" t="s">
        <v>23</v>
      </c>
      <c r="H191">
        <v>11</v>
      </c>
      <c r="I191" t="s">
        <v>209</v>
      </c>
      <c r="J191" t="s">
        <v>312</v>
      </c>
      <c r="M191" s="14" t="str">
        <f t="shared" si="13"/>
        <v/>
      </c>
      <c r="N191" s="14" t="str">
        <f t="shared" si="14"/>
        <v/>
      </c>
      <c r="O191" t="str">
        <f t="shared" si="12"/>
        <v xml:space="preserve">			</v>
      </c>
      <c r="P191" t="str">
        <f t="shared" si="15"/>
        <v>"song_WANTEDMAN.png"</v>
      </c>
      <c r="Q191" t="str">
        <f t="shared" si="16"/>
        <v xml:space="preserve"> #189 song_WANTEDMAN.png</v>
      </c>
      <c r="R191" t="str">
        <f t="shared" si="17"/>
        <v xml:space="preserve">			"song_WANTEDMAN.png" #189 song_WANTEDMAN.png</v>
      </c>
    </row>
    <row r="192" spans="1:18">
      <c r="A192">
        <v>190</v>
      </c>
      <c r="B192" t="s">
        <v>103</v>
      </c>
      <c r="C192">
        <v>6</v>
      </c>
      <c r="D192">
        <v>13</v>
      </c>
      <c r="E192">
        <v>18</v>
      </c>
      <c r="F192">
        <v>122</v>
      </c>
      <c r="G192" t="s">
        <v>3</v>
      </c>
      <c r="H192">
        <v>11</v>
      </c>
      <c r="I192" t="s">
        <v>210</v>
      </c>
      <c r="J192" t="s">
        <v>313</v>
      </c>
      <c r="M192" s="14" t="str">
        <f t="shared" si="13"/>
        <v/>
      </c>
      <c r="N192" s="14" t="str">
        <f t="shared" si="14"/>
        <v/>
      </c>
      <c r="O192" t="str">
        <f t="shared" si="12"/>
        <v xml:space="preserve">			</v>
      </c>
      <c r="P192" t="str">
        <f t="shared" si="15"/>
        <v>"song_WHATWESTARTED.png"</v>
      </c>
      <c r="Q192" t="str">
        <f t="shared" si="16"/>
        <v xml:space="preserve"> #190 song_WHATWESTARTED.png</v>
      </c>
      <c r="R192" t="str">
        <f t="shared" si="17"/>
        <v xml:space="preserve">			"song_WHATWESTARTED.png" #190 song_WHATWESTARTED.png</v>
      </c>
    </row>
    <row r="193" spans="1:18">
      <c r="A193">
        <v>191</v>
      </c>
      <c r="B193" t="s">
        <v>632</v>
      </c>
      <c r="C193">
        <v>5</v>
      </c>
      <c r="D193">
        <v>11</v>
      </c>
      <c r="E193">
        <v>15</v>
      </c>
      <c r="F193">
        <v>104.931</v>
      </c>
      <c r="G193" t="s">
        <v>3</v>
      </c>
      <c r="H193">
        <v>11</v>
      </c>
      <c r="I193" t="s">
        <v>633</v>
      </c>
      <c r="J193" t="s">
        <v>634</v>
      </c>
      <c r="M193" s="14" t="str">
        <f t="shared" si="13"/>
        <v/>
      </c>
      <c r="N193" s="14" t="str">
        <f t="shared" si="14"/>
        <v/>
      </c>
      <c r="O193" t="str">
        <f t="shared" si="12"/>
        <v xml:space="preserve">			</v>
      </c>
      <c r="P193" t="str">
        <f t="shared" si="15"/>
        <v>"song_WHENSHEWAS.png"</v>
      </c>
      <c r="Q193" t="str">
        <f t="shared" si="16"/>
        <v xml:space="preserve"> #191 song_WHENSHEWAS.png</v>
      </c>
      <c r="R193" t="str">
        <f t="shared" si="17"/>
        <v xml:space="preserve">			"song_WHENSHEWAS.png" #191 song_WHENSHEWAS.png</v>
      </c>
    </row>
    <row r="194" spans="1:18">
      <c r="A194">
        <v>192</v>
      </c>
      <c r="B194" t="s">
        <v>104</v>
      </c>
      <c r="C194">
        <v>5</v>
      </c>
      <c r="D194">
        <v>15</v>
      </c>
      <c r="E194">
        <v>19</v>
      </c>
      <c r="F194">
        <v>75</v>
      </c>
      <c r="G194" t="s">
        <v>5</v>
      </c>
      <c r="H194">
        <v>11</v>
      </c>
      <c r="I194" t="s">
        <v>211</v>
      </c>
      <c r="J194" t="s">
        <v>314</v>
      </c>
      <c r="M194" s="14" t="str">
        <f t="shared" si="13"/>
        <v/>
      </c>
      <c r="N194" s="14" t="str">
        <f t="shared" si="14"/>
        <v/>
      </c>
      <c r="O194" t="str">
        <f t="shared" si="12"/>
        <v xml:space="preserve">			</v>
      </c>
      <c r="P194" t="str">
        <f t="shared" si="15"/>
        <v>"song_WHITEGIRLS.png"</v>
      </c>
      <c r="Q194" t="str">
        <f t="shared" si="16"/>
        <v xml:space="preserve"> #192 song_WHITEGIRLS.png</v>
      </c>
      <c r="R194" t="str">
        <f t="shared" si="17"/>
        <v xml:space="preserve">			"song_WHITEGIRLS.png" #192 song_WHITEGIRLS.png</v>
      </c>
    </row>
    <row r="195" spans="1:18">
      <c r="A195">
        <v>193</v>
      </c>
      <c r="B195" t="s">
        <v>105</v>
      </c>
      <c r="C195">
        <v>7</v>
      </c>
      <c r="D195">
        <v>9</v>
      </c>
      <c r="E195">
        <v>16</v>
      </c>
      <c r="F195">
        <v>98</v>
      </c>
      <c r="G195" t="s">
        <v>23</v>
      </c>
      <c r="H195">
        <v>11</v>
      </c>
      <c r="I195" t="s">
        <v>212</v>
      </c>
      <c r="J195" t="s">
        <v>315</v>
      </c>
      <c r="M195" s="14" t="str">
        <f t="shared" si="13"/>
        <v/>
      </c>
      <c r="N195" s="14" t="str">
        <f t="shared" si="14"/>
        <v/>
      </c>
      <c r="O195" t="str">
        <f t="shared" ref="O195:O201" si="18">CHAR(9)&amp;CHAR(9)&amp;CHAR(9)</f>
        <v xml:space="preserve">			</v>
      </c>
      <c r="P195" t="str">
        <f t="shared" si="15"/>
        <v>"song_WHITEWASHEDTOMB.png"</v>
      </c>
      <c r="Q195" t="str">
        <f t="shared" si="16"/>
        <v xml:space="preserve"> #193 song_WHITEWASHEDTOMB.png</v>
      </c>
      <c r="R195" t="str">
        <f t="shared" si="17"/>
        <v xml:space="preserve">			"song_WHITEWASHEDTOMB.png" #193 song_WHITEWASHEDTOMB.png</v>
      </c>
    </row>
    <row r="196" spans="1:18">
      <c r="A196">
        <v>194</v>
      </c>
      <c r="B196" t="s">
        <v>106</v>
      </c>
      <c r="C196">
        <v>5</v>
      </c>
      <c r="D196">
        <v>14</v>
      </c>
      <c r="E196">
        <v>17</v>
      </c>
      <c r="F196">
        <v>72</v>
      </c>
      <c r="G196" t="s">
        <v>26</v>
      </c>
      <c r="H196">
        <v>11</v>
      </c>
      <c r="I196" t="s">
        <v>213</v>
      </c>
      <c r="J196" t="s">
        <v>316</v>
      </c>
      <c r="M196" s="14" t="str">
        <f t="shared" ref="M196:M201" si="19">IF(C196=D196,D196,"")</f>
        <v/>
      </c>
      <c r="N196" s="14" t="str">
        <f t="shared" ref="N196:N201" si="20">IF(D196=E196,D196,"")</f>
        <v/>
      </c>
      <c r="O196" t="str">
        <f t="shared" si="18"/>
        <v xml:space="preserve">			</v>
      </c>
      <c r="P196" t="str">
        <f t="shared" ref="P196:P201" si="21">CHAR(34) &amp; J196 &amp; CHAR(34)</f>
        <v>"song_WHYDOI.png"</v>
      </c>
      <c r="Q196" t="str">
        <f t="shared" ref="Q196:Q201" si="22">" #"&amp;A196&amp;" " &amp; J196</f>
        <v xml:space="preserve"> #194 song_WHYDOI.png</v>
      </c>
      <c r="R196" t="str">
        <f t="shared" ref="R196:R201" si="23">CHAR(9) &amp; CHAR(9) &amp; CHAR(9) &amp; CHAR(34) &amp; J196 &amp; CHAR(34 ) &amp; " #" &amp; A196 &amp; " " &amp; J196</f>
        <v xml:space="preserve">			"song_WHYDOI.png" #194 song_WHYDOI.png</v>
      </c>
    </row>
    <row r="197" spans="1:18">
      <c r="A197">
        <v>195</v>
      </c>
      <c r="B197" t="s">
        <v>635</v>
      </c>
      <c r="C197">
        <v>5</v>
      </c>
      <c r="D197">
        <v>10</v>
      </c>
      <c r="E197">
        <v>16</v>
      </c>
      <c r="F197">
        <v>88.052999999999997</v>
      </c>
      <c r="G197" t="s">
        <v>1</v>
      </c>
      <c r="H197">
        <v>11</v>
      </c>
      <c r="I197" t="s">
        <v>636</v>
      </c>
      <c r="J197" t="s">
        <v>637</v>
      </c>
      <c r="M197" s="14" t="str">
        <f t="shared" si="19"/>
        <v/>
      </c>
      <c r="N197" s="14" t="str">
        <f t="shared" si="20"/>
        <v/>
      </c>
      <c r="O197" t="str">
        <f t="shared" si="18"/>
        <v xml:space="preserve">			</v>
      </c>
      <c r="P197" t="str">
        <f t="shared" si="21"/>
        <v>"song_WORKOUT.png"</v>
      </c>
      <c r="Q197" t="str">
        <f t="shared" si="22"/>
        <v xml:space="preserve"> #195 song_WORKOUT.png</v>
      </c>
      <c r="R197" t="str">
        <f t="shared" si="23"/>
        <v xml:space="preserve">			"song_WORKOUT.png" #195 song_WORKOUT.png</v>
      </c>
    </row>
    <row r="198" spans="1:18">
      <c r="A198">
        <v>196</v>
      </c>
      <c r="B198" t="s">
        <v>107</v>
      </c>
      <c r="C198">
        <v>8</v>
      </c>
      <c r="D198">
        <v>15</v>
      </c>
      <c r="E198">
        <v>21</v>
      </c>
      <c r="F198">
        <v>100</v>
      </c>
      <c r="G198" t="s">
        <v>3</v>
      </c>
      <c r="H198">
        <v>11</v>
      </c>
      <c r="I198" t="s">
        <v>194</v>
      </c>
      <c r="J198" t="s">
        <v>317</v>
      </c>
      <c r="M198" s="14" t="str">
        <f t="shared" si="19"/>
        <v/>
      </c>
      <c r="N198" s="14" t="str">
        <f t="shared" si="20"/>
        <v/>
      </c>
      <c r="O198" t="str">
        <f t="shared" si="18"/>
        <v xml:space="preserve">			</v>
      </c>
      <c r="P198" t="str">
        <f t="shared" si="21"/>
        <v>"song_YANGBANG.png"</v>
      </c>
      <c r="Q198" t="str">
        <f t="shared" si="22"/>
        <v xml:space="preserve"> #196 song_YANGBANG.png</v>
      </c>
      <c r="R198" t="str">
        <f t="shared" si="23"/>
        <v xml:space="preserve">			"song_YANGBANG.png" #196 song_YANGBANG.png</v>
      </c>
    </row>
    <row r="199" spans="1:18">
      <c r="A199">
        <v>197</v>
      </c>
      <c r="B199" t="s">
        <v>638</v>
      </c>
      <c r="C199">
        <v>6</v>
      </c>
      <c r="D199">
        <v>12</v>
      </c>
      <c r="E199">
        <v>16</v>
      </c>
      <c r="F199">
        <v>108.355</v>
      </c>
      <c r="G199" t="s">
        <v>3</v>
      </c>
      <c r="H199">
        <v>11</v>
      </c>
      <c r="I199" t="s">
        <v>639</v>
      </c>
      <c r="J199" t="s">
        <v>640</v>
      </c>
      <c r="M199" s="14" t="str">
        <f t="shared" si="19"/>
        <v/>
      </c>
      <c r="N199" s="14" t="str">
        <f t="shared" si="20"/>
        <v/>
      </c>
      <c r="O199" t="str">
        <f t="shared" si="18"/>
        <v xml:space="preserve">			</v>
      </c>
      <c r="P199" t="str">
        <f t="shared" si="21"/>
        <v>"song_ZEROFSGIVEN.png"</v>
      </c>
      <c r="Q199" t="str">
        <f t="shared" si="22"/>
        <v xml:space="preserve"> #197 song_ZEROFSGIVEN.png</v>
      </c>
      <c r="R199" t="str">
        <f t="shared" si="23"/>
        <v xml:space="preserve">			"song_ZEROFSGIVEN.png" #197 song_ZEROFSGIVEN.png</v>
      </c>
    </row>
    <row r="200" spans="1:18">
      <c r="A200">
        <v>198</v>
      </c>
      <c r="B200" t="s">
        <v>108</v>
      </c>
      <c r="C200">
        <v>4</v>
      </c>
      <c r="D200">
        <v>9</v>
      </c>
      <c r="E200">
        <v>14</v>
      </c>
      <c r="F200">
        <v>80</v>
      </c>
      <c r="G200" t="s">
        <v>9</v>
      </c>
      <c r="H200">
        <v>11</v>
      </c>
      <c r="I200" t="s">
        <v>214</v>
      </c>
      <c r="J200" t="s">
        <v>318</v>
      </c>
      <c r="M200" s="14" t="str">
        <f t="shared" si="19"/>
        <v/>
      </c>
      <c r="N200" s="14" t="str">
        <f t="shared" si="20"/>
        <v/>
      </c>
      <c r="O200" t="str">
        <f t="shared" si="18"/>
        <v xml:space="preserve">			</v>
      </c>
      <c r="P200" t="str">
        <f t="shared" si="21"/>
        <v>"song_ZEROHOUR.png"</v>
      </c>
      <c r="Q200" t="str">
        <f t="shared" si="22"/>
        <v xml:space="preserve"> #198 song_ZEROHOUR.png</v>
      </c>
      <c r="R200" t="str">
        <f t="shared" si="23"/>
        <v xml:space="preserve">			"song_ZEROHOUR.png" #198 song_ZEROHOUR.png</v>
      </c>
    </row>
    <row r="201" spans="1:18">
      <c r="A201">
        <v>199</v>
      </c>
      <c r="B201" t="s">
        <v>109</v>
      </c>
      <c r="C201">
        <v>5</v>
      </c>
      <c r="D201">
        <v>12</v>
      </c>
      <c r="E201">
        <v>17</v>
      </c>
      <c r="F201">
        <v>68</v>
      </c>
      <c r="G201" t="s">
        <v>26</v>
      </c>
      <c r="H201">
        <v>11</v>
      </c>
      <c r="I201" t="s">
        <v>215</v>
      </c>
      <c r="J201" t="s">
        <v>319</v>
      </c>
      <c r="M201" s="14" t="str">
        <f t="shared" si="19"/>
        <v/>
      </c>
      <c r="N201" s="14" t="str">
        <f t="shared" si="20"/>
        <v/>
      </c>
      <c r="O201" t="str">
        <f t="shared" si="18"/>
        <v xml:space="preserve">			</v>
      </c>
      <c r="P201" t="str">
        <f t="shared" si="21"/>
        <v>"song_ZOMBIEDROP.png"</v>
      </c>
      <c r="Q201" t="str">
        <f t="shared" si="22"/>
        <v xml:space="preserve"> #199 song_ZOMBIEDROP.png</v>
      </c>
      <c r="R201" t="str">
        <f t="shared" si="23"/>
        <v xml:space="preserve">			"song_ZOMBIEDROP.png" #199 song_ZOMBIEDROP.png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9"/>
  <sheetViews>
    <sheetView workbookViewId="0">
      <selection activeCell="B21" sqref="B21"/>
    </sheetView>
  </sheetViews>
  <sheetFormatPr baseColWidth="10" defaultRowHeight="15" x14ac:dyDescent="0"/>
  <sheetData>
    <row r="5" spans="1:8">
      <c r="A5" t="s">
        <v>380</v>
      </c>
      <c r="B5">
        <v>13</v>
      </c>
      <c r="C5">
        <v>6</v>
      </c>
      <c r="D5">
        <v>19</v>
      </c>
      <c r="E5">
        <v>120.256</v>
      </c>
      <c r="F5" t="s">
        <v>381</v>
      </c>
      <c r="G5">
        <v>11</v>
      </c>
      <c r="H5" t="s">
        <v>382</v>
      </c>
    </row>
    <row r="6" spans="1:8">
      <c r="A6" t="s">
        <v>387</v>
      </c>
      <c r="B6">
        <v>16</v>
      </c>
      <c r="C6">
        <v>11</v>
      </c>
      <c r="D6">
        <v>5</v>
      </c>
      <c r="E6">
        <v>109.408</v>
      </c>
      <c r="F6" t="s">
        <v>381</v>
      </c>
      <c r="G6">
        <v>11</v>
      </c>
      <c r="H6" t="s">
        <v>388</v>
      </c>
    </row>
    <row r="7" spans="1:8">
      <c r="A7" t="s">
        <v>420</v>
      </c>
      <c r="B7">
        <v>11</v>
      </c>
      <c r="C7">
        <v>15</v>
      </c>
      <c r="D7">
        <v>5</v>
      </c>
      <c r="E7">
        <v>119.054</v>
      </c>
      <c r="F7" t="s">
        <v>5</v>
      </c>
      <c r="G7">
        <v>11</v>
      </c>
      <c r="H7" t="s">
        <v>421</v>
      </c>
    </row>
    <row r="8" spans="1:8">
      <c r="A8" t="s">
        <v>50</v>
      </c>
      <c r="B8">
        <v>11</v>
      </c>
      <c r="C8">
        <v>13</v>
      </c>
      <c r="D8">
        <v>16</v>
      </c>
      <c r="E8">
        <v>67</v>
      </c>
      <c r="F8" t="s">
        <v>26</v>
      </c>
      <c r="G8">
        <v>11</v>
      </c>
      <c r="H8" t="s">
        <v>160</v>
      </c>
    </row>
    <row r="9" spans="1:8">
      <c r="A9" t="s">
        <v>520</v>
      </c>
      <c r="B9">
        <v>10</v>
      </c>
      <c r="C9">
        <v>15</v>
      </c>
      <c r="D9">
        <v>6</v>
      </c>
      <c r="E9">
        <v>145.89500000000001</v>
      </c>
      <c r="F9" t="s">
        <v>26</v>
      </c>
      <c r="G9">
        <v>11</v>
      </c>
      <c r="H9" t="s">
        <v>521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compareA</vt:lpstr>
      <vt:lpstr>compareB</vt:lpstr>
      <vt:lpstr>diffAB</vt:lpstr>
      <vt:lpstr>199songs</vt:lpstr>
      <vt:lpstr>Sheet5</vt:lpstr>
    </vt:vector>
  </TitlesOfParts>
  <Company>GoPro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Fisher</dc:creator>
  <cp:lastModifiedBy>Keith Fisher</cp:lastModifiedBy>
  <dcterms:created xsi:type="dcterms:W3CDTF">2016-06-16T23:43:00Z</dcterms:created>
  <dcterms:modified xsi:type="dcterms:W3CDTF">2016-09-03T00:14:03Z</dcterms:modified>
</cp:coreProperties>
</file>