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u0-my.sharepoint.com/personal/cs6380_nyu_edu/Documents/Fall2021/Options Pricing &amp; Stocastic Calculus/"/>
    </mc:Choice>
  </mc:AlternateContent>
  <xr:revisionPtr revIDLastSave="5" documentId="8_{08144603-C0E9-45E2-8736-68A3AB7F1F6B}" xr6:coauthVersionLast="47" xr6:coauthVersionMax="47" xr10:uidLastSave="{F2D013EC-7534-4A79-B2E5-E5FC94BA7497}"/>
  <bookViews>
    <workbookView xWindow="-108" yWindow="-108" windowWidth="23256" windowHeight="12720" xr2:uid="{F16990BE-C9C3-4168-B2E8-43F3F9A38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 a="1"/>
  <c r="D9" i="1" a="1"/>
  <c r="D13" i="1" a="1"/>
  <c r="D17" i="1" a="1"/>
  <c r="D21" i="1" a="1"/>
  <c r="D25" i="1" a="1"/>
  <c r="D29" i="1" a="1"/>
  <c r="D33" i="1" a="1"/>
  <c r="D37" i="1" a="1"/>
  <c r="D41" i="1" a="1"/>
  <c r="D45" i="1" a="1"/>
  <c r="D35" i="1" a="1"/>
  <c r="D47" i="1" a="1"/>
  <c r="D16" i="1" a="1"/>
  <c r="D32" i="1" a="1"/>
  <c r="D44" i="1" a="1"/>
  <c r="D14" i="1" a="1"/>
  <c r="D34" i="1" a="1"/>
  <c r="D46" i="1" a="1"/>
  <c r="D27" i="1" a="1"/>
  <c r="D43" i="1" a="1"/>
  <c r="D20" i="1" a="1"/>
  <c r="D36" i="1" a="1"/>
  <c r="D10" i="1" a="1"/>
  <c r="D18" i="1" a="1"/>
  <c r="D22" i="1" a="1"/>
  <c r="D26" i="1" a="1"/>
  <c r="D30" i="1" a="1"/>
  <c r="D38" i="1" a="1"/>
  <c r="D42" i="1" a="1"/>
  <c r="D23" i="1" a="1"/>
  <c r="D39" i="1" a="1"/>
  <c r="D24" i="1" a="1"/>
  <c r="D40" i="1" a="1"/>
  <c r="D11" i="1" a="1"/>
  <c r="D15" i="1" a="1"/>
  <c r="D19" i="1" a="1"/>
  <c r="D31" i="1" a="1"/>
  <c r="D12" i="1" a="1"/>
  <c r="D28" i="1" a="1"/>
  <c r="D8" i="1" a="1"/>
  <c r="D7" i="1" l="1"/>
  <c r="D8" i="1"/>
  <c r="D28" i="1"/>
  <c r="D12" i="1"/>
  <c r="D31" i="1"/>
  <c r="D19" i="1"/>
  <c r="D15" i="1"/>
  <c r="D11" i="1"/>
  <c r="D40" i="1"/>
  <c r="D24" i="1"/>
  <c r="D39" i="1"/>
  <c r="D23" i="1"/>
  <c r="D42" i="1"/>
  <c r="D38" i="1"/>
  <c r="D30" i="1"/>
  <c r="D26" i="1"/>
  <c r="D22" i="1"/>
  <c r="D18" i="1"/>
  <c r="D10" i="1"/>
  <c r="D36" i="1"/>
  <c r="D20" i="1"/>
  <c r="D43" i="1"/>
  <c r="D27" i="1"/>
  <c r="D46" i="1"/>
  <c r="D34" i="1"/>
  <c r="D14" i="1"/>
  <c r="D44" i="1"/>
  <c r="D32" i="1"/>
  <c r="D16" i="1"/>
  <c r="D47" i="1"/>
  <c r="D35" i="1"/>
  <c r="D45" i="1"/>
  <c r="D41" i="1"/>
  <c r="D37" i="1"/>
  <c r="D33" i="1"/>
  <c r="D29" i="1"/>
  <c r="D25" i="1"/>
  <c r="D21" i="1"/>
  <c r="D17" i="1"/>
  <c r="D13" i="1"/>
  <c r="D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<sst xmlns="http://schemas.openxmlformats.org/spreadsheetml/2006/main" count="4" uniqueCount="4">
  <si>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f</t>
  </si>
  <si>
    <t>sigma</t>
  </si>
  <si>
    <t>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</si>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</sst>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Sheet1!$C$7:$C$47</c:f>
              <c:numCache>
                <c:formatCode>General</c:formatCode>
                <c:ptCount val="4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  <c:pt idx="32">
                  <c:v>112</c:v>
                </c:pt>
                <c:pt idx="33">
                  <c:v>113</c:v>
                </c:pt>
                <c:pt idx="34">
                  <c:v>114</c:v>
                </c:pt>
                <c:pt idx="35">
                  <c:v>115</c:v>
                </c:pt>
                <c:pt idx="36">
                  <c:v>116</c:v>
                </c:pt>
                <c:pt idx="37">
                  <c:v>117</c:v>
                </c:pt>
                <c:pt idx="38">
                  <c:v>118</c:v>
                </c:pt>
                <c:pt idx="39">
                  <c:v>119</c:v>
                </c:pt>
                <c:pt idx="40">
                  <c:v>120</c:v>
                </c:pt>
              </c:numCache>
            </c:numRef>
          </c:cat>
          <c:val>
            <c:numRef>
              <c:f>Sheet1!$D$7:$D$47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1.4736461348785474E-195</c:v>
                </c:pt>
                <c:pt idx="18">
                  <c:v>5.5209483621597626E-87</c:v>
                </c:pt>
                <c:pt idx="19">
                  <c:v>7.6945986267064185E-22</c:v>
                </c:pt>
                <c:pt idx="20">
                  <c:v>3.9894228040143265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74-4374-9680-B01E67051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6863872"/>
        <c:axId val="1551733648"/>
      </c:lineChart>
      <c:catAx>
        <c:axId val="156686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733648"/>
        <c:crosses val="autoZero"/>
        <c:auto val="1"/>
        <c:lblAlgn val="ctr"/>
        <c:lblOffset val="100"/>
        <c:noMultiLvlLbl val="0"/>
      </c:catAx>
      <c:valAx>
        <c:axId val="155173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86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636493</xdr:colOff>
      <xdr:row>5</xdr:row>
      <xdr:rowOff>80683</xdr:rowOff>
    </xdr:from>
    <xdr:to>
      <xdr:col>11</xdr:col>
      <xdr:colOff>502023</xdr:colOff>
      <xdr:row>19</xdr:row>
      <xdr:rowOff>62754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2419F0-5625-45F4-8E64-0ECFEBDFC5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B17C-A717-4458-8715-C5F1F714BC14}">
  <dimension ref="B3:D47"/>
  <sheetViews>
    <sheetView tabSelected="1" zoomScale="85" zoomScaleNormal="85" workbookViewId="0">
      <selection activeCell="P3" sqref="P3"/>
    </sheetView>
  </sheetViews>
  <sheetFormatPr defaultRowHeight="15.6" x14ac:dyDescent="0.3"/>
  <sheetData>
    <row r="3" spans="2:4" x14ac:dyDescent="0.3">
      <c r="B3" t="s">
        <v>0</v>
      </c>
      <c r="C3">
        <v>100</v>
      </c>
    </row>
    <row r="4" spans="2:4" x14ac:dyDescent="0.3">
      <c r="B4" t="s">
        <v>1</v>
      </c>
      <c r="C4">
        <v>0.2</v>
      </c>
    </row>
    <row r="5" spans="2:4" x14ac:dyDescent="0.3">
      <c r="B5" t="s">
        <v>2</v>
      </c>
      <c r="C5">
        <v>0.25</v>
      </c>
    </row>
    <row r="7" spans="2:4" x14ac:dyDescent="0.3">
      <c r="B7" t="s">
        <v>3</v>
      </c>
      <c r="C7">
        <v>80</v>
      </c>
      <c r="D7" cm="1">
        <f t="array" ref="D7">_xll.BACHELIER.PUT($C$3,$C$4,C7,$C$5)</f>
        <v>0</v>
      </c>
    </row>
    <row r="8" spans="2:4" x14ac:dyDescent="0.3">
      <c r="C8">
        <v>81</v>
      </c>
      <c r="D8" cm="1">
        <f t="array" ref="D8">_xll.BACHELIER.PUT($C$3,$C$4,C8,$C$5)</f>
        <v>0</v>
      </c>
    </row>
    <row r="9" spans="2:4" x14ac:dyDescent="0.3">
      <c r="C9">
        <v>82</v>
      </c>
      <c r="D9" cm="1">
        <f t="array" ref="D9">_xll.BACHELIER.PUT($C$3,$C$4,C9,$C$5)</f>
        <v>0</v>
      </c>
    </row>
    <row r="10" spans="2:4" x14ac:dyDescent="0.3">
      <c r="C10">
        <v>83</v>
      </c>
      <c r="D10" cm="1">
        <f t="array" ref="D10">_xll.BACHELIER.PUT($C$3,$C$4,C10,$C$5)</f>
        <v>0</v>
      </c>
    </row>
    <row r="11" spans="2:4" x14ac:dyDescent="0.3">
      <c r="C11">
        <v>84</v>
      </c>
      <c r="D11" cm="1">
        <f t="array" ref="D11">_xll.BACHELIER.PUT($C$3,$C$4,C11,$C$5)</f>
        <v>0</v>
      </c>
    </row>
    <row r="12" spans="2:4" x14ac:dyDescent="0.3">
      <c r="C12">
        <v>85</v>
      </c>
      <c r="D12" cm="1">
        <f t="array" ref="D12">_xll.BACHELIER.PUT($C$3,$C$4,C12,$C$5)</f>
        <v>0</v>
      </c>
    </row>
    <row r="13" spans="2:4" x14ac:dyDescent="0.3">
      <c r="C13">
        <v>86</v>
      </c>
      <c r="D13" cm="1">
        <f t="array" ref="D13">_xll.BACHELIER.PUT($C$3,$C$4,C13,$C$5)</f>
        <v>0</v>
      </c>
    </row>
    <row r="14" spans="2:4" x14ac:dyDescent="0.3">
      <c r="C14">
        <v>87</v>
      </c>
      <c r="D14" cm="1">
        <f t="array" ref="D14">_xll.BACHELIER.PUT($C$3,$C$4,C14,$C$5)</f>
        <v>0</v>
      </c>
    </row>
    <row r="15" spans="2:4" x14ac:dyDescent="0.3">
      <c r="C15">
        <v>88</v>
      </c>
      <c r="D15" cm="1">
        <f t="array" ref="D15">_xll.BACHELIER.PUT($C$3,$C$4,C15,$C$5)</f>
        <v>0</v>
      </c>
    </row>
    <row r="16" spans="2:4" x14ac:dyDescent="0.3">
      <c r="C16">
        <v>89</v>
      </c>
      <c r="D16" cm="1">
        <f t="array" ref="D16">_xll.BACHELIER.PUT($C$3,$C$4,C16,$C$5)</f>
        <v>0</v>
      </c>
    </row>
    <row r="17" spans="3:4" x14ac:dyDescent="0.3">
      <c r="C17">
        <v>90</v>
      </c>
      <c r="D17" cm="1">
        <f t="array" ref="D17">_xll.BACHELIER.PUT($C$3,$C$4,C17,$C$5)</f>
        <v>0</v>
      </c>
    </row>
    <row r="18" spans="3:4" x14ac:dyDescent="0.3">
      <c r="C18">
        <v>91</v>
      </c>
      <c r="D18" cm="1">
        <f t="array" ref="D18">_xll.BACHELIER.PUT($C$3,$C$4,C18,$C$5)</f>
        <v>0</v>
      </c>
    </row>
    <row r="19" spans="3:4" x14ac:dyDescent="0.3">
      <c r="C19">
        <v>92</v>
      </c>
      <c r="D19" cm="1">
        <f t="array" ref="D19">_xll.BACHELIER.PUT($C$3,$C$4,C19,$C$5)</f>
        <v>0</v>
      </c>
    </row>
    <row r="20" spans="3:4" x14ac:dyDescent="0.3">
      <c r="C20">
        <v>93</v>
      </c>
      <c r="D20" cm="1">
        <f t="array" ref="D20">_xll.BACHELIER.PUT($C$3,$C$4,C20,$C$5)</f>
        <v>0</v>
      </c>
    </row>
    <row r="21" spans="3:4" x14ac:dyDescent="0.3">
      <c r="C21">
        <v>94</v>
      </c>
      <c r="D21" cm="1">
        <f t="array" ref="D21">_xll.BACHELIER.PUT($C$3,$C$4,C21,$C$5)</f>
        <v>0</v>
      </c>
    </row>
    <row r="22" spans="3:4" x14ac:dyDescent="0.3">
      <c r="C22">
        <v>95</v>
      </c>
      <c r="D22" cm="1">
        <f t="array" ref="D22">_xll.BACHELIER.PUT($C$3,$C$4,C22,$C$5)</f>
        <v>0</v>
      </c>
    </row>
    <row r="23" spans="3:4" x14ac:dyDescent="0.3">
      <c r="C23">
        <v>96</v>
      </c>
      <c r="D23" cm="1">
        <f t="array" ref="D23">_xll.BACHELIER.PUT($C$3,$C$4,C23,$C$5)</f>
        <v>0</v>
      </c>
    </row>
    <row r="24" spans="3:4" x14ac:dyDescent="0.3">
      <c r="C24">
        <v>97</v>
      </c>
      <c r="D24" cm="1">
        <f t="array" ref="D24">_xll.BACHELIER.PUT($C$3,$C$4,C24,$C$5)</f>
        <v>1.4736461348785474E-195</v>
      </c>
    </row>
    <row r="25" spans="3:4" x14ac:dyDescent="0.3">
      <c r="C25">
        <v>98</v>
      </c>
      <c r="D25" cm="1">
        <f t="array" ref="D25">_xll.BACHELIER.PUT($C$3,$C$4,C25,$C$5)</f>
        <v>5.5209483621597626E-87</v>
      </c>
    </row>
    <row r="26" spans="3:4" x14ac:dyDescent="0.3">
      <c r="C26">
        <v>99</v>
      </c>
      <c r="D26" cm="1">
        <f t="array" ref="D26">_xll.BACHELIER.PUT($C$3,$C$4,C26,$C$5)</f>
        <v>7.6945986267064185E-22</v>
      </c>
    </row>
    <row r="27" spans="3:4" x14ac:dyDescent="0.3">
      <c r="C27">
        <v>100</v>
      </c>
      <c r="D27" cm="1">
        <f t="array" ref="D27">_xll.BACHELIER.PUT($C$3,$C$4,C27,$C$5)</f>
        <v>3.9894228040143265</v>
      </c>
    </row>
    <row r="28" spans="3:4" x14ac:dyDescent="0.3">
      <c r="C28">
        <v>101</v>
      </c>
      <c r="D28" cm="1">
        <f t="array" ref="D28">_xll.BACHELIER.PUT($C$3,$C$4,C28,$C$5)</f>
        <v>1</v>
      </c>
    </row>
    <row r="29" spans="3:4" x14ac:dyDescent="0.3">
      <c r="C29">
        <v>102</v>
      </c>
      <c r="D29" cm="1">
        <f t="array" ref="D29">_xll.BACHELIER.PUT($C$3,$C$4,C29,$C$5)</f>
        <v>2</v>
      </c>
    </row>
    <row r="30" spans="3:4" x14ac:dyDescent="0.3">
      <c r="C30">
        <v>103</v>
      </c>
      <c r="D30" cm="1">
        <f t="array" ref="D30">_xll.BACHELIER.PUT($C$3,$C$4,C30,$C$5)</f>
        <v>3</v>
      </c>
    </row>
    <row r="31" spans="3:4" x14ac:dyDescent="0.3">
      <c r="C31">
        <v>104</v>
      </c>
      <c r="D31" cm="1">
        <f t="array" ref="D31">_xll.BACHELIER.PUT($C$3,$C$4,C31,$C$5)</f>
        <v>4</v>
      </c>
    </row>
    <row r="32" spans="3:4" x14ac:dyDescent="0.3">
      <c r="C32">
        <v>105</v>
      </c>
      <c r="D32" cm="1">
        <f t="array" ref="D32">_xll.BACHELIER.PUT($C$3,$C$4,C32,$C$5)</f>
        <v>5</v>
      </c>
    </row>
    <row r="33" spans="3:4" x14ac:dyDescent="0.3">
      <c r="C33">
        <v>106</v>
      </c>
      <c r="D33" cm="1">
        <f t="array" ref="D33">_xll.BACHELIER.PUT($C$3,$C$4,C33,$C$5)</f>
        <v>6</v>
      </c>
    </row>
    <row r="34" spans="3:4" x14ac:dyDescent="0.3">
      <c r="C34">
        <v>107</v>
      </c>
      <c r="D34" cm="1">
        <f t="array" ref="D34">_xll.BACHELIER.PUT($C$3,$C$4,C34,$C$5)</f>
        <v>7</v>
      </c>
    </row>
    <row r="35" spans="3:4" x14ac:dyDescent="0.3">
      <c r="C35">
        <v>108</v>
      </c>
      <c r="D35" cm="1">
        <f t="array" ref="D35">_xll.BACHELIER.PUT($C$3,$C$4,C35,$C$5)</f>
        <v>8</v>
      </c>
    </row>
    <row r="36" spans="3:4" x14ac:dyDescent="0.3">
      <c r="C36">
        <v>109</v>
      </c>
      <c r="D36" cm="1">
        <f t="array" ref="D36">_xll.BACHELIER.PUT($C$3,$C$4,C36,$C$5)</f>
        <v>9</v>
      </c>
    </row>
    <row r="37" spans="3:4" x14ac:dyDescent="0.3">
      <c r="C37">
        <v>110</v>
      </c>
      <c r="D37" cm="1">
        <f t="array" ref="D37">_xll.BACHELIER.PUT($C$3,$C$4,C37,$C$5)</f>
        <v>10</v>
      </c>
    </row>
    <row r="38" spans="3:4" x14ac:dyDescent="0.3">
      <c r="C38">
        <v>111</v>
      </c>
      <c r="D38" cm="1">
        <f t="array" ref="D38">_xll.BACHELIER.PUT($C$3,$C$4,C38,$C$5)</f>
        <v>11</v>
      </c>
    </row>
    <row r="39" spans="3:4" x14ac:dyDescent="0.3">
      <c r="C39">
        <v>112</v>
      </c>
      <c r="D39" cm="1">
        <f t="array" ref="D39">_xll.BACHELIER.PUT($C$3,$C$4,C39,$C$5)</f>
        <v>12</v>
      </c>
    </row>
    <row r="40" spans="3:4" x14ac:dyDescent="0.3">
      <c r="C40">
        <v>113</v>
      </c>
      <c r="D40" cm="1">
        <f t="array" ref="D40">_xll.BACHELIER.PUT($C$3,$C$4,C40,$C$5)</f>
        <v>13</v>
      </c>
    </row>
    <row r="41" spans="3:4" x14ac:dyDescent="0.3">
      <c r="C41">
        <v>114</v>
      </c>
      <c r="D41" cm="1">
        <f t="array" ref="D41">_xll.BACHELIER.PUT($C$3,$C$4,C41,$C$5)</f>
        <v>14</v>
      </c>
    </row>
    <row r="42" spans="3:4" x14ac:dyDescent="0.3">
      <c r="C42">
        <v>115</v>
      </c>
      <c r="D42" cm="1">
        <f t="array" ref="D42">_xll.BACHELIER.PUT($C$3,$C$4,C42,$C$5)</f>
        <v>15</v>
      </c>
    </row>
    <row r="43" spans="3:4" x14ac:dyDescent="0.3">
      <c r="C43">
        <v>116</v>
      </c>
      <c r="D43" cm="1">
        <f t="array" ref="D43">_xll.BACHELIER.PUT($C$3,$C$4,C43,$C$5)</f>
        <v>16</v>
      </c>
    </row>
    <row r="44" spans="3:4" x14ac:dyDescent="0.3">
      <c r="C44">
        <v>117</v>
      </c>
      <c r="D44" cm="1">
        <f t="array" ref="D44">_xll.BACHELIER.PUT($C$3,$C$4,C44,$C$5)</f>
        <v>17</v>
      </c>
    </row>
    <row r="45" spans="3:4" x14ac:dyDescent="0.3">
      <c r="C45">
        <v>118</v>
      </c>
      <c r="D45" cm="1">
        <f t="array" ref="D45">_xll.BACHELIER.PUT($C$3,$C$4,C45,$C$5)</f>
        <v>18</v>
      </c>
    </row>
    <row r="46" spans="3:4" x14ac:dyDescent="0.3">
      <c r="C46">
        <v>119</v>
      </c>
      <c r="D46" cm="1">
        <f t="array" ref="D46">_xll.BACHELIER.PUT($C$3,$C$4,C46,$C$5)</f>
        <v>19</v>
      </c>
    </row>
    <row r="47" spans="3:4" x14ac:dyDescent="0.3">
      <c r="C47">
        <v>120</v>
      </c>
      <c r="D47" cm="1">
        <f t="array" ref="D47">_xll.BACHELIER.PUT($C$3,$C$4,C47,$C$5)</f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千岳</cp:lastModifiedBy>
  <dcterms:created xsi:type="dcterms:W3CDTF">2021-12-16T21:43:24Z</dcterms:created>
  <dcterms:modified xsi:type="dcterms:W3CDTF">2021-12-16T22:06:31Z</dcterms:modified>
</cp:coreProperties>
</file>