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xllsqlite\"/>
    </mc:Choice>
  </mc:AlternateContent>
  <xr:revisionPtr revIDLastSave="0" documentId="13_ncr:1_{363C0530-00C5-46F3-8F7C-BF94A5F68F10}" xr6:coauthVersionLast="43" xr6:coauthVersionMax="43" xr10:uidLastSave="{00000000-0000-0000-0000-000000000000}"/>
  <bookViews>
    <workbookView xWindow="-98" yWindow="-98" windowWidth="20715" windowHeight="13875" xr2:uid="{EECF72E1-5D36-46AA-A005-3FE50F72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 a="1"/>
  <c r="E5" i="1" a="1"/>
  <c r="B5" i="1" a="1"/>
  <c r="B3" i="1" a="1"/>
  <c r="L6" i="1" l="1"/>
  <c r="E5" i="1"/>
  <c r="B5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<sst xmlns="http://schemas.openxmlformats.org/spreadsheetml/2006/main" count="2" uniqueCount="2">
  <si>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C:\Users\kal\Source\Repos\keithalewis\xllsqlite\chinook.db</t>
  </si>
  <si>
    <t>select name from PRAGMA table_info(genres)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</si>
</sst>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D9BD-9A4B-4D8A-A073-4441D12DBAC2}">
  <dimension ref="B2:Q17"/>
  <sheetViews>
    <sheetView tabSelected="1" workbookViewId="0">
      <selection activeCell="E5" sqref="E5"/>
    </sheetView>
  </sheetViews>
  <sheetFormatPr defaultRowHeight="14.25"/>
  <cols>
    <col min="2" max="2" width="12.19921875" bestFit="1" customWidth="1"/>
    <col min="7" max="7" width="13.9296875" bestFit="1" customWidth="1"/>
  </cols>
  <sheetData>
    <row r="2" spans="2:17">
      <c r="B2" t="s">
        <v>0</v>
      </c>
    </row>
    <row r="3" spans="2:17">
      <c r="B3" cm="1">
        <f t="array" ref="B3">_xll.SQLITE.DB(B2)</f>
        <v>-9.2559597921322359E+61</v>
      </c>
    </row>
    <row r="4" spans="2:17">
      <c r="B4" s="1" t="s">
        <v>1</v>
      </c>
    </row>
    <row r="5" spans="2:17">
      <c r="B5" t="str" cm="1">
        <f t="array" ref="B5:B17">_xll.SQLITE.TABLES(B3)</f>
        <v>albums</v>
      </c>
      <c r="E5" t="str" cm="1">
        <f t="array" ref="E5:J14">_xll.SQLITE.TABLE.INFO(B3,B16,1)</f>
        <v>cid</v>
      </c>
      <c r="F5" t="str">
        <v>name</v>
      </c>
      <c r="G5" t="str">
        <v>type</v>
      </c>
      <c r="H5" t="str">
        <v>notnull</v>
      </c>
      <c r="I5" t="str">
        <v>dflt_value</v>
      </c>
      <c r="J5" t="str">
        <v>pk</v>
      </c>
    </row>
    <row r="6" spans="2:17">
      <c r="B6" t="str">
        <v>sqlite_sequence</v>
      </c>
      <c r="E6">
        <v>0</v>
      </c>
      <c r="F6" t="str">
        <v>TrackId</v>
      </c>
      <c r="G6" t="str">
        <v>INTEGER</v>
      </c>
      <c r="H6">
        <v>1</v>
      </c>
      <c r="I6" t="e">
        <v>#NULL!</v>
      </c>
      <c r="J6">
        <v>1</v>
      </c>
      <c r="L6" t="str" cm="1">
        <f t="array" ref="L6:Q8">_xll.SQLITE.EXEC(B3, B4, 0)</f>
        <v>cid</v>
      </c>
      <c r="M6" t="str">
        <v>name</v>
      </c>
      <c r="N6" t="str">
        <v>type</v>
      </c>
      <c r="O6" t="str">
        <v>notnull</v>
      </c>
      <c r="P6" t="str">
        <v>dflt_value</v>
      </c>
      <c r="Q6" t="str">
        <v>pk</v>
      </c>
    </row>
    <row r="7" spans="2:17">
      <c r="B7" t="str">
        <v>artists</v>
      </c>
      <c r="E7">
        <v>1</v>
      </c>
      <c r="F7" t="str">
        <v>Name</v>
      </c>
      <c r="G7" t="str">
        <v>NVARCHAR(200)</v>
      </c>
      <c r="H7">
        <v>1</v>
      </c>
      <c r="I7" t="e">
        <v>#NULL!</v>
      </c>
      <c r="J7">
        <v>0</v>
      </c>
      <c r="L7">
        <v>0</v>
      </c>
      <c r="M7" t="str">
        <v>GenreId</v>
      </c>
      <c r="N7" t="str">
        <v>INTEGER</v>
      </c>
      <c r="O7">
        <v>1</v>
      </c>
      <c r="P7" t="e">
        <v>#NULL!</v>
      </c>
      <c r="Q7">
        <v>1</v>
      </c>
    </row>
    <row r="8" spans="2:17">
      <c r="B8" t="str">
        <v>customers</v>
      </c>
      <c r="E8">
        <v>2</v>
      </c>
      <c r="F8" t="str">
        <v>AlbumId</v>
      </c>
      <c r="G8" t="str">
        <v>INTEGER</v>
      </c>
      <c r="H8">
        <v>0</v>
      </c>
      <c r="I8" t="e">
        <v>#NULL!</v>
      </c>
      <c r="J8">
        <v>0</v>
      </c>
      <c r="L8">
        <v>1</v>
      </c>
      <c r="M8" t="str">
        <v>Name</v>
      </c>
      <c r="N8" t="str">
        <v>NVARCHAR(120)</v>
      </c>
      <c r="O8">
        <v>0</v>
      </c>
      <c r="P8" t="e">
        <v>#NULL!</v>
      </c>
      <c r="Q8">
        <v>0</v>
      </c>
    </row>
    <row r="9" spans="2:17">
      <c r="B9" t="str">
        <v>employees</v>
      </c>
      <c r="E9">
        <v>3</v>
      </c>
      <c r="F9" t="str">
        <v>MediaTypeId</v>
      </c>
      <c r="G9" t="str">
        <v>INTEGER</v>
      </c>
      <c r="H9">
        <v>1</v>
      </c>
      <c r="I9" t="e">
        <v>#NULL!</v>
      </c>
      <c r="J9">
        <v>0</v>
      </c>
    </row>
    <row r="10" spans="2:17">
      <c r="B10" t="str">
        <v>genres</v>
      </c>
      <c r="E10">
        <v>4</v>
      </c>
      <c r="F10" t="str">
        <v>GenreId</v>
      </c>
      <c r="G10" t="str">
        <v>INTEGER</v>
      </c>
      <c r="H10">
        <v>0</v>
      </c>
      <c r="I10" t="e">
        <v>#NULL!</v>
      </c>
      <c r="J10">
        <v>0</v>
      </c>
    </row>
    <row r="11" spans="2:17">
      <c r="B11" t="str">
        <v>invoices</v>
      </c>
      <c r="E11">
        <v>5</v>
      </c>
      <c r="F11" t="str">
        <v>Composer</v>
      </c>
      <c r="G11" t="str">
        <v>NVARCHAR(220)</v>
      </c>
      <c r="H11">
        <v>0</v>
      </c>
      <c r="I11" t="e">
        <v>#NULL!</v>
      </c>
      <c r="J11">
        <v>0</v>
      </c>
    </row>
    <row r="12" spans="2:17">
      <c r="B12" t="str">
        <v>invoice_items</v>
      </c>
      <c r="E12">
        <v>6</v>
      </c>
      <c r="F12" t="str">
        <v>Milliseconds</v>
      </c>
      <c r="G12" t="str">
        <v>INTEGER</v>
      </c>
      <c r="H12">
        <v>1</v>
      </c>
      <c r="I12" t="e">
        <v>#NULL!</v>
      </c>
      <c r="J12">
        <v>0</v>
      </c>
    </row>
    <row r="13" spans="2:17">
      <c r="B13" t="str">
        <v>media_types</v>
      </c>
      <c r="E13">
        <v>7</v>
      </c>
      <c r="F13" t="str">
        <v>Bytes</v>
      </c>
      <c r="G13" t="str">
        <v>INTEGER</v>
      </c>
      <c r="H13">
        <v>0</v>
      </c>
      <c r="I13" t="e">
        <v>#NULL!</v>
      </c>
      <c r="J13">
        <v>0</v>
      </c>
    </row>
    <row r="14" spans="2:17">
      <c r="B14" t="str">
        <v>playlists</v>
      </c>
      <c r="E14">
        <v>8</v>
      </c>
      <c r="F14" t="str">
        <v>UnitPrice</v>
      </c>
      <c r="G14" t="str">
        <v>NUMERIC(10,2)</v>
      </c>
      <c r="H14">
        <v>1</v>
      </c>
      <c r="I14" t="e">
        <v>#NULL!</v>
      </c>
      <c r="J14">
        <v>0</v>
      </c>
    </row>
    <row r="15" spans="2:17">
      <c r="B15" t="str">
        <v>playlist_track</v>
      </c>
    </row>
    <row r="16" spans="2:17">
      <c r="B16" t="str">
        <v>tracks</v>
      </c>
    </row>
    <row r="17" spans="2:2">
      <c r="B17" t="str">
        <v>sqlite_stat1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2019-06-12T20:19:11Z</dcterms:created>
  <dcterms:modified xsi:type="dcterms:W3CDTF">2019-06-12T22:16:57Z</dcterms:modified>
</cp:coreProperties>
</file>