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eith.hurley\source\repos\BoatRampScraping\"/>
    </mc:Choice>
  </mc:AlternateContent>
  <xr:revisionPtr revIDLastSave="0" documentId="13_ncr:1_{EEDB2ED7-112C-447C-9EBA-6B1AB9911F5F}" xr6:coauthVersionLast="47" xr6:coauthVersionMax="47" xr10:uidLastSave="{00000000-0000-0000-0000-000000000000}"/>
  <bookViews>
    <workbookView xWindow="-120" yWindow="-120" windowWidth="28095" windowHeight="16440" xr2:uid="{00000000-000D-0000-FFFF-FFFF00000000}"/>
  </bookViews>
  <sheets>
    <sheet name="wb" sheetId="2" r:id="rId1"/>
    <sheet name="ramps" sheetId="1" r:id="rId2"/>
    <sheet name="source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1" i="4"/>
</calcChain>
</file>

<file path=xl/sharedStrings.xml><?xml version="1.0" encoding="utf-8"?>
<sst xmlns="http://schemas.openxmlformats.org/spreadsheetml/2006/main" count="196" uniqueCount="127">
  <si>
    <t>wb</t>
  </si>
  <si>
    <t>r.name</t>
  </si>
  <si>
    <t>r.top</t>
  </si>
  <si>
    <t>r.bottom</t>
  </si>
  <si>
    <t>Calamus</t>
  </si>
  <si>
    <t>Buckshot Bay</t>
  </si>
  <si>
    <t>r.lat</t>
  </si>
  <si>
    <t>r.long</t>
  </si>
  <si>
    <t>https://www.usbr.gov/gp-bin/arcweb_dane.pl</t>
  </si>
  <si>
    <t>url</t>
  </si>
  <si>
    <t>Davis Creek</t>
  </si>
  <si>
    <t>https://www.usbr.gov/gp-bin/arcweb_cane.pl</t>
  </si>
  <si>
    <t>Nunda Shoals</t>
  </si>
  <si>
    <t>Hannaman Bayou</t>
  </si>
  <si>
    <t>Valleyview Flat</t>
  </si>
  <si>
    <t>Box Butte</t>
  </si>
  <si>
    <t>Enders</t>
  </si>
  <si>
    <t>Center Dam</t>
  </si>
  <si>
    <t>Medicine Creek</t>
  </si>
  <si>
    <t>Trail 1</t>
  </si>
  <si>
    <t>Trail 3</t>
  </si>
  <si>
    <t>Red Willow</t>
  </si>
  <si>
    <t>Willow View</t>
  </si>
  <si>
    <t>Merritt</t>
  </si>
  <si>
    <t>Beeds Landing</t>
  </si>
  <si>
    <t>Cedar Bay</t>
  </si>
  <si>
    <t>Main Area</t>
  </si>
  <si>
    <t>Powder Horn</t>
  </si>
  <si>
    <t>Snake River</t>
  </si>
  <si>
    <t>Swanson</t>
  </si>
  <si>
    <t>Macklin Bay</t>
  </si>
  <si>
    <t>https://www.usbr.gov/gp-bin/arcweb_mrne.pl</t>
  </si>
  <si>
    <t>https://www.usbr.gov/gp-bin/arcweb_wcne.pl</t>
  </si>
  <si>
    <t>https://www.usbr.gov/gp-bin/arcweb_lmne.pl</t>
  </si>
  <si>
    <t>https://www.usbr.gov/gp-bin/arcweb_trne.pl</t>
  </si>
  <si>
    <t>https://www.usbr.gov/gp-bin/arcweb_hbne.pl</t>
  </si>
  <si>
    <t>https://www.usbr.gov/gp-bin/arcweb_hsne.pl</t>
  </si>
  <si>
    <t>https://www.usbr.gov/gp-bin/arcweb_edne.pl</t>
  </si>
  <si>
    <t>https://www.usbr.gov/gp-bin/arcweb_bbne.pl</t>
  </si>
  <si>
    <t>Lewis and Clark</t>
  </si>
  <si>
    <t>Sherman</t>
  </si>
  <si>
    <t>Source</t>
  </si>
  <si>
    <t>Code</t>
  </si>
  <si>
    <t>Bureau Of Reclamation</t>
  </si>
  <si>
    <t>Central Public Power District</t>
  </si>
  <si>
    <t>Army Corp Of Engineers</t>
  </si>
  <si>
    <t>Farwell Irrigation District</t>
  </si>
  <si>
    <t>source</t>
  </si>
  <si>
    <t>max.ele</t>
  </si>
  <si>
    <t>min.ele</t>
  </si>
  <si>
    <t>con.pool</t>
  </si>
  <si>
    <t>pic</t>
  </si>
  <si>
    <t>calamus.png</t>
  </si>
  <si>
    <t>merritt.png</t>
  </si>
  <si>
    <t>Otter Creek (flume)</t>
  </si>
  <si>
    <t>Otter Creek (bay)</t>
  </si>
  <si>
    <t>Omaha Beach</t>
  </si>
  <si>
    <t>Cedar Vue (bay side)</t>
  </si>
  <si>
    <t>Spring Park</t>
  </si>
  <si>
    <t>Martin Bay (south half)</t>
  </si>
  <si>
    <t>Spillway Bay (back)</t>
  </si>
  <si>
    <t>Cedar Vue (lake side)</t>
  </si>
  <si>
    <t>Lemoyne (bay side)</t>
  </si>
  <si>
    <t>Spillway Bay (front)</t>
  </si>
  <si>
    <t>Arthur Bay</t>
  </si>
  <si>
    <t>Martin Bay (north half)</t>
  </si>
  <si>
    <t>Divers Bay</t>
  </si>
  <si>
    <t>Lemoyne (Admiral's Cove, lake side)</t>
  </si>
  <si>
    <t>Thunder Bay (west)</t>
  </si>
  <si>
    <t>Thunder Bay (east)</t>
  </si>
  <si>
    <t>Marina Bay (west)</t>
  </si>
  <si>
    <t>Marina Bay (east)</t>
  </si>
  <si>
    <t>Marina Bay (private)</t>
  </si>
  <si>
    <t>Trail 10</t>
  </si>
  <si>
    <t>Trail 8</t>
  </si>
  <si>
    <t>harlan.png</t>
  </si>
  <si>
    <t>mcconaughy.png</t>
  </si>
  <si>
    <t>sherman.png</t>
  </si>
  <si>
    <t>Pelican Point</t>
  </si>
  <si>
    <t>Methodist Cove</t>
  </si>
  <si>
    <t>Hunter Cove</t>
  </si>
  <si>
    <t>Gremlin Cove</t>
  </si>
  <si>
    <t>North Shore Marina</t>
  </si>
  <si>
    <t>Patterson Harbor Marina</t>
  </si>
  <si>
    <t>Cedar Point</t>
  </si>
  <si>
    <t>Hunter Cove (low water)</t>
  </si>
  <si>
    <t>Main Ramp</t>
  </si>
  <si>
    <t>winters</t>
  </si>
  <si>
    <t>Canal</t>
  </si>
  <si>
    <t>Light House Point</t>
  </si>
  <si>
    <t>Boy Scout Point</t>
  </si>
  <si>
    <t>Butte View</t>
  </si>
  <si>
    <t>minatare.png</t>
  </si>
  <si>
    <t>elwood.png</t>
  </si>
  <si>
    <t>jeffrey.png</t>
  </si>
  <si>
    <t>johnson.png</t>
  </si>
  <si>
    <t>Inlet</t>
  </si>
  <si>
    <t>davis.png</t>
  </si>
  <si>
    <t>enders.png</t>
  </si>
  <si>
    <t>medicine.png</t>
  </si>
  <si>
    <t>swanson.png</t>
  </si>
  <si>
    <t>Trail 4</t>
  </si>
  <si>
    <t>Spring Creek</t>
  </si>
  <si>
    <t>Spring Canyon South</t>
  </si>
  <si>
    <t>Spring Canyon North</t>
  </si>
  <si>
    <t>willow.png</t>
  </si>
  <si>
    <t>butte.png</t>
  </si>
  <si>
    <t>max.ele.guess</t>
  </si>
  <si>
    <t>min.ele.guess</t>
  </si>
  <si>
    <t>https://www.usbr.gov/gp-bin/arcweb_hcne.pl</t>
  </si>
  <si>
    <t>https://cnppid.com/lake-river-data</t>
  </si>
  <si>
    <t>Lake McConaughy</t>
  </si>
  <si>
    <t>Jeffrey Lake</t>
  </si>
  <si>
    <t>Johnson Lake</t>
  </si>
  <si>
    <t>Elwood Reservoir</t>
  </si>
  <si>
    <t>Harlan County Dam</t>
  </si>
  <si>
    <t>Winters Creek Reservoir</t>
  </si>
  <si>
    <t>Lake Minatare Reservoir</t>
  </si>
  <si>
    <t>Swanson Lake</t>
  </si>
  <si>
    <t>Merritt Reservoir</t>
  </si>
  <si>
    <t>Hugh Butler Lake</t>
  </si>
  <si>
    <t>Enders Dam</t>
  </si>
  <si>
    <t>Davis Creek Dam</t>
  </si>
  <si>
    <t>Box Butte Reservoir</t>
  </si>
  <si>
    <t>Calamus Reservoir</t>
  </si>
  <si>
    <t>Harry Strunk Lake</t>
  </si>
  <si>
    <t>wbCode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</si>
</sst>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00000"/>
    <numFmt numFmtId="166" formatCode="0.00000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br.gov/gp-bin/arcweb_lmne.p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usbr.gov/gp-bin/arcweb_wcne.pl" TargetMode="External"/><Relationship Id="rId1" Type="http://schemas.openxmlformats.org/officeDocument/2006/relationships/hyperlink" Target="https://www.usbr.gov/gp-bin/arcweb_mrne.pl" TargetMode="External"/><Relationship Id="rId6" Type="http://schemas.openxmlformats.org/officeDocument/2006/relationships/hyperlink" Target="https://www.usbr.gov/gp-bin/arcweb_cane.pl" TargetMode="External"/><Relationship Id="rId5" Type="http://schemas.openxmlformats.org/officeDocument/2006/relationships/hyperlink" Target="https://www.usbr.gov/gp-bin/arcweb_bbne.pl" TargetMode="External"/><Relationship Id="rId4" Type="http://schemas.openxmlformats.org/officeDocument/2006/relationships/hyperlink" Target="https://www.usbr.gov/gp-bin/arcweb_hsne.p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tabSelected="1" topLeftCell="A4" workbookViewId="0">
      <selection activeCell="B9" sqref="B9"/>
    </sheetView>
  </sheetViews>
  <sheetFormatPr defaultRowHeight="15" x14ac:dyDescent="0.25"/>
  <cols>
    <col min="1" max="1" width="29.140625" customWidth="1"/>
    <col min="2" max="2" width="66.7109375" customWidth="1"/>
  </cols>
  <sheetData>
    <row r="1" spans="1:11" x14ac:dyDescent="0.25">
      <c r="A1" t="s">
        <v>0</v>
      </c>
      <c r="B1" t="s">
        <v>9</v>
      </c>
      <c r="C1" t="s">
        <v>47</v>
      </c>
      <c r="D1" t="s">
        <v>50</v>
      </c>
      <c r="E1" t="s">
        <v>48</v>
      </c>
      <c r="F1" t="s">
        <v>49</v>
      </c>
      <c r="G1" t="s">
        <v>51</v>
      </c>
      <c r="I1" t="s">
        <v>107</v>
      </c>
      <c r="J1" t="s">
        <v>108</v>
      </c>
      <c r="K1" t="s">
        <v>126</v>
      </c>
    </row>
    <row r="2" spans="1:11" x14ac:dyDescent="0.25">
      <c r="A2" t="s">
        <v>124</v>
      </c>
      <c r="B2" s="5" t="s">
        <v>11</v>
      </c>
      <c r="C2">
        <v>1</v>
      </c>
      <c r="D2">
        <v>2244</v>
      </c>
      <c r="E2">
        <v>2304</v>
      </c>
      <c r="F2">
        <v>2202.5</v>
      </c>
      <c r="G2" t="s">
        <v>52</v>
      </c>
      <c r="K2">
        <v>2780</v>
      </c>
    </row>
    <row r="3" spans="1:11" x14ac:dyDescent="0.25">
      <c r="A3" t="s">
        <v>123</v>
      </c>
      <c r="B3" t="s">
        <v>38</v>
      </c>
      <c r="C3">
        <v>1</v>
      </c>
      <c r="D3">
        <v>4007</v>
      </c>
      <c r="E3">
        <v>4046</v>
      </c>
      <c r="F3">
        <v>3954.6</v>
      </c>
      <c r="G3" t="s">
        <v>106</v>
      </c>
      <c r="K3">
        <v>1600</v>
      </c>
    </row>
    <row r="4" spans="1:11" x14ac:dyDescent="0.25">
      <c r="A4" t="s">
        <v>122</v>
      </c>
      <c r="B4" t="s">
        <v>8</v>
      </c>
      <c r="C4">
        <v>1</v>
      </c>
      <c r="D4">
        <v>2076</v>
      </c>
      <c r="E4">
        <v>2123.9</v>
      </c>
      <c r="F4">
        <v>2010.7</v>
      </c>
      <c r="G4" t="s">
        <v>97</v>
      </c>
      <c r="K4">
        <v>2785</v>
      </c>
    </row>
    <row r="5" spans="1:11" x14ac:dyDescent="0.25">
      <c r="A5" t="s">
        <v>121</v>
      </c>
      <c r="B5" t="s">
        <v>37</v>
      </c>
      <c r="C5">
        <v>1</v>
      </c>
      <c r="D5">
        <v>3112.3</v>
      </c>
      <c r="E5">
        <v>3172</v>
      </c>
      <c r="F5">
        <v>3060.2</v>
      </c>
      <c r="G5" t="s">
        <v>98</v>
      </c>
      <c r="K5">
        <v>4900</v>
      </c>
    </row>
    <row r="6" spans="1:11" x14ac:dyDescent="0.25">
      <c r="A6" t="s">
        <v>125</v>
      </c>
      <c r="B6" t="s">
        <v>36</v>
      </c>
      <c r="C6">
        <v>1</v>
      </c>
      <c r="D6">
        <v>2366.1</v>
      </c>
      <c r="E6">
        <v>2431.1999999999998</v>
      </c>
      <c r="F6">
        <v>2322.1999999999998</v>
      </c>
      <c r="G6" t="s">
        <v>99</v>
      </c>
      <c r="K6">
        <v>4905</v>
      </c>
    </row>
    <row r="7" spans="1:11" x14ac:dyDescent="0.25">
      <c r="A7" t="s">
        <v>120</v>
      </c>
      <c r="B7" t="s">
        <v>35</v>
      </c>
      <c r="C7">
        <v>1</v>
      </c>
      <c r="D7">
        <v>2587.8000000000002</v>
      </c>
      <c r="E7">
        <v>2649.9</v>
      </c>
      <c r="F7">
        <v>2544.3000000000002</v>
      </c>
      <c r="G7" t="s">
        <v>105</v>
      </c>
      <c r="K7">
        <v>4910</v>
      </c>
    </row>
    <row r="8" spans="1:11" x14ac:dyDescent="0.25">
      <c r="A8" t="s">
        <v>119</v>
      </c>
      <c r="B8" t="s">
        <v>31</v>
      </c>
      <c r="C8">
        <v>1</v>
      </c>
      <c r="D8">
        <v>2946</v>
      </c>
      <c r="E8">
        <v>2993.3</v>
      </c>
      <c r="F8">
        <v>2903.3</v>
      </c>
      <c r="G8" t="s">
        <v>53</v>
      </c>
      <c r="K8">
        <v>2740</v>
      </c>
    </row>
    <row r="9" spans="1:11" x14ac:dyDescent="0.25">
      <c r="A9" t="s">
        <v>118</v>
      </c>
      <c r="B9" s="6" t="s">
        <v>34</v>
      </c>
      <c r="C9">
        <v>1</v>
      </c>
      <c r="D9">
        <v>2752</v>
      </c>
      <c r="E9">
        <v>2818</v>
      </c>
      <c r="F9">
        <v>2701.4</v>
      </c>
      <c r="G9" t="s">
        <v>100</v>
      </c>
      <c r="K9">
        <v>4920</v>
      </c>
    </row>
    <row r="10" spans="1:11" x14ac:dyDescent="0.25">
      <c r="A10" t="s">
        <v>117</v>
      </c>
      <c r="B10" t="s">
        <v>33</v>
      </c>
      <c r="C10">
        <v>1</v>
      </c>
      <c r="D10">
        <v>4125</v>
      </c>
      <c r="E10">
        <v>4135</v>
      </c>
      <c r="F10">
        <v>4100</v>
      </c>
      <c r="G10" t="s">
        <v>92</v>
      </c>
      <c r="I10">
        <v>1</v>
      </c>
      <c r="J10">
        <v>1</v>
      </c>
      <c r="K10">
        <v>1645</v>
      </c>
    </row>
    <row r="11" spans="1:11" x14ac:dyDescent="0.25">
      <c r="A11" t="s">
        <v>116</v>
      </c>
      <c r="B11" t="s">
        <v>32</v>
      </c>
      <c r="C11">
        <v>1</v>
      </c>
      <c r="D11">
        <v>4129</v>
      </c>
      <c r="E11">
        <v>4139</v>
      </c>
      <c r="F11">
        <v>4110</v>
      </c>
      <c r="G11" t="s">
        <v>87</v>
      </c>
      <c r="I11">
        <v>1</v>
      </c>
      <c r="J11">
        <v>1</v>
      </c>
      <c r="K11">
        <v>1650</v>
      </c>
    </row>
    <row r="12" spans="1:11" x14ac:dyDescent="0.25">
      <c r="A12" t="s">
        <v>115</v>
      </c>
      <c r="B12" t="s">
        <v>109</v>
      </c>
      <c r="C12">
        <v>1</v>
      </c>
      <c r="D12">
        <v>1945.7</v>
      </c>
      <c r="E12">
        <v>1973.5</v>
      </c>
      <c r="F12">
        <v>1920</v>
      </c>
      <c r="G12" t="s">
        <v>75</v>
      </c>
      <c r="I12">
        <v>1</v>
      </c>
      <c r="K12">
        <v>6915</v>
      </c>
    </row>
    <row r="13" spans="1:11" x14ac:dyDescent="0.25">
      <c r="A13" t="s">
        <v>114</v>
      </c>
      <c r="B13" t="s">
        <v>110</v>
      </c>
      <c r="C13">
        <v>2</v>
      </c>
      <c r="D13">
        <v>2608</v>
      </c>
      <c r="E13">
        <v>2618</v>
      </c>
      <c r="F13">
        <v>2690</v>
      </c>
      <c r="G13" t="s">
        <v>93</v>
      </c>
      <c r="I13">
        <v>1</v>
      </c>
      <c r="J13">
        <v>1</v>
      </c>
      <c r="K13">
        <v>6530</v>
      </c>
    </row>
    <row r="14" spans="1:11" x14ac:dyDescent="0.25">
      <c r="A14" t="s">
        <v>112</v>
      </c>
      <c r="B14" t="s">
        <v>110</v>
      </c>
      <c r="C14">
        <v>2</v>
      </c>
      <c r="D14">
        <v>2758.8</v>
      </c>
      <c r="E14">
        <v>2768</v>
      </c>
      <c r="F14">
        <v>2738</v>
      </c>
      <c r="G14" t="s">
        <v>94</v>
      </c>
      <c r="I14">
        <v>1</v>
      </c>
      <c r="J14">
        <v>1</v>
      </c>
      <c r="K14">
        <v>4555</v>
      </c>
    </row>
    <row r="15" spans="1:11" x14ac:dyDescent="0.25">
      <c r="A15" t="s">
        <v>113</v>
      </c>
      <c r="B15" t="s">
        <v>110</v>
      </c>
      <c r="C15">
        <v>2</v>
      </c>
      <c r="D15">
        <v>2618</v>
      </c>
      <c r="E15">
        <v>2628</v>
      </c>
      <c r="F15">
        <v>2598</v>
      </c>
      <c r="G15" t="s">
        <v>95</v>
      </c>
      <c r="I15">
        <v>1</v>
      </c>
      <c r="J15">
        <v>1</v>
      </c>
      <c r="K15">
        <v>6535</v>
      </c>
    </row>
    <row r="16" spans="1:11" x14ac:dyDescent="0.25">
      <c r="A16" t="s">
        <v>39</v>
      </c>
      <c r="C16">
        <v>3</v>
      </c>
    </row>
    <row r="17" spans="1:11" x14ac:dyDescent="0.25">
      <c r="A17" t="s">
        <v>111</v>
      </c>
      <c r="B17" t="s">
        <v>110</v>
      </c>
      <c r="C17">
        <v>2</v>
      </c>
      <c r="D17">
        <v>3265</v>
      </c>
      <c r="E17">
        <v>3277</v>
      </c>
      <c r="F17">
        <v>3230</v>
      </c>
      <c r="G17" t="s">
        <v>76</v>
      </c>
      <c r="J17">
        <v>1</v>
      </c>
      <c r="K17">
        <v>4540</v>
      </c>
    </row>
    <row r="18" spans="1:11" x14ac:dyDescent="0.25">
      <c r="A18" t="s">
        <v>40</v>
      </c>
      <c r="C18">
        <v>4</v>
      </c>
      <c r="D18">
        <v>2162.3000000000002</v>
      </c>
      <c r="E18">
        <v>2173</v>
      </c>
      <c r="F18">
        <v>2118.5</v>
      </c>
      <c r="G18" t="s">
        <v>77</v>
      </c>
      <c r="I18">
        <v>1</v>
      </c>
      <c r="K18">
        <v>6925</v>
      </c>
    </row>
  </sheetData>
  <hyperlinks>
    <hyperlink ref="B8" r:id="rId1" xr:uid="{00000000-0004-0000-0000-000000000000}"/>
    <hyperlink ref="B11" r:id="rId2" xr:uid="{00000000-0004-0000-0000-000001000000}"/>
    <hyperlink ref="B10" r:id="rId3" xr:uid="{00000000-0004-0000-0000-000002000000}"/>
    <hyperlink ref="B6" r:id="rId4" xr:uid="{00000000-0004-0000-0000-000003000000}"/>
    <hyperlink ref="B3" r:id="rId5" xr:uid="{00000000-0004-0000-0000-000004000000}"/>
    <hyperlink ref="B2" r:id="rId6" xr:uid="{0A262A49-877B-4184-B60C-C1E32A6989DE}"/>
  </hyperlinks>
  <pageMargins left="0.7" right="0.7" top="0.75" bottom="0.75" header="0.3" footer="0.3"/>
  <pageSetup scale="66"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0"/>
  <sheetViews>
    <sheetView workbookViewId="0">
      <selection sqref="A1:F1"/>
    </sheetView>
  </sheetViews>
  <sheetFormatPr defaultRowHeight="15" x14ac:dyDescent="0.25"/>
  <cols>
    <col min="1" max="1" width="18.42578125" customWidth="1"/>
    <col min="2" max="2" width="33.85546875" customWidth="1"/>
    <col min="4" max="4" width="12.140625" customWidth="1"/>
    <col min="5" max="5" width="17.140625" style="2" bestFit="1" customWidth="1"/>
    <col min="6" max="6" width="17.5703125" style="1" bestFit="1" customWidth="1"/>
    <col min="11" max="11" width="33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3" t="s">
        <v>6</v>
      </c>
      <c r="F1" s="3" t="s">
        <v>7</v>
      </c>
    </row>
    <row r="2" spans="1:6" x14ac:dyDescent="0.25">
      <c r="A2" t="s">
        <v>124</v>
      </c>
      <c r="B2" t="s">
        <v>5</v>
      </c>
      <c r="C2">
        <v>2259</v>
      </c>
      <c r="D2">
        <v>2227.5</v>
      </c>
      <c r="E2" s="4">
        <v>41.841000000000001</v>
      </c>
      <c r="F2" s="4">
        <v>-99.241</v>
      </c>
    </row>
    <row r="3" spans="1:6" x14ac:dyDescent="0.25">
      <c r="A3" t="s">
        <v>124</v>
      </c>
      <c r="B3" t="s">
        <v>12</v>
      </c>
      <c r="C3">
        <v>2259</v>
      </c>
      <c r="D3">
        <v>2222</v>
      </c>
      <c r="E3" s="4">
        <v>41.866999999999997</v>
      </c>
      <c r="F3" s="4">
        <v>-99.268000000000001</v>
      </c>
    </row>
    <row r="4" spans="1:6" x14ac:dyDescent="0.25">
      <c r="A4" t="s">
        <v>124</v>
      </c>
      <c r="B4" t="s">
        <v>13</v>
      </c>
      <c r="C4">
        <v>2259</v>
      </c>
      <c r="D4">
        <v>2240</v>
      </c>
      <c r="E4" s="4">
        <v>41.924999999999997</v>
      </c>
      <c r="F4" s="4">
        <v>-99.337999999999994</v>
      </c>
    </row>
    <row r="5" spans="1:6" x14ac:dyDescent="0.25">
      <c r="A5" t="s">
        <v>124</v>
      </c>
      <c r="B5" t="s">
        <v>14</v>
      </c>
      <c r="C5">
        <v>2259</v>
      </c>
      <c r="D5">
        <v>2228.5</v>
      </c>
      <c r="E5" s="4">
        <v>41.906999999999996</v>
      </c>
      <c r="F5" s="4">
        <v>-99.3</v>
      </c>
    </row>
    <row r="6" spans="1:6" x14ac:dyDescent="0.25">
      <c r="A6" t="s">
        <v>123</v>
      </c>
      <c r="B6" t="s">
        <v>86</v>
      </c>
      <c r="C6">
        <v>4005</v>
      </c>
      <c r="D6">
        <v>3979.6</v>
      </c>
      <c r="E6" s="4">
        <v>42.462446</v>
      </c>
      <c r="F6" s="4">
        <v>-103.07771200000001</v>
      </c>
    </row>
    <row r="7" spans="1:6" x14ac:dyDescent="0.25">
      <c r="A7" t="s">
        <v>122</v>
      </c>
      <c r="B7" t="s">
        <v>86</v>
      </c>
      <c r="C7">
        <v>2078.9</v>
      </c>
      <c r="D7">
        <v>2035.7</v>
      </c>
      <c r="E7" s="4">
        <v>41.419071000000002</v>
      </c>
      <c r="F7" s="4">
        <v>-98.757872000000006</v>
      </c>
    </row>
    <row r="8" spans="1:6" x14ac:dyDescent="0.25">
      <c r="A8" t="s">
        <v>121</v>
      </c>
      <c r="B8" t="s">
        <v>17</v>
      </c>
      <c r="C8">
        <v>3127</v>
      </c>
      <c r="D8">
        <v>3085.2</v>
      </c>
      <c r="E8" s="4">
        <v>40.437390999999998</v>
      </c>
      <c r="F8" s="4">
        <v>-101.525595</v>
      </c>
    </row>
    <row r="9" spans="1:6" x14ac:dyDescent="0.25">
      <c r="A9" t="s">
        <v>125</v>
      </c>
      <c r="B9" t="s">
        <v>19</v>
      </c>
      <c r="C9">
        <v>2386.1999999999998</v>
      </c>
      <c r="D9">
        <v>2347.1999999999998</v>
      </c>
      <c r="E9" s="4">
        <v>40.380163000000003</v>
      </c>
      <c r="F9" s="4">
        <v>-100.227867</v>
      </c>
    </row>
    <row r="10" spans="1:6" x14ac:dyDescent="0.25">
      <c r="A10" t="s">
        <v>125</v>
      </c>
      <c r="B10" t="s">
        <v>20</v>
      </c>
      <c r="C10">
        <v>2386.1999999999998</v>
      </c>
      <c r="D10">
        <v>2354</v>
      </c>
      <c r="E10" s="4">
        <v>40.386037000000002</v>
      </c>
      <c r="F10" s="4">
        <v>-100.23253800000001</v>
      </c>
    </row>
    <row r="11" spans="1:6" x14ac:dyDescent="0.25">
      <c r="A11" t="s">
        <v>125</v>
      </c>
      <c r="B11" t="s">
        <v>101</v>
      </c>
      <c r="C11">
        <v>2386.1999999999998</v>
      </c>
      <c r="D11">
        <v>2354</v>
      </c>
      <c r="E11" s="4">
        <v>40.382531999999998</v>
      </c>
      <c r="F11" s="4">
        <v>-100.21726200000001</v>
      </c>
    </row>
    <row r="12" spans="1:6" x14ac:dyDescent="0.25">
      <c r="A12" t="s">
        <v>120</v>
      </c>
      <c r="B12" t="s">
        <v>120</v>
      </c>
      <c r="E12" s="4">
        <v>40.354376999999999</v>
      </c>
      <c r="F12" s="4">
        <v>-100.680322</v>
      </c>
    </row>
    <row r="13" spans="1:6" x14ac:dyDescent="0.25">
      <c r="A13" t="s">
        <v>120</v>
      </c>
      <c r="B13" t="s">
        <v>102</v>
      </c>
      <c r="C13">
        <v>2604.9</v>
      </c>
      <c r="D13">
        <v>2569.3000000000002</v>
      </c>
      <c r="E13" s="4">
        <v>40.369453999999998</v>
      </c>
      <c r="F13" s="4">
        <v>-100.66931599999999</v>
      </c>
    </row>
    <row r="14" spans="1:6" x14ac:dyDescent="0.25">
      <c r="A14" t="s">
        <v>120</v>
      </c>
      <c r="B14" t="s">
        <v>22</v>
      </c>
      <c r="C14">
        <v>2604.9</v>
      </c>
      <c r="D14">
        <v>2570</v>
      </c>
      <c r="E14" s="4">
        <v>40.363222999999998</v>
      </c>
      <c r="F14" s="4">
        <v>-100.665682</v>
      </c>
    </row>
    <row r="15" spans="1:6" x14ac:dyDescent="0.25">
      <c r="A15" t="s">
        <v>119</v>
      </c>
      <c r="B15" t="s">
        <v>24</v>
      </c>
      <c r="C15">
        <v>2948.3</v>
      </c>
      <c r="D15">
        <v>2928.3</v>
      </c>
      <c r="E15" s="4">
        <v>42.591056999999999</v>
      </c>
      <c r="F15" s="4">
        <v>-100.89019999999999</v>
      </c>
    </row>
    <row r="16" spans="1:6" x14ac:dyDescent="0.25">
      <c r="A16" t="s">
        <v>119</v>
      </c>
      <c r="B16" t="s">
        <v>25</v>
      </c>
      <c r="C16">
        <v>2950.8</v>
      </c>
      <c r="D16">
        <v>2929.9</v>
      </c>
      <c r="E16" s="4">
        <v>42.597566999999998</v>
      </c>
      <c r="F16" s="4">
        <v>-100.8982</v>
      </c>
    </row>
    <row r="17" spans="1:6" x14ac:dyDescent="0.25">
      <c r="A17" t="s">
        <v>119</v>
      </c>
      <c r="B17" t="s">
        <v>26</v>
      </c>
      <c r="C17">
        <v>2953.3</v>
      </c>
      <c r="D17">
        <v>2933.5</v>
      </c>
      <c r="E17" s="4">
        <v>42.625666899999999</v>
      </c>
      <c r="F17" s="4">
        <v>-100.864037</v>
      </c>
    </row>
    <row r="18" spans="1:6" x14ac:dyDescent="0.25">
      <c r="A18" t="s">
        <v>119</v>
      </c>
      <c r="B18" t="s">
        <v>27</v>
      </c>
      <c r="C18">
        <v>2950.1</v>
      </c>
      <c r="D18">
        <v>2931.5</v>
      </c>
      <c r="E18" s="4">
        <v>42.629505999999999</v>
      </c>
      <c r="F18" s="4">
        <v>-100.885761</v>
      </c>
    </row>
    <row r="19" spans="1:6" x14ac:dyDescent="0.25">
      <c r="A19" t="s">
        <v>119</v>
      </c>
      <c r="B19" t="s">
        <v>28</v>
      </c>
      <c r="C19">
        <v>2949.1</v>
      </c>
      <c r="D19">
        <v>2932</v>
      </c>
      <c r="E19" s="4">
        <v>42.600856999999998</v>
      </c>
      <c r="F19" s="4">
        <v>-100.91001199999999</v>
      </c>
    </row>
    <row r="20" spans="1:6" x14ac:dyDescent="0.25">
      <c r="A20" t="s">
        <v>118</v>
      </c>
      <c r="B20" t="s">
        <v>20</v>
      </c>
      <c r="C20">
        <v>2773</v>
      </c>
      <c r="D20">
        <v>2736.4</v>
      </c>
      <c r="E20" s="4">
        <v>40.171042999999997</v>
      </c>
      <c r="F20" s="4">
        <v>-101.070696</v>
      </c>
    </row>
    <row r="21" spans="1:6" x14ac:dyDescent="0.25">
      <c r="A21" t="s">
        <v>118</v>
      </c>
      <c r="B21" t="s">
        <v>30</v>
      </c>
      <c r="C21">
        <v>2773</v>
      </c>
      <c r="D21">
        <v>2734.9</v>
      </c>
      <c r="E21" s="4">
        <v>40.175243000000002</v>
      </c>
      <c r="F21" s="4">
        <v>-101.10248199999999</v>
      </c>
    </row>
    <row r="22" spans="1:6" x14ac:dyDescent="0.25">
      <c r="A22" t="s">
        <v>118</v>
      </c>
      <c r="B22" t="s">
        <v>103</v>
      </c>
      <c r="C22">
        <v>2773</v>
      </c>
      <c r="D22">
        <v>2727.6</v>
      </c>
      <c r="E22" s="4">
        <v>40.146667999999998</v>
      </c>
      <c r="F22" s="4">
        <v>-101.073747</v>
      </c>
    </row>
    <row r="23" spans="1:6" x14ac:dyDescent="0.25">
      <c r="A23" t="s">
        <v>118</v>
      </c>
      <c r="B23" t="s">
        <v>104</v>
      </c>
      <c r="C23">
        <v>2773</v>
      </c>
      <c r="D23">
        <v>2726.4</v>
      </c>
      <c r="E23" s="4">
        <v>40.148491</v>
      </c>
      <c r="F23" s="4">
        <v>-101.074834</v>
      </c>
    </row>
    <row r="24" spans="1:6" x14ac:dyDescent="0.25">
      <c r="A24" t="s">
        <v>111</v>
      </c>
      <c r="B24" t="s">
        <v>54</v>
      </c>
      <c r="C24">
        <v>3262</v>
      </c>
      <c r="D24">
        <v>3258</v>
      </c>
      <c r="E24" s="4">
        <v>41.297708333300001</v>
      </c>
      <c r="F24" s="4">
        <v>-101.925675</v>
      </c>
    </row>
    <row r="25" spans="1:6" x14ac:dyDescent="0.25">
      <c r="A25" t="s">
        <v>111</v>
      </c>
      <c r="B25" t="s">
        <v>55</v>
      </c>
      <c r="C25">
        <v>3262</v>
      </c>
      <c r="D25">
        <v>3241.5</v>
      </c>
      <c r="E25" s="4">
        <v>41.295086111099998</v>
      </c>
      <c r="F25" s="4">
        <v>-101.92075</v>
      </c>
    </row>
    <row r="26" spans="1:6" x14ac:dyDescent="0.25">
      <c r="A26" t="s">
        <v>111</v>
      </c>
      <c r="B26" t="s">
        <v>56</v>
      </c>
      <c r="C26">
        <v>3265</v>
      </c>
      <c r="D26">
        <v>3252</v>
      </c>
      <c r="E26" s="4">
        <v>41.3003</v>
      </c>
      <c r="F26" s="4">
        <v>-101.98627500000001</v>
      </c>
    </row>
    <row r="27" spans="1:6" x14ac:dyDescent="0.25">
      <c r="A27" t="s">
        <v>111</v>
      </c>
      <c r="B27" t="s">
        <v>57</v>
      </c>
      <c r="C27">
        <v>3285</v>
      </c>
      <c r="D27">
        <v>3236.9</v>
      </c>
      <c r="E27" s="4">
        <v>41.291480555500002</v>
      </c>
      <c r="F27" s="4">
        <v>-101.9210138888</v>
      </c>
    </row>
    <row r="28" spans="1:6" x14ac:dyDescent="0.25">
      <c r="A28" t="s">
        <v>111</v>
      </c>
      <c r="B28" t="s">
        <v>58</v>
      </c>
      <c r="C28">
        <v>3264</v>
      </c>
      <c r="D28">
        <v>3250</v>
      </c>
      <c r="E28" s="4">
        <v>41.287469444400003</v>
      </c>
      <c r="F28" s="4">
        <v>-101.879125</v>
      </c>
    </row>
    <row r="29" spans="1:6" x14ac:dyDescent="0.25">
      <c r="A29" t="s">
        <v>111</v>
      </c>
      <c r="B29" t="s">
        <v>59</v>
      </c>
      <c r="C29">
        <v>3265</v>
      </c>
      <c r="D29">
        <v>3234</v>
      </c>
      <c r="E29" s="4">
        <v>41.238905555499997</v>
      </c>
      <c r="F29" s="4">
        <v>-101.6771444444</v>
      </c>
    </row>
    <row r="30" spans="1:6" x14ac:dyDescent="0.25">
      <c r="A30" t="s">
        <v>111</v>
      </c>
      <c r="B30" t="s">
        <v>60</v>
      </c>
      <c r="C30">
        <v>3274</v>
      </c>
      <c r="D30">
        <v>3249</v>
      </c>
      <c r="E30" s="4">
        <v>41.202955555499997</v>
      </c>
      <c r="F30" s="4">
        <v>-101.6693694444</v>
      </c>
    </row>
    <row r="31" spans="1:6" x14ac:dyDescent="0.25">
      <c r="A31" t="s">
        <v>111</v>
      </c>
      <c r="B31" t="s">
        <v>61</v>
      </c>
      <c r="C31">
        <v>3265</v>
      </c>
      <c r="D31">
        <v>3233.8</v>
      </c>
      <c r="E31" s="4">
        <v>41.292008333299997</v>
      </c>
      <c r="F31" s="4">
        <v>-101.93120833330001</v>
      </c>
    </row>
    <row r="32" spans="1:6" x14ac:dyDescent="0.25">
      <c r="A32" t="s">
        <v>111</v>
      </c>
      <c r="B32" t="s">
        <v>62</v>
      </c>
      <c r="C32">
        <v>3273</v>
      </c>
      <c r="D32">
        <v>3245</v>
      </c>
      <c r="E32" s="4">
        <v>41.271725000000004</v>
      </c>
      <c r="F32" s="4">
        <v>-101.8173333333</v>
      </c>
    </row>
    <row r="33" spans="1:6" x14ac:dyDescent="0.25">
      <c r="A33" t="s">
        <v>111</v>
      </c>
      <c r="B33" t="s">
        <v>63</v>
      </c>
      <c r="C33">
        <v>3263</v>
      </c>
      <c r="D33">
        <v>3233</v>
      </c>
      <c r="E33" s="4">
        <v>41.2041472222</v>
      </c>
      <c r="F33" s="4">
        <v>-101.6691</v>
      </c>
    </row>
    <row r="34" spans="1:6" x14ac:dyDescent="0.25">
      <c r="A34" t="s">
        <v>111</v>
      </c>
      <c r="B34" t="s">
        <v>64</v>
      </c>
      <c r="C34">
        <v>3272</v>
      </c>
      <c r="D34">
        <v>3244.8</v>
      </c>
      <c r="E34" s="4">
        <v>41.251805555499999</v>
      </c>
      <c r="F34" s="4">
        <v>-101.72894166659999</v>
      </c>
    </row>
    <row r="35" spans="1:6" x14ac:dyDescent="0.25">
      <c r="A35" t="s">
        <v>111</v>
      </c>
      <c r="B35" t="s">
        <v>67</v>
      </c>
      <c r="C35">
        <v>3262</v>
      </c>
      <c r="D35">
        <v>3230</v>
      </c>
      <c r="E35" s="4">
        <v>41.270166666599998</v>
      </c>
      <c r="F35" s="4">
        <v>-101.8158638888</v>
      </c>
    </row>
    <row r="36" spans="1:6" x14ac:dyDescent="0.25">
      <c r="A36" t="s">
        <v>111</v>
      </c>
      <c r="B36" t="s">
        <v>65</v>
      </c>
      <c r="C36">
        <v>3262</v>
      </c>
      <c r="D36">
        <v>3244</v>
      </c>
      <c r="E36" s="4">
        <v>41.251175000000003</v>
      </c>
      <c r="F36" s="4">
        <v>-101.68738333330001</v>
      </c>
    </row>
    <row r="37" spans="1:6" x14ac:dyDescent="0.25">
      <c r="A37" t="s">
        <v>111</v>
      </c>
      <c r="B37" t="s">
        <v>66</v>
      </c>
      <c r="C37">
        <v>3262</v>
      </c>
      <c r="D37">
        <v>3210</v>
      </c>
      <c r="E37" s="4">
        <v>41.204580555500002</v>
      </c>
      <c r="F37" s="4">
        <v>-101.6776638888</v>
      </c>
    </row>
    <row r="38" spans="1:6" x14ac:dyDescent="0.25">
      <c r="A38" t="s">
        <v>40</v>
      </c>
      <c r="B38" t="s">
        <v>68</v>
      </c>
      <c r="C38">
        <v>2175</v>
      </c>
      <c r="D38">
        <v>2153</v>
      </c>
      <c r="E38" s="4">
        <v>41.294697999999997</v>
      </c>
      <c r="F38" s="1">
        <v>-98.897751999999997</v>
      </c>
    </row>
    <row r="39" spans="1:6" x14ac:dyDescent="0.25">
      <c r="A39" t="s">
        <v>40</v>
      </c>
      <c r="B39" t="s">
        <v>69</v>
      </c>
      <c r="C39">
        <v>2175</v>
      </c>
      <c r="D39">
        <v>2148.5</v>
      </c>
      <c r="E39" s="4">
        <v>41.294665999999999</v>
      </c>
      <c r="F39" s="1">
        <v>-98.897679999999994</v>
      </c>
    </row>
    <row r="40" spans="1:6" x14ac:dyDescent="0.25">
      <c r="A40" t="s">
        <v>40</v>
      </c>
      <c r="B40" t="s">
        <v>70</v>
      </c>
      <c r="C40">
        <v>2166</v>
      </c>
      <c r="D40">
        <v>2140.6</v>
      </c>
      <c r="E40" s="4">
        <v>41.308813000000001</v>
      </c>
      <c r="F40" s="1">
        <v>-98.876564000000002</v>
      </c>
    </row>
    <row r="41" spans="1:6" x14ac:dyDescent="0.25">
      <c r="A41" t="s">
        <v>40</v>
      </c>
      <c r="B41" t="s">
        <v>71</v>
      </c>
      <c r="C41">
        <v>2166</v>
      </c>
      <c r="D41">
        <v>2149.9</v>
      </c>
      <c r="E41" s="4">
        <v>41.330882899999999</v>
      </c>
      <c r="F41" s="1">
        <v>-98.876527999999993</v>
      </c>
    </row>
    <row r="42" spans="1:6" x14ac:dyDescent="0.25">
      <c r="A42" t="s">
        <v>40</v>
      </c>
      <c r="B42" t="s">
        <v>72</v>
      </c>
      <c r="C42">
        <v>2167</v>
      </c>
      <c r="D42">
        <v>2148</v>
      </c>
      <c r="E42" s="4">
        <v>41.309930999999999</v>
      </c>
      <c r="F42" s="1">
        <v>-98.876076999999995</v>
      </c>
    </row>
    <row r="43" spans="1:6" x14ac:dyDescent="0.25">
      <c r="A43" t="s">
        <v>40</v>
      </c>
      <c r="B43" t="s">
        <v>73</v>
      </c>
      <c r="C43">
        <v>2168</v>
      </c>
      <c r="D43">
        <v>2151.8000000000002</v>
      </c>
      <c r="E43" s="4">
        <v>41.334527999999999</v>
      </c>
      <c r="F43" s="1">
        <v>-98.899538000000007</v>
      </c>
    </row>
    <row r="44" spans="1:6" x14ac:dyDescent="0.25">
      <c r="A44" t="s">
        <v>40</v>
      </c>
      <c r="B44" t="s">
        <v>74</v>
      </c>
      <c r="C44">
        <v>2166</v>
      </c>
      <c r="D44">
        <v>2156.6999999999998</v>
      </c>
      <c r="E44" s="4">
        <v>41.336823000000003</v>
      </c>
      <c r="F44" s="1">
        <v>-98.874306000000004</v>
      </c>
    </row>
    <row r="45" spans="1:6" x14ac:dyDescent="0.25">
      <c r="A45" t="s">
        <v>115</v>
      </c>
      <c r="B45" t="s">
        <v>78</v>
      </c>
      <c r="C45">
        <v>1956</v>
      </c>
      <c r="D45">
        <v>1942</v>
      </c>
      <c r="E45" s="4">
        <v>40.094420999999997</v>
      </c>
      <c r="F45" s="1">
        <v>-99.36336</v>
      </c>
    </row>
    <row r="46" spans="1:6" x14ac:dyDescent="0.25">
      <c r="A46" t="s">
        <v>115</v>
      </c>
      <c r="B46" t="s">
        <v>79</v>
      </c>
      <c r="C46">
        <v>1958</v>
      </c>
      <c r="D46">
        <v>1930</v>
      </c>
      <c r="E46" s="4">
        <v>40.084935999999999</v>
      </c>
      <c r="F46" s="1">
        <v>-99.329617999999996</v>
      </c>
    </row>
    <row r="47" spans="1:6" x14ac:dyDescent="0.25">
      <c r="A47" t="s">
        <v>115</v>
      </c>
      <c r="B47" t="s">
        <v>80</v>
      </c>
      <c r="C47">
        <v>1952</v>
      </c>
      <c r="D47">
        <v>1942</v>
      </c>
      <c r="E47" s="4">
        <v>40.083193999999999</v>
      </c>
      <c r="F47" s="1">
        <v>-99.232163</v>
      </c>
    </row>
    <row r="48" spans="1:6" x14ac:dyDescent="0.25">
      <c r="A48" t="s">
        <v>115</v>
      </c>
      <c r="B48" t="s">
        <v>85</v>
      </c>
      <c r="C48">
        <v>1932.5</v>
      </c>
      <c r="D48">
        <v>1921</v>
      </c>
      <c r="E48" s="4">
        <v>40.076860000000003</v>
      </c>
      <c r="F48" s="1">
        <v>-99.225431999999998</v>
      </c>
    </row>
    <row r="49" spans="1:6" x14ac:dyDescent="0.25">
      <c r="A49" t="s">
        <v>115</v>
      </c>
      <c r="B49" t="s">
        <v>81</v>
      </c>
      <c r="C49">
        <v>1959</v>
      </c>
      <c r="D49">
        <v>1927</v>
      </c>
      <c r="E49" s="4">
        <v>40.085329000000002</v>
      </c>
      <c r="F49" s="1">
        <v>-99.216571000000002</v>
      </c>
    </row>
    <row r="50" spans="1:6" x14ac:dyDescent="0.25">
      <c r="A50" t="s">
        <v>115</v>
      </c>
      <c r="B50" t="s">
        <v>82</v>
      </c>
      <c r="C50">
        <v>1953</v>
      </c>
      <c r="D50">
        <v>1924</v>
      </c>
      <c r="E50" s="4">
        <v>40.086773999999998</v>
      </c>
      <c r="F50" s="1">
        <v>-99.219666000000004</v>
      </c>
    </row>
    <row r="51" spans="1:6" x14ac:dyDescent="0.25">
      <c r="A51" t="s">
        <v>115</v>
      </c>
      <c r="B51" t="s">
        <v>83</v>
      </c>
      <c r="C51">
        <v>1953</v>
      </c>
      <c r="D51">
        <v>1924</v>
      </c>
      <c r="E51" s="4">
        <v>40.039923000000002</v>
      </c>
      <c r="F51" s="1">
        <v>-99.232791000000006</v>
      </c>
    </row>
    <row r="52" spans="1:6" x14ac:dyDescent="0.25">
      <c r="A52" t="s">
        <v>115</v>
      </c>
      <c r="B52" t="s">
        <v>84</v>
      </c>
      <c r="C52">
        <v>1932</v>
      </c>
      <c r="D52">
        <v>1918</v>
      </c>
      <c r="E52" s="4">
        <v>40.052337000000001</v>
      </c>
      <c r="F52" s="1">
        <v>-99.215024999999997</v>
      </c>
    </row>
    <row r="53" spans="1:6" x14ac:dyDescent="0.25">
      <c r="A53" t="s">
        <v>116</v>
      </c>
      <c r="B53" t="s">
        <v>86</v>
      </c>
      <c r="C53">
        <v>4129.3</v>
      </c>
      <c r="D53">
        <v>4119.79</v>
      </c>
      <c r="E53" s="2">
        <v>41.954993999999999</v>
      </c>
      <c r="F53" s="1">
        <v>-103.53181499999999</v>
      </c>
    </row>
    <row r="54" spans="1:6" x14ac:dyDescent="0.25">
      <c r="A54" t="s">
        <v>117</v>
      </c>
      <c r="B54" t="s">
        <v>88</v>
      </c>
      <c r="C54">
        <v>4124.87</v>
      </c>
      <c r="D54">
        <v>4108.2</v>
      </c>
      <c r="E54" s="2">
        <v>41.935910999999997</v>
      </c>
      <c r="F54" s="1">
        <v>-103.51137</v>
      </c>
    </row>
    <row r="55" spans="1:6" x14ac:dyDescent="0.25">
      <c r="A55" t="s">
        <v>117</v>
      </c>
      <c r="B55" t="s">
        <v>89</v>
      </c>
      <c r="C55">
        <v>4123.68</v>
      </c>
      <c r="E55" s="2">
        <v>41.932251999999998</v>
      </c>
      <c r="F55" s="1">
        <v>-103.50313</v>
      </c>
    </row>
    <row r="56" spans="1:6" x14ac:dyDescent="0.25">
      <c r="A56" t="s">
        <v>117</v>
      </c>
      <c r="B56" t="s">
        <v>90</v>
      </c>
      <c r="C56">
        <v>4125.1000000000004</v>
      </c>
      <c r="D56">
        <v>4116.96</v>
      </c>
      <c r="E56" s="2">
        <v>41.945906000000001</v>
      </c>
      <c r="F56" s="1">
        <v>-103.50338499999999</v>
      </c>
    </row>
    <row r="57" spans="1:6" x14ac:dyDescent="0.25">
      <c r="A57" t="s">
        <v>117</v>
      </c>
      <c r="B57" t="s">
        <v>91</v>
      </c>
      <c r="C57">
        <v>4123</v>
      </c>
      <c r="D57">
        <v>4110.5</v>
      </c>
      <c r="E57" s="2">
        <v>41.942608999999997</v>
      </c>
      <c r="F57" s="1">
        <v>-103.477057</v>
      </c>
    </row>
    <row r="58" spans="1:6" x14ac:dyDescent="0.25">
      <c r="A58" t="s">
        <v>114</v>
      </c>
      <c r="B58" t="s">
        <v>86</v>
      </c>
      <c r="C58">
        <v>2608</v>
      </c>
      <c r="D58">
        <v>2570</v>
      </c>
      <c r="E58" s="2">
        <v>40.626998</v>
      </c>
      <c r="F58" s="1">
        <v>-99.846411000000003</v>
      </c>
    </row>
    <row r="59" spans="1:6" x14ac:dyDescent="0.25">
      <c r="A59" t="s">
        <v>112</v>
      </c>
      <c r="B59" t="s">
        <v>86</v>
      </c>
      <c r="C59">
        <v>2764</v>
      </c>
      <c r="D59">
        <v>2754</v>
      </c>
      <c r="E59" s="2">
        <v>40.954554000000002</v>
      </c>
      <c r="F59" s="1">
        <v>-100.39845699999999</v>
      </c>
    </row>
    <row r="60" spans="1:6" x14ac:dyDescent="0.25">
      <c r="A60" t="s">
        <v>113</v>
      </c>
      <c r="B60" t="s">
        <v>96</v>
      </c>
      <c r="C60">
        <v>2620</v>
      </c>
      <c r="D60">
        <v>2608</v>
      </c>
      <c r="E60" s="2">
        <v>40.696545999999998</v>
      </c>
      <c r="F60" s="1">
        <v>-99.871343999999993</v>
      </c>
    </row>
  </sheetData>
  <pageMargins left="0.7" right="0.7" top="0.75" bottom="0.75" header="0.3" footer="0.3"/>
  <pageSetup scale="78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8" sqref="A8"/>
    </sheetView>
  </sheetViews>
  <sheetFormatPr defaultRowHeight="15" x14ac:dyDescent="0.25"/>
  <cols>
    <col min="2" max="2" width="28.5703125" customWidth="1"/>
  </cols>
  <sheetData>
    <row r="1" spans="1:2" x14ac:dyDescent="0.25">
      <c r="A1" t="s">
        <v>42</v>
      </c>
      <c r="B1" t="s">
        <v>41</v>
      </c>
    </row>
    <row r="2" spans="1:2" x14ac:dyDescent="0.25">
      <c r="A2">
        <v>1</v>
      </c>
      <c r="B2" t="s">
        <v>43</v>
      </c>
    </row>
    <row r="3" spans="1:2" x14ac:dyDescent="0.25">
      <c r="A3">
        <v>2</v>
      </c>
      <c r="B3" t="s">
        <v>44</v>
      </c>
    </row>
    <row r="4" spans="1:2" x14ac:dyDescent="0.25">
      <c r="A4">
        <v>3</v>
      </c>
      <c r="B4" t="s">
        <v>45</v>
      </c>
    </row>
    <row r="5" spans="1:2" x14ac:dyDescent="0.25">
      <c r="A5">
        <v>4</v>
      </c>
      <c r="B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1" sqref="C1:C8"/>
    </sheetView>
  </sheetViews>
  <sheetFormatPr defaultRowHeight="15" x14ac:dyDescent="0.25"/>
  <sheetData>
    <row r="1" spans="1:3" x14ac:dyDescent="0.25">
      <c r="A1" t="s">
        <v>4</v>
      </c>
      <c r="B1">
        <v>2259</v>
      </c>
      <c r="C1">
        <f>B1+45</f>
        <v>2304</v>
      </c>
    </row>
    <row r="2" spans="1:3" x14ac:dyDescent="0.25">
      <c r="A2" t="s">
        <v>15</v>
      </c>
      <c r="B2">
        <v>4001</v>
      </c>
      <c r="C2">
        <f t="shared" ref="C2:C8" si="0">B2+45</f>
        <v>4046</v>
      </c>
    </row>
    <row r="3" spans="1:3" x14ac:dyDescent="0.25">
      <c r="A3" t="s">
        <v>10</v>
      </c>
      <c r="B3">
        <v>2078.9</v>
      </c>
      <c r="C3">
        <f t="shared" si="0"/>
        <v>2123.9</v>
      </c>
    </row>
    <row r="4" spans="1:3" x14ac:dyDescent="0.25">
      <c r="A4" t="s">
        <v>16</v>
      </c>
      <c r="B4">
        <v>3127</v>
      </c>
      <c r="C4">
        <f t="shared" si="0"/>
        <v>3172</v>
      </c>
    </row>
    <row r="5" spans="1:3" x14ac:dyDescent="0.25">
      <c r="A5" t="s">
        <v>18</v>
      </c>
      <c r="B5">
        <v>2386.1999999999998</v>
      </c>
      <c r="C5">
        <f t="shared" si="0"/>
        <v>2431.1999999999998</v>
      </c>
    </row>
    <row r="6" spans="1:3" x14ac:dyDescent="0.25">
      <c r="A6" t="s">
        <v>21</v>
      </c>
      <c r="B6">
        <v>2604.9</v>
      </c>
      <c r="C6">
        <f t="shared" si="0"/>
        <v>2649.9</v>
      </c>
    </row>
    <row r="7" spans="1:3" x14ac:dyDescent="0.25">
      <c r="A7" t="s">
        <v>23</v>
      </c>
      <c r="B7">
        <v>2948.3</v>
      </c>
      <c r="C7">
        <f t="shared" si="0"/>
        <v>2993.3</v>
      </c>
    </row>
    <row r="8" spans="1:3" x14ac:dyDescent="0.25">
      <c r="A8" t="s">
        <v>29</v>
      </c>
      <c r="B8">
        <v>2773</v>
      </c>
      <c r="C8">
        <f t="shared" si="0"/>
        <v>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</vt:lpstr>
      <vt:lpstr>ramps</vt:lpstr>
      <vt:lpstr>sources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Hurley</dc:creator>
  <cp:lastModifiedBy>Keith Hurley</cp:lastModifiedBy>
  <cp:lastPrinted>2018-01-12T15:48:49Z</cp:lastPrinted>
  <dcterms:created xsi:type="dcterms:W3CDTF">2017-05-02T13:42:35Z</dcterms:created>
  <dcterms:modified xsi:type="dcterms:W3CDTF">2025-03-31T20:54:28Z</dcterms:modified>
</cp:coreProperties>
</file>