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0320" yWindow="3000" windowWidth="25600" windowHeight="16060" tabRatio="500" activeTab="1"/>
  </bookViews>
  <sheets>
    <sheet name="Preset and Global Sysex" sheetId="1" r:id="rId1"/>
    <sheet name="Other Sysex Messages" sheetId="9" r:id="rId2"/>
    <sheet name="Sysex Legend" sheetId="2" r:id="rId3"/>
    <sheet name="Sheet3" sheetId="4" r:id="rId4"/>
    <sheet name="Sheet4" sheetId="6" r:id="rId5"/>
    <sheet name="sysex construction worksheet" sheetId="7" r:id="rId6"/>
    <sheet name="hexToDec" sheetId="8"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5" i="7" l="1"/>
  <c r="I96" i="7"/>
  <c r="I97" i="7"/>
  <c r="I98" i="7"/>
  <c r="I99" i="7"/>
  <c r="I100" i="7"/>
  <c r="I101" i="7"/>
  <c r="I102" i="7"/>
  <c r="I103" i="7"/>
  <c r="I128" i="7"/>
  <c r="I129" i="7"/>
  <c r="I130" i="7"/>
  <c r="I131" i="7"/>
  <c r="I132" i="7"/>
  <c r="I133" i="7"/>
  <c r="I134" i="7"/>
  <c r="I135" i="7"/>
  <c r="I136" i="7"/>
  <c r="I161" i="7"/>
  <c r="I162" i="7"/>
  <c r="I163" i="7"/>
  <c r="I164" i="7"/>
  <c r="I165" i="7"/>
  <c r="I166" i="7"/>
  <c r="I167" i="7"/>
  <c r="I168" i="7"/>
  <c r="I169" i="7"/>
  <c r="I194" i="7"/>
  <c r="I195" i="7"/>
  <c r="I196" i="7"/>
  <c r="I197" i="7"/>
  <c r="I198" i="7"/>
  <c r="I199" i="7"/>
  <c r="I200" i="7"/>
  <c r="I201" i="7"/>
  <c r="I202" i="7"/>
  <c r="I227" i="7"/>
  <c r="I228" i="7"/>
  <c r="I229" i="7"/>
  <c r="I230" i="7"/>
  <c r="I231" i="7"/>
  <c r="I232" i="7"/>
  <c r="I233" i="7"/>
  <c r="I234" i="7"/>
  <c r="I235" i="7"/>
  <c r="I260" i="7"/>
  <c r="I261" i="7"/>
  <c r="I262" i="7"/>
  <c r="I263" i="7"/>
  <c r="I264" i="7"/>
  <c r="I265" i="7"/>
  <c r="I266" i="7"/>
  <c r="I267" i="7"/>
  <c r="I268" i="7"/>
  <c r="I293" i="7"/>
  <c r="I294" i="7"/>
  <c r="I295" i="7"/>
  <c r="I296" i="7"/>
  <c r="I297" i="7"/>
  <c r="I298" i="7"/>
  <c r="I299" i="7"/>
  <c r="I300" i="7"/>
  <c r="I301" i="7"/>
  <c r="I572" i="7"/>
  <c r="I573" i="7"/>
  <c r="I574" i="7"/>
  <c r="I575" i="7"/>
  <c r="I576" i="7"/>
  <c r="I577" i="7"/>
  <c r="I578" i="7"/>
  <c r="I579" i="7"/>
  <c r="I571" i="7"/>
  <c r="I560" i="7"/>
  <c r="I561" i="7"/>
  <c r="I562" i="7"/>
  <c r="I563" i="7"/>
  <c r="I564" i="7"/>
  <c r="I565" i="7"/>
  <c r="I566" i="7"/>
  <c r="I567" i="7"/>
  <c r="I568" i="7"/>
  <c r="I569" i="7"/>
  <c r="I559" i="7"/>
  <c r="I557" i="7"/>
  <c r="I556" i="7"/>
  <c r="I555" i="7"/>
  <c r="I554" i="7"/>
  <c r="I553" i="7"/>
  <c r="I552" i="7"/>
  <c r="I551" i="7"/>
  <c r="I550" i="7"/>
  <c r="I549" i="7"/>
  <c r="I548" i="7"/>
  <c r="I547"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391"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40" i="7"/>
  <c r="I338"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104" i="7"/>
  <c r="I105" i="7"/>
  <c r="I106" i="7"/>
  <c r="I107" i="7"/>
  <c r="I108" i="7"/>
  <c r="I109" i="7"/>
  <c r="I110" i="7"/>
  <c r="I111" i="7"/>
  <c r="I112" i="7"/>
  <c r="I113" i="7"/>
  <c r="I114" i="7"/>
  <c r="I115" i="7"/>
  <c r="I116" i="7"/>
  <c r="I117" i="7"/>
  <c r="I118" i="7"/>
  <c r="I119" i="7"/>
  <c r="I120" i="7"/>
  <c r="I121" i="7"/>
  <c r="I122" i="7"/>
  <c r="I123" i="7"/>
  <c r="I124" i="7"/>
  <c r="I125" i="7"/>
  <c r="I126" i="7"/>
  <c r="I127" i="7"/>
  <c r="I137" i="7"/>
  <c r="I138" i="7"/>
  <c r="I139" i="7"/>
  <c r="I140" i="7"/>
  <c r="I141" i="7"/>
  <c r="I142" i="7"/>
  <c r="I143" i="7"/>
  <c r="I144" i="7"/>
  <c r="I145" i="7"/>
  <c r="I146" i="7"/>
  <c r="I147" i="7"/>
  <c r="I148" i="7"/>
  <c r="I149" i="7"/>
  <c r="I150" i="7"/>
  <c r="I151" i="7"/>
  <c r="I152" i="7"/>
  <c r="I153" i="7"/>
  <c r="I154" i="7"/>
  <c r="I155" i="7"/>
  <c r="I156" i="7"/>
  <c r="I157" i="7"/>
  <c r="I158" i="7"/>
  <c r="I159" i="7"/>
  <c r="I160" i="7"/>
  <c r="I170" i="7"/>
  <c r="I171" i="7"/>
  <c r="I172" i="7"/>
  <c r="I173" i="7"/>
  <c r="I174" i="7"/>
  <c r="I175" i="7"/>
  <c r="I176" i="7"/>
  <c r="I177" i="7"/>
  <c r="I178" i="7"/>
  <c r="I179" i="7"/>
  <c r="I180" i="7"/>
  <c r="I181" i="7"/>
  <c r="I182" i="7"/>
  <c r="I183" i="7"/>
  <c r="I184" i="7"/>
  <c r="I185" i="7"/>
  <c r="I186" i="7"/>
  <c r="I187" i="7"/>
  <c r="I188" i="7"/>
  <c r="I189" i="7"/>
  <c r="I190" i="7"/>
  <c r="I191" i="7"/>
  <c r="I192" i="7"/>
  <c r="I193" i="7"/>
  <c r="I203" i="7"/>
  <c r="I204" i="7"/>
  <c r="I205" i="7"/>
  <c r="I206" i="7"/>
  <c r="I207" i="7"/>
  <c r="I208" i="7"/>
  <c r="I209" i="7"/>
  <c r="I210" i="7"/>
  <c r="I211" i="7"/>
  <c r="I212" i="7"/>
  <c r="I213" i="7"/>
  <c r="I214" i="7"/>
  <c r="I215" i="7"/>
  <c r="I216" i="7"/>
  <c r="I217" i="7"/>
  <c r="I218" i="7"/>
  <c r="I219" i="7"/>
  <c r="I220" i="7"/>
  <c r="I221" i="7"/>
  <c r="I222" i="7"/>
  <c r="I223" i="7"/>
  <c r="I224" i="7"/>
  <c r="I225" i="7"/>
  <c r="I226" i="7"/>
  <c r="I236" i="7"/>
  <c r="I237" i="7"/>
  <c r="I238" i="7"/>
  <c r="I239" i="7"/>
  <c r="I240" i="7"/>
  <c r="I241" i="7"/>
  <c r="I242" i="7"/>
  <c r="I243" i="7"/>
  <c r="I244" i="7"/>
  <c r="I245" i="7"/>
  <c r="I246" i="7"/>
  <c r="I247" i="7"/>
  <c r="I248" i="7"/>
  <c r="I249" i="7"/>
  <c r="I250" i="7"/>
  <c r="I251" i="7"/>
  <c r="I252" i="7"/>
  <c r="I253" i="7"/>
  <c r="I254" i="7"/>
  <c r="I255" i="7"/>
  <c r="I256" i="7"/>
  <c r="I257" i="7"/>
  <c r="I258" i="7"/>
  <c r="I259" i="7"/>
  <c r="I269" i="7"/>
  <c r="I270" i="7"/>
  <c r="I271" i="7"/>
  <c r="I272" i="7"/>
  <c r="I273" i="7"/>
  <c r="I274" i="7"/>
  <c r="I275" i="7"/>
  <c r="I276" i="7"/>
  <c r="I277" i="7"/>
  <c r="I278" i="7"/>
  <c r="I279" i="7"/>
  <c r="I280" i="7"/>
  <c r="I281" i="7"/>
  <c r="I282" i="7"/>
  <c r="I283" i="7"/>
  <c r="I284" i="7"/>
  <c r="I285" i="7"/>
  <c r="I286" i="7"/>
  <c r="I287" i="7"/>
  <c r="I288" i="7"/>
  <c r="I289" i="7"/>
  <c r="I290" i="7"/>
  <c r="I291" i="7"/>
  <c r="I292"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4" i="7"/>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2" i="6"/>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1" i="4"/>
</calcChain>
</file>

<file path=xl/sharedStrings.xml><?xml version="1.0" encoding="utf-8"?>
<sst xmlns="http://schemas.openxmlformats.org/spreadsheetml/2006/main" count="12508" uniqueCount="3139">
  <si>
    <t>Editor - JSON Names</t>
  </si>
  <si>
    <t>Sysex Message</t>
  </si>
  <si>
    <t>SHARC - ID Names</t>
  </si>
  <si>
    <t>SHARC - ID</t>
  </si>
  <si>
    <t>Resolution</t>
  </si>
  <si>
    <t>Values Editor Sends and Receives</t>
  </si>
  <si>
    <t>Math to Apply to Values the Editor Sends</t>
  </si>
  <si>
    <t>Notes</t>
  </si>
  <si>
    <t>These are the names Mauricio has given these parameters in his header file.</t>
  </si>
  <si>
    <t>Per Preset Parameters</t>
  </si>
  <si>
    <t>faderframe_ch1_fader</t>
  </si>
  <si>
    <t>F0 00 01 5F 23 02 01 01 00 05 xx xx F7</t>
  </si>
  <si>
    <t>CTRL_CMD_FADER_FRAME_CH1_FADER</t>
  </si>
  <si>
    <t>0xA830</t>
  </si>
  <si>
    <t>-70.0 - 6.0</t>
  </si>
  <si>
    <t>14 bit</t>
  </si>
  <si>
    <t>3000 - 10600</t>
  </si>
  <si>
    <t>( ( ( / 100. ) - 100. ) scale -70. 6. to 0. 1. then sqroot that and scale 0. 1. -70. 6. )</t>
  </si>
  <si>
    <t>faderframe_ch1_mute</t>
  </si>
  <si>
    <t>F0 00 01 5F 23 02 01 01 00 06 xx xx F7</t>
  </si>
  <si>
    <t>CTRL_CMD_FADER_FRAME_CH1_MUTE</t>
  </si>
  <si>
    <t>0xA831</t>
  </si>
  <si>
    <t>0 / 1</t>
  </si>
  <si>
    <t>bool</t>
  </si>
  <si>
    <t>0 - 1</t>
  </si>
  <si>
    <t>NONE</t>
  </si>
  <si>
    <t>faderframe_ch1_solo</t>
  </si>
  <si>
    <t>F0 00 01 5F 23 02 01 01 00 07 xx xx F7</t>
  </si>
  <si>
    <t>CTRL_CMD_FADER_FRAME_CH1_SOLO</t>
  </si>
  <si>
    <t>0xA832</t>
  </si>
  <si>
    <t>faderframe_ch2_fader</t>
  </si>
  <si>
    <t>CTRL_CMD_FADER_FRAME_CH2_FADER</t>
  </si>
  <si>
    <t>0xA840</t>
  </si>
  <si>
    <t>faderframe_ch2_mute</t>
  </si>
  <si>
    <t>F0 00 01 5F 23 02 01 02 00 06 xx xx F7</t>
  </si>
  <si>
    <t>CTRL_CMD_FADER_FRAME_CH2_MUTE</t>
  </si>
  <si>
    <t>0xA841</t>
  </si>
  <si>
    <t>faderframe_ch2_solo</t>
  </si>
  <si>
    <t>F0 00 01 5F 23 02 01 02 00 07 xx xx F7</t>
  </si>
  <si>
    <t>CTRL_CMD_FADER_FRAME_CH2_SOLO</t>
  </si>
  <si>
    <t>0xA842</t>
  </si>
  <si>
    <t>faderframe_ch3_fader</t>
  </si>
  <si>
    <t>F0 00 01 5F 23 02 01 03 00 05 xx xx F7</t>
  </si>
  <si>
    <t>CTRL_CMD_FADER_FRAME_CH3_FADER</t>
  </si>
  <si>
    <t>0xA850</t>
  </si>
  <si>
    <t>faderframe_ch3_mute</t>
  </si>
  <si>
    <t>F0 00 01 5F 23 02 01 03 00 06 xx xx F7</t>
  </si>
  <si>
    <t>CTRL_CMD_FADER_FRAME_CH3_MUTE</t>
  </si>
  <si>
    <t>0xA851</t>
  </si>
  <si>
    <t>faderframe_ch3_solo</t>
  </si>
  <si>
    <t>F0 00 01 5F 23 02 01 03 00 07 xx xx F7</t>
  </si>
  <si>
    <t>CTRL_CMD_FADER_FRAME_CH3_SOLO</t>
  </si>
  <si>
    <t>0xA852</t>
  </si>
  <si>
    <t>faderframe_ch4_fader</t>
  </si>
  <si>
    <t>F0 00 01 5F 23 02 01 04 00 05 xx xx F7</t>
  </si>
  <si>
    <t>CTRL_CMD_FADER_FRAME_CH4_FADER</t>
  </si>
  <si>
    <t>0xA860</t>
  </si>
  <si>
    <t>faderframe_ch4_mute</t>
  </si>
  <si>
    <t>F0 00 01 5F 23 02 01 04 00 06 xx xx F7</t>
  </si>
  <si>
    <t>CTRL_CMD_FADER_FRAME_CH4_MUTE</t>
  </si>
  <si>
    <t>0xA861</t>
  </si>
  <si>
    <t>faderframe_ch4_solo</t>
  </si>
  <si>
    <t>F0 00 01 5F 23 02 01 04 00 07 xx xx F7</t>
  </si>
  <si>
    <t>CTRL_CMD_FADER_FRAME_CH4_SOLO</t>
  </si>
  <si>
    <t>0xA862</t>
  </si>
  <si>
    <t>faderframe_ch5_fader</t>
  </si>
  <si>
    <t>F0 00 01 5F 23 02 01 05 00 05 xx xx F7</t>
  </si>
  <si>
    <t>CTRL_CMD_FADER_FRAME_CH5_FADER</t>
  </si>
  <si>
    <t>0xA870</t>
  </si>
  <si>
    <t>faderframe_ch5_mute</t>
  </si>
  <si>
    <t>F0 00 01 5F 23 02 01 05 00 06 xx xx F7</t>
  </si>
  <si>
    <t>CTRL_CMD_FADER_FRAME_CH5_MUTE</t>
  </si>
  <si>
    <t>0xA871</t>
  </si>
  <si>
    <t>faderframe_ch5_solo</t>
  </si>
  <si>
    <t>F0 00 01 5F 23 02 01 05 00 07 xx xx F7</t>
  </si>
  <si>
    <t>CTRL_CMD_FADER_FRAME_CH5_SOLO</t>
  </si>
  <si>
    <t>0xA872</t>
  </si>
  <si>
    <t>faderframe_ch6_fader</t>
  </si>
  <si>
    <t>F0 00 01 5F 23 02 01 06 00 05 xx xx F7</t>
  </si>
  <si>
    <t>CTRL_CMD_FADER_FRAME_CH6_FADER</t>
  </si>
  <si>
    <t>0xA880</t>
  </si>
  <si>
    <t>faderframe_ch6_mute</t>
  </si>
  <si>
    <t>F0 00 01 5F 23 02 01 06 00 06 xx xx F7</t>
  </si>
  <si>
    <t>CTRL_CMD_FADER_FRAME_CH6_MUTE</t>
  </si>
  <si>
    <t>0xA881</t>
  </si>
  <si>
    <t>faderframe_ch6_solo</t>
  </si>
  <si>
    <t>F0 00 01 5F 23 02 01 06 00 07 xx xx F7</t>
  </si>
  <si>
    <t>CTRL_CMD_FADER_FRAME_CH6_SOLO</t>
  </si>
  <si>
    <t>0xA882</t>
  </si>
  <si>
    <t>faderframe_ch7_fader</t>
  </si>
  <si>
    <t>F0 00 01 5F 23 02 01 07 00 05 xx xx F7</t>
  </si>
  <si>
    <t>CTRL_CMD_FADER_FRAME_CH7_FADER</t>
  </si>
  <si>
    <t>0xA890</t>
  </si>
  <si>
    <t>faderframe_ch7_mute</t>
  </si>
  <si>
    <t>F0 00 01 5F 23 02 01 07 00 06 xx xx F7</t>
  </si>
  <si>
    <t>CTRL_CMD_FADER_FRAME_CH7_MUTE</t>
  </si>
  <si>
    <t>0xA891</t>
  </si>
  <si>
    <t>faderframe_ch7_solo</t>
  </si>
  <si>
    <t>F0 00 01 5F 23 02 01 07 00 07 xx xx F7</t>
  </si>
  <si>
    <t>CTRL_CMD_FADER_FRAME_CH7_SOLO</t>
  </si>
  <si>
    <t>0xA892</t>
  </si>
  <si>
    <t>faderframe_ch8_fader</t>
  </si>
  <si>
    <t>F0 00 01 5F 23 02 01 08 00 05 xx xx F7</t>
  </si>
  <si>
    <t>CTRL_CMD_FADER_FRAME_CH8_FADER</t>
  </si>
  <si>
    <t>0xA8A0</t>
  </si>
  <si>
    <t>faderframe_ch8_mute</t>
  </si>
  <si>
    <t>F0 00 01 5F 23 02 01 08 00 06 xx xx F7</t>
  </si>
  <si>
    <t>CTRL_CMD_FADER_FRAME_CH8_MUTE</t>
  </si>
  <si>
    <t>0xA8A1</t>
  </si>
  <si>
    <t>faderframe_ch8_solo</t>
  </si>
  <si>
    <t>F0 00 01 5F 23 02 01 08 00 07 xx xx F7</t>
  </si>
  <si>
    <t>CTRL_CMD_FADER_FRAME_CH8_SOLO</t>
  </si>
  <si>
    <t>0xA8A2</t>
  </si>
  <si>
    <t>faderframe_aux1_fader</t>
  </si>
  <si>
    <t>F0 00 01 5F 23 02 01 09 00 05 xx xx F7</t>
  </si>
  <si>
    <t>CTRL_CMD_FADER_FRAME_AUX1_FADER</t>
  </si>
  <si>
    <t>0xA800</t>
  </si>
  <si>
    <t>faderframe_aux1_mute</t>
  </si>
  <si>
    <t>F0 00 01 5F 23 02 01 09 00 06 xx xx F7</t>
  </si>
  <si>
    <t>CTRL_CMD_FADER_FRAME_AUX1_MUTE</t>
  </si>
  <si>
    <t>0xA801</t>
  </si>
  <si>
    <t>faderframe_aux2_fader</t>
  </si>
  <si>
    <t>F0 00 01 5F 23 02 01 0A 00 05 xx xx F7</t>
  </si>
  <si>
    <t>CTRL_CMD_FADER_FRAME_AUX2_FADER</t>
  </si>
  <si>
    <t>0xA810</t>
  </si>
  <si>
    <t>faderframe_aux2_mute</t>
  </si>
  <si>
    <t>F0 00 01 5F 23 02 01 0A 00 06 xx xx F7</t>
  </si>
  <si>
    <t>CTRL_CMD_FADER_FRAME_AUX2_MUTE</t>
  </si>
  <si>
    <t>0xA811</t>
  </si>
  <si>
    <t>faderframe_aux3_fader</t>
  </si>
  <si>
    <t>F0 00 01 5F 23 02 01 0B 00 05 xx xx F7</t>
  </si>
  <si>
    <t>CTRL_CMD_FADER_FRAME_AUX3_FADER</t>
  </si>
  <si>
    <t>0xA820</t>
  </si>
  <si>
    <t>faderframe_aux3_mute</t>
  </si>
  <si>
    <t>F0 00 01 5F 23 02 01 0B 00 06 xx xx F7</t>
  </si>
  <si>
    <t>CTRL_CMD_FADER_FRAME_AUX3_MUTE</t>
  </si>
  <si>
    <t>0xA821</t>
  </si>
  <si>
    <t>faderframe_phones_fader</t>
  </si>
  <si>
    <t>F0 00 01 5F 23 02 01 0C 00 05 xx xx F7</t>
  </si>
  <si>
    <t>CTRL_CMD_FADER_FRAME_PHONES_FADER</t>
  </si>
  <si>
    <t>0xA8C0</t>
  </si>
  <si>
    <t>faderframe_phones_mute</t>
  </si>
  <si>
    <t>F0 00 01 5F 23 02 01 0C 00 06 xx xx F7</t>
  </si>
  <si>
    <t>CTRL_CMD_FADER_FRAME_PHONES_MUTE</t>
  </si>
  <si>
    <t>0xA8C1</t>
  </si>
  <si>
    <t>faderframe_mains_fader</t>
  </si>
  <si>
    <t>CTRL_CMD_FADER_FRAME_MAINS_FADER</t>
  </si>
  <si>
    <t>0xA8B0</t>
  </si>
  <si>
    <t>faderframe_mains_mute</t>
  </si>
  <si>
    <t>CTRL_CMD_FADER_FRAME_MAINS_MUTE</t>
  </si>
  <si>
    <t>0xA8B1</t>
  </si>
  <si>
    <t>F0 00 01 5F 23 02 01 0D 00 05 xx xx F7</t>
  </si>
  <si>
    <t>F0 00 01 5F 23 02 01 0D 00 06 xx xx F7</t>
  </si>
  <si>
    <t>Actual Range</t>
  </si>
  <si>
    <t>channelstrip_ch1_trim</t>
  </si>
  <si>
    <t>F0 00 01 5F 23 02 02 01 00 02 xx xx F7</t>
  </si>
  <si>
    <t>channelstrip_ch1_group</t>
  </si>
  <si>
    <t>F0 00 01 5F 23 02 02 01 00 08 xx xx F7</t>
  </si>
  <si>
    <t>0 - 4</t>
  </si>
  <si>
    <t>7 bit</t>
  </si>
  <si>
    <t>channelstrip_ch1_eq_bypass</t>
  </si>
  <si>
    <t>CTRL_CMD_CH1_STRIP_BYPASS_EQ</t>
  </si>
  <si>
    <t>0x80F0</t>
  </si>
  <si>
    <t>channelstrip_ch1_eq_hi_freq</t>
  </si>
  <si>
    <t>F0 00 01 5F 23 02 02 01 00 0A xx xx F7</t>
  </si>
  <si>
    <t>CTRL_CMD_CH1_STRIP_EQ_HI_FREQ</t>
  </si>
  <si>
    <t>0x8030</t>
  </si>
  <si>
    <t>3000.0 - 20000.0</t>
  </si>
  <si>
    <t>300 - 2000</t>
  </si>
  <si>
    <t>channelstrip_ch1_eq_hi_gain</t>
  </si>
  <si>
    <t>F0 00 01 5F 23 02 02 01 00 0B xx xx F7</t>
  </si>
  <si>
    <t>CTRL_CMD_CH1_STRIP_EQ_HI_GAIN</t>
  </si>
  <si>
    <t>0x8031</t>
  </si>
  <si>
    <t>-18.0 - 18.0</t>
  </si>
  <si>
    <t>8200 - 11800</t>
  </si>
  <si>
    <t>( ( / 100. ) - 100. )</t>
  </si>
  <si>
    <t>channelstrip_ch1_eq_low_freq</t>
  </si>
  <si>
    <t>F0 00 01 5F 23 02 02 01 00 0C xx xx F7</t>
  </si>
  <si>
    <t>CTRL_CMD_CH1_STRIP_EQ_LOW_FREQ</t>
  </si>
  <si>
    <t>0x8040</t>
  </si>
  <si>
    <t>20.0 - 400.0</t>
  </si>
  <si>
    <t>20 - 400</t>
  </si>
  <si>
    <t>channelstrip_ch1_eq_low_gain</t>
  </si>
  <si>
    <t>F0 00 01 5F 23 02 02 01 00 0D xx xx F7</t>
  </si>
  <si>
    <t>CTRL_CMD_CH1_STRIP_EQ_LOW_GAIN</t>
  </si>
  <si>
    <t>0x8041</t>
  </si>
  <si>
    <t>channelstrip_ch1_eq_mid_freq</t>
  </si>
  <si>
    <t>F0 00 01 5F 23 02 02 01 00 0E xx xx F7</t>
  </si>
  <si>
    <t>CTRL_CMD_CH1_STRIP_EQ_MID_FREQ</t>
  </si>
  <si>
    <t>0x8050</t>
  </si>
  <si>
    <t>200.0 - 6000.0</t>
  </si>
  <si>
    <t>200 - 6000</t>
  </si>
  <si>
    <t>channelstrip_ch1_eq_mid_gain</t>
  </si>
  <si>
    <t>CTRL_CMD_CH1_STRIP_EQ_MID_GAIN</t>
  </si>
  <si>
    <t>0x8051</t>
  </si>
  <si>
    <t>channelstrip_ch1_eq_mid_q</t>
  </si>
  <si>
    <t>F0 00 01 5F 23 02 02 01 00 10 xx xx F7</t>
  </si>
  <si>
    <t>CTRL_CMD_CH1_STRIP_EQ_MID_Q</t>
  </si>
  <si>
    <t>0x8052</t>
  </si>
  <si>
    <t>0.1 - 10.0</t>
  </si>
  <si>
    <t>10 - 1000</t>
  </si>
  <si>
    <t>/ 100.</t>
  </si>
  <si>
    <t>channelstrip_ch1_compressor_bypass</t>
  </si>
  <si>
    <t>CTRL_CMD_CH1_STRIP_BYPASS_COMPRESSOR</t>
  </si>
  <si>
    <t>0x8110</t>
  </si>
  <si>
    <t>channelstrip_ch1_compressor_attack</t>
  </si>
  <si>
    <t>F0 00 01 5F 23 02 02 01 00 11 xx xx F7</t>
  </si>
  <si>
    <t>CTRL_CMD_CH1_STRIP_COMPRESSOR_ATTACK</t>
  </si>
  <si>
    <t>0x8080</t>
  </si>
  <si>
    <t>channelstrip_ch1_compressor_gain</t>
  </si>
  <si>
    <t>F0 00 01 5F 23 02 02 01 00 12 xx xx F7</t>
  </si>
  <si>
    <t>CTRL_CMD_CH1_STRIP_COMPRESSOR_GAIN</t>
  </si>
  <si>
    <t>0x8081</t>
  </si>
  <si>
    <t>10000 - 12400</t>
  </si>
  <si>
    <t>channelstrip_ch1_compressor_release</t>
  </si>
  <si>
    <t>F0 00 01 5F 23 02 02 01 00 13 xx xx F7</t>
  </si>
  <si>
    <t>CTRL_CMD_CH1_STRIP_COMPRESSOR_RELEASE</t>
  </si>
  <si>
    <t>0x8082</t>
  </si>
  <si>
    <t>channelstrip_ch1_compressor_thresh</t>
  </si>
  <si>
    <t>F0 00 01 5F 23 02 02 01 00 14 xx xx F7</t>
  </si>
  <si>
    <t>CTRL_CMD_CH1_STRIP_COMPRESSOR_THRESH</t>
  </si>
  <si>
    <t>0x8083</t>
  </si>
  <si>
    <t>-60.0 - 0.0</t>
  </si>
  <si>
    <t>4000 - 10000</t>
  </si>
  <si>
    <t>channelstrip_ch1_compressor_ratio</t>
  </si>
  <si>
    <t>CTRL_CMD_CH1_STRIP_COMPRESSOR_RATIO</t>
  </si>
  <si>
    <t>0x8084</t>
  </si>
  <si>
    <t>0 - 1000</t>
  </si>
  <si>
    <t>channelstrip_ch1_gate_bypass</t>
  </si>
  <si>
    <t>CTRL_CMD_CH1_STRIP_BYPASS_GATE</t>
  </si>
  <si>
    <t>0x8100</t>
  </si>
  <si>
    <t>channelstrip_ch1_gate_attack</t>
  </si>
  <si>
    <t>F0 00 01 5F 23 02 02 01 00 15 xx xx F7</t>
  </si>
  <si>
    <t>CTRL_CMD_CH1_STRIP_GATE_ATTACK</t>
  </si>
  <si>
    <t>0x8060</t>
  </si>
  <si>
    <t>channelstrip_ch1_gate_gain</t>
  </si>
  <si>
    <t>CTRL_CMD_CH1_STRIP_GATE_GAIN</t>
  </si>
  <si>
    <t>0x8061</t>
  </si>
  <si>
    <t>7600 - 10000</t>
  </si>
  <si>
    <t>channelstrip_ch1_gate_release</t>
  </si>
  <si>
    <t>CTRL_CMD_CH1_STRIP_GATE_RELEASE</t>
  </si>
  <si>
    <t>0x8062</t>
  </si>
  <si>
    <t>channelstrip_ch1_gate_thresh</t>
  </si>
  <si>
    <t>F0 00 01 5F 23 02 02 01 00 18 xx xx F7</t>
  </si>
  <si>
    <t>CTRL_CMD_CH1_STRIP_GATE_THRESH</t>
  </si>
  <si>
    <t>0x8063</t>
  </si>
  <si>
    <t>-70.0 - 10.0</t>
  </si>
  <si>
    <t>3000 - 11000</t>
  </si>
  <si>
    <t>channelstrip_ch1_pan</t>
  </si>
  <si>
    <t>F0 00 01 5F 23 02 02 01 00 04 xx xx F7</t>
  </si>
  <si>
    <t>CTRL_CMD_CH1_STRIP_PAN</t>
  </si>
  <si>
    <t>0x80A0</t>
  </si>
  <si>
    <t>-1.0 - 1.0</t>
  </si>
  <si>
    <t>9900 - 10100</t>
  </si>
  <si>
    <t>channelstrip_ch1_aux1_routing_pan</t>
  </si>
  <si>
    <t>CTRL_CMD_CH1_STRIP_AUX1_PAN</t>
  </si>
  <si>
    <t>0x8000</t>
  </si>
  <si>
    <t>channelstrip_ch1_aux1_routing_pre_post</t>
  </si>
  <si>
    <t>CTRL_CMD_CH1_STRIP_AUX1_PRE_POST</t>
  </si>
  <si>
    <t>0x8001</t>
  </si>
  <si>
    <t>channelstrip_ch1_aux1_routing_send_level</t>
  </si>
  <si>
    <t>CTRL_CMD_CH1_STRIP_AUX1_SEND_LEVEL</t>
  </si>
  <si>
    <t>0x8002</t>
  </si>
  <si>
    <t xml:space="preserve">-70.0 - 0.0 </t>
  </si>
  <si>
    <t>3000 - 10000</t>
  </si>
  <si>
    <t>channelstrip_ch1_aux2_routing_pan</t>
  </si>
  <si>
    <t>F0 00 01 5F 23 02 02 01 0A 04 xx xx F7</t>
  </si>
  <si>
    <t>CTRL_CMD_CH1_STRIP_AUX2_PAN</t>
  </si>
  <si>
    <t>0x8010</t>
  </si>
  <si>
    <t>channelstrip_ch1_aux2_routing_pre_post</t>
  </si>
  <si>
    <t>F0 00 01 5F 23 02 02 01 0A 03 xx xx F7</t>
  </si>
  <si>
    <t>CTRL_CMD_CH1_STRIP_AUX2_PRE_POST</t>
  </si>
  <si>
    <t>0x8011</t>
  </si>
  <si>
    <t>channelstrip_ch1_aux2_routing_send_level</t>
  </si>
  <si>
    <t>CTRL_CMD_CH1_STRIP_AUX2_SEND_LEVEL</t>
  </si>
  <si>
    <t>0x8012</t>
  </si>
  <si>
    <t>channelstrip_ch1_aux3_routing_pan</t>
  </si>
  <si>
    <t>F0 00 01 5F 23 02 02 01 0B 04 xx xx F7</t>
  </si>
  <si>
    <t>CTRL_CMD_CH1_STRIP_AUX3_PAN</t>
  </si>
  <si>
    <t>0x8020</t>
  </si>
  <si>
    <t>channelstrip_ch1_aux3_routing_pre_post</t>
  </si>
  <si>
    <t>F0 00 01 5F 23 02 02 01 0B 03 xx xx F7</t>
  </si>
  <si>
    <t>CTRL_CMD_CH1_STRIP_AUX3_PRE_POST</t>
  </si>
  <si>
    <t>0x8021</t>
  </si>
  <si>
    <t>channelstrip_ch1_aux3_routing_send_level</t>
  </si>
  <si>
    <t>CTRL_CMD_CH1_STRIP_AUX3_SEND_LEVEL</t>
  </si>
  <si>
    <t>0x8022</t>
  </si>
  <si>
    <t>channelstrip_ch2_trim</t>
  </si>
  <si>
    <t>F0 00 01 5F 23 02 02 02 00 02 xx xx F7</t>
  </si>
  <si>
    <t>channelstrip_ch2_group</t>
  </si>
  <si>
    <t>F0 00 01 5F 23 02 02 02 00 08 xx xx F7</t>
  </si>
  <si>
    <t>channelstrip_ch2_eq_bypass</t>
  </si>
  <si>
    <t>CTRL_CMD_CH2_STRIP_BYPASS_EQ</t>
  </si>
  <si>
    <t>0x84F0</t>
  </si>
  <si>
    <t>channelstrip_ch2_eq_hi_freq</t>
  </si>
  <si>
    <t>F0 00 01 5F 23 02 02 02 00 0A xx xx F7</t>
  </si>
  <si>
    <t>CTRL_CMD_CH2_STRIP_EQ_HI_FREQ</t>
  </si>
  <si>
    <t>0x8430</t>
  </si>
  <si>
    <t>channelstrip_ch2_eq_hi_gain</t>
  </si>
  <si>
    <t>F0 00 01 5F 23 02 02 02 00 0B xx xx F7</t>
  </si>
  <si>
    <t>CTRL_CMD_CH2_STRIP_EQ_HI_GAIN</t>
  </si>
  <si>
    <t>0x8431</t>
  </si>
  <si>
    <t>channelstrip_ch2_eq_low_freq</t>
  </si>
  <si>
    <t>F0 00 01 5F 23 02 02 02 00 0C xx xx F7</t>
  </si>
  <si>
    <t>CTRL_CMD_CH2_STRIP_EQ_LOW_FREQ</t>
  </si>
  <si>
    <t>0x8440</t>
  </si>
  <si>
    <t>channelstrip_ch2_eq_low_gain</t>
  </si>
  <si>
    <t>F0 00 01 5F 23 02 02 02 00 0D xx xx F7</t>
  </si>
  <si>
    <t>CTRL_CMD_CH2_STRIP_EQ_LOW_GAIN</t>
  </si>
  <si>
    <t>0x8441</t>
  </si>
  <si>
    <t>channelstrip_ch2_eq_mid_freq</t>
  </si>
  <si>
    <t>F0 00 01 5F 23 02 02 02 00 0E xx xx F7</t>
  </si>
  <si>
    <t>CTRL_CMD_CH2_STRIP_EQ_MID_FREQ</t>
  </si>
  <si>
    <t>0x8450</t>
  </si>
  <si>
    <t>channelstrip_ch2_eq_mid_gain</t>
  </si>
  <si>
    <t>CTRL_CMD_CH2_STRIP_EQ_MID_GAIN</t>
  </si>
  <si>
    <t>0x8451</t>
  </si>
  <si>
    <t>channelstrip_ch2_eq_mid_q</t>
  </si>
  <si>
    <t>F0 00 01 5F 23 02 02 02 00 10 xx xx F7</t>
  </si>
  <si>
    <t>CTRL_CMD_CH2_STRIP_EQ_MID_Q</t>
  </si>
  <si>
    <t>0x8452</t>
  </si>
  <si>
    <t>channelstrip_ch2_compressor_bypass</t>
  </si>
  <si>
    <t>CTRL_CMD_CH2_STRIP_BYPASS_COMPRESSOR</t>
  </si>
  <si>
    <t>0x8510</t>
  </si>
  <si>
    <t>channelstrip_ch2_compressor_attack</t>
  </si>
  <si>
    <t>F0 00 01 5F 23 02 02 02 00 11 xx xx F7</t>
  </si>
  <si>
    <t>CTRL_CMD_CH2_STRIP_COMPRESSOR_ATTACK</t>
  </si>
  <si>
    <t>0x8480</t>
  </si>
  <si>
    <t>channelstrip_ch2_compressor_gain</t>
  </si>
  <si>
    <t>F0 00 01 5F 23 02 02 02 00 12 xx xx F7</t>
  </si>
  <si>
    <t>CTRL_CMD_CH2_STRIP_COMPRESSOR_GAIN</t>
  </si>
  <si>
    <t>0x8481</t>
  </si>
  <si>
    <t>channelstrip_ch2_compressor_release</t>
  </si>
  <si>
    <t>F0 00 01 5F 23 02 02 02 00 13 xx xx F7</t>
  </si>
  <si>
    <t>CTRL_CMD_CH2_STRIP_COMPRESSOR_RELEASE</t>
  </si>
  <si>
    <t>0x8482</t>
  </si>
  <si>
    <t>channelstrip_ch2_compressor_thresh</t>
  </si>
  <si>
    <t>F0 00 01 5F 23 02 02 02 00 14 xx xx F7</t>
  </si>
  <si>
    <t>CTRL_CMD_CH2_STRIP_COMPRESSOR_THRESH</t>
  </si>
  <si>
    <t>0x8483</t>
  </si>
  <si>
    <t>channelstrip_ch2_compressor_ratio</t>
  </si>
  <si>
    <t>CTRL_CMD_CH2_STRIP_COMPRESSOR_RATIO</t>
  </si>
  <si>
    <t>0x8484</t>
  </si>
  <si>
    <t>channelstrip_ch2_gate_bypass</t>
  </si>
  <si>
    <t>CTRL_CMD_CH2_STRIP_BYPASS_GATE</t>
  </si>
  <si>
    <t>0x8500</t>
  </si>
  <si>
    <t>channelstrip_ch2_gate_attack</t>
  </si>
  <si>
    <t>F0 00 01 5F 23 02 02 02 00 15 xx xx F7</t>
  </si>
  <si>
    <t>CTRL_CMD_CH2_STRIP_GATE_ATTACK</t>
  </si>
  <si>
    <t>0x8460</t>
  </si>
  <si>
    <t>channelstrip_ch2_gate_gain</t>
  </si>
  <si>
    <t>CTRL_CMD_CH2_STRIP_GATE_GAIN</t>
  </si>
  <si>
    <t>0x8461</t>
  </si>
  <si>
    <t>channelstrip_ch2_gate_release</t>
  </si>
  <si>
    <t>CTRL_CMD_CH2_STRIP_GATE_RELEASE</t>
  </si>
  <si>
    <t>0x8462</t>
  </si>
  <si>
    <t>channelstrip_ch2_gate_thresh</t>
  </si>
  <si>
    <t>F0 00 01 5F 23 02 02 02 00 18 xx xx F7</t>
  </si>
  <si>
    <t>CTRL_CMD_CH2_STRIP_GATE_THRESH</t>
  </si>
  <si>
    <t>0x8463</t>
  </si>
  <si>
    <t>channelstrip_ch2_pan</t>
  </si>
  <si>
    <t>F0 00 01 5F 23 02 02 02 00 04 xx xx F7</t>
  </si>
  <si>
    <t>CTRL_CMD_CH2_STRIP_PAN</t>
  </si>
  <si>
    <t>0x84A0</t>
  </si>
  <si>
    <t>channelstrip_ch2_aux1_routing_pan</t>
  </si>
  <si>
    <t>CTRL_CMD_CH2_STRIP_AUX1_PAN</t>
  </si>
  <si>
    <t>0x8400</t>
  </si>
  <si>
    <t>channelstrip_ch2_aux1_routing_pre_post</t>
  </si>
  <si>
    <t>CTRL_CMD_CH2_STRIP_AUX1_PRE_POST</t>
  </si>
  <si>
    <t>0x8401</t>
  </si>
  <si>
    <t>channelstrip_ch2_aux1_routing_send_level</t>
  </si>
  <si>
    <t>CTRL_CMD_CH2_STRIP_AUX1_SEND_LEVEL</t>
  </si>
  <si>
    <t>0x8402</t>
  </si>
  <si>
    <t>channelstrip_ch2_aux2_routing_pan</t>
  </si>
  <si>
    <t>F0 00 01 5F 23 02 02 02 0A 04 xx xx F7</t>
  </si>
  <si>
    <t>CTRL_CMD_CH2_STRIP_AUX2_PAN</t>
  </si>
  <si>
    <t>0x8410</t>
  </si>
  <si>
    <t>channelstrip_ch2_aux2_routing_pre_post</t>
  </si>
  <si>
    <t>CTRL_CMD_CH2_STRIP_AUX2_PRE_POST</t>
  </si>
  <si>
    <t>0x8411</t>
  </si>
  <si>
    <t>channelstrip_ch2_aux2_routing_send_level</t>
  </si>
  <si>
    <t>CTRL_CMD_CH2_STRIP_AUX2_SEND_LEVEL</t>
  </si>
  <si>
    <t>0x8412</t>
  </si>
  <si>
    <t>channelstrip_ch2_aux3_routing_pan</t>
  </si>
  <si>
    <t>F0 00 01 5F 23 02 02 02 0B 04 xx xx F7</t>
  </si>
  <si>
    <t>CTRL_CMD_CH2_STRIP_AUX3_PAN</t>
  </si>
  <si>
    <t>0x8420</t>
  </si>
  <si>
    <t>channelstrip_ch2_aux3_routing_pre_post</t>
  </si>
  <si>
    <t>CTRL_CMD_CH2_STRIP_AUX3_PRE_POST</t>
  </si>
  <si>
    <t>0x8421</t>
  </si>
  <si>
    <t>channelstrip_ch2_aux3_routing_send_level</t>
  </si>
  <si>
    <t>CTRL_CMD_CH2_STRIP_AUX3_SEND_LEVEL</t>
  </si>
  <si>
    <t>0x8422</t>
  </si>
  <si>
    <t>channelstrip_ch3_trim</t>
  </si>
  <si>
    <t>F0 00 01 5F 23 02 02 03 00 02 xx xx F7</t>
  </si>
  <si>
    <t>CTRL_CMD_CH3_STRIP_LINE_PHONO</t>
  </si>
  <si>
    <t>0x88C0</t>
  </si>
  <si>
    <t>channelstrip_ch3_group</t>
  </si>
  <si>
    <t>F0 00 01 5F 23 02 02 03 00 08 xx xx F7</t>
  </si>
  <si>
    <t>channelstrip_ch3_eq_bypass</t>
  </si>
  <si>
    <t>CTRL_CMD_CH3_STRIP_BYPASS_EQ</t>
  </si>
  <si>
    <t>0x88E0</t>
  </si>
  <si>
    <t>channelstrip_ch3_eq_hi_freq</t>
  </si>
  <si>
    <t>F0 00 01 5F 23 02 02 03 00 0A xx xx F7</t>
  </si>
  <si>
    <t>CTRL_CMD_CH3_STRIP_EQ_HI_FREQ</t>
  </si>
  <si>
    <t>0x8830</t>
  </si>
  <si>
    <t>channelstrip_ch3_eq_hi_gain</t>
  </si>
  <si>
    <t>F0 00 01 5F 23 02 02 03 00 0B xx xx F7</t>
  </si>
  <si>
    <t>CTRL_CMD_CH3_STRIP_EQ_HI_GAIN</t>
  </si>
  <si>
    <t>0x8831</t>
  </si>
  <si>
    <t>channelstrip_ch3_eq_low_freq</t>
  </si>
  <si>
    <t>F0 00 01 5F 23 02 02 03 00 0C xx xx F7</t>
  </si>
  <si>
    <t>CTRL_CMD_CH3_STRIP_EQ_LOW_FREQ</t>
  </si>
  <si>
    <t>0x8840</t>
  </si>
  <si>
    <t>channelstrip_ch3_eq_low_gain</t>
  </si>
  <si>
    <t>F0 00 01 5F 23 02 02 03 00 0D xx xx F7</t>
  </si>
  <si>
    <t>CTRL_CMD_CH3_STRIP_EQ_LOW_GAIN</t>
  </si>
  <si>
    <t>0x8841</t>
  </si>
  <si>
    <t>channelstrip_ch3_eq_mid_freq</t>
  </si>
  <si>
    <t>F0 00 01 5F 23 02 02 03 00 0E xx xx F7</t>
  </si>
  <si>
    <t>CTRL_CMD_CH3_STRIP_EQ_MID_FREQ</t>
  </si>
  <si>
    <t>0x8850</t>
  </si>
  <si>
    <t>channelstrip_ch3_eq_mid_gain</t>
  </si>
  <si>
    <t>CTRL_CMD_CH3_STRIP_EQ_MID_GAIN</t>
  </si>
  <si>
    <t>0x8851</t>
  </si>
  <si>
    <t>channelstrip_ch3_eq_mid_q</t>
  </si>
  <si>
    <t>F0 00 01 5F 23 02 02 03 00 10 xx xx F7</t>
  </si>
  <si>
    <t>CTRL_CMD_CH3_STRIP_EQ_MID_Q</t>
  </si>
  <si>
    <t>0x8852</t>
  </si>
  <si>
    <t>channelstrip_ch3_compressor_bypass</t>
  </si>
  <si>
    <t>CTRL_CMD_CH3_STRIP_BYPASS_COMPRESSOR</t>
  </si>
  <si>
    <t>0x8900</t>
  </si>
  <si>
    <t>channelstrip_ch3_compressor_attack</t>
  </si>
  <si>
    <t>F0 00 01 5F 23 02 02 03 00 11 xx xx F7</t>
  </si>
  <si>
    <t>CTRL_CMD_CH3_STRIP_COMPRESSOR_ATTACK</t>
  </si>
  <si>
    <t>0x8880</t>
  </si>
  <si>
    <t>channelstrip_ch3_compressor_gain</t>
  </si>
  <si>
    <t>F0 00 01 5F 23 02 02 03 00 12 xx xx F7</t>
  </si>
  <si>
    <t>CTRL_CMD_CH3_STRIP_COMPRESSOR_GAIN</t>
  </si>
  <si>
    <t>0x8881</t>
  </si>
  <si>
    <t>channelstrip_ch3_compressor_release</t>
  </si>
  <si>
    <t>F0 00 01 5F 23 02 02 03 00 13 xx xx F7</t>
  </si>
  <si>
    <t>CTRL_CMD_CH3_STRIP_COMPRESSOR_RELEASE</t>
  </si>
  <si>
    <t>0x8882</t>
  </si>
  <si>
    <t>channelstrip_ch3_compressor_thresh</t>
  </si>
  <si>
    <t>F0 00 01 5F 23 02 02 03 00 14 xx xx F7</t>
  </si>
  <si>
    <t>CTRL_CMD_CH3_STRIP_COMPRESSOR_THRESH</t>
  </si>
  <si>
    <t>0x8883</t>
  </si>
  <si>
    <t>channelstrip_ch3_compressor_ratio</t>
  </si>
  <si>
    <t>CTRL_CMD_CH3_STRIP_COMPRESSOR_RATIO</t>
  </si>
  <si>
    <t>0x8884</t>
  </si>
  <si>
    <t>channelstrip_ch3_gate_bypass</t>
  </si>
  <si>
    <t>CTRL_CMD_CH3_STRIP_BYPASS_GATE</t>
  </si>
  <si>
    <t>0x88F0</t>
  </si>
  <si>
    <t>channelstrip_ch3_gate_attack</t>
  </si>
  <si>
    <t>F0 00 01 5F 23 02 02 03 00 15 xx xx F7</t>
  </si>
  <si>
    <t>CTRL_CMD_CH3_STRIP_GATE_ATTACK</t>
  </si>
  <si>
    <t>0x8860</t>
  </si>
  <si>
    <t>channelstrip_ch3_gate_gain</t>
  </si>
  <si>
    <t>CTRL_CMD_CH3_STRIP_GATE_GAIN</t>
  </si>
  <si>
    <t>0x8861</t>
  </si>
  <si>
    <t>channelstrip_ch3_gate_release</t>
  </si>
  <si>
    <t>CTRL_CMD_CH3_STRIP_GATE_RELEASE</t>
  </si>
  <si>
    <t>0x8862</t>
  </si>
  <si>
    <t>channelstrip_ch3_gate_thresh</t>
  </si>
  <si>
    <t>F0 00 01 5F 23 02 02 03 00 18 xx xx F7</t>
  </si>
  <si>
    <t>CTRL_CMD_CH3_STRIP_GATE_THRESH</t>
  </si>
  <si>
    <t>0x8863</t>
  </si>
  <si>
    <t>channelstrip_ch3_pan</t>
  </si>
  <si>
    <t>F0 00 01 5F 23 02 02 03 00 04 xx xx F7</t>
  </si>
  <si>
    <t>CTRL_CMD_CH3_STRIP_PAN</t>
  </si>
  <si>
    <t>0x8890</t>
  </si>
  <si>
    <t>channelstrip_ch3_aux1_routing_pan</t>
  </si>
  <si>
    <t>CTRL_CMD_CH3_STRIP_AUX1_PAN</t>
  </si>
  <si>
    <t>0x8800</t>
  </si>
  <si>
    <t>channelstrip_ch3_aux1_routing_pre_post</t>
  </si>
  <si>
    <t>CTRL_CMD_CH3_STRIP_AUX1_PRE_POST</t>
  </si>
  <si>
    <t>0x8801</t>
  </si>
  <si>
    <t>channelstrip_ch3_aux1_routing_send_level</t>
  </si>
  <si>
    <t>CTRL_CMD_CH3_STRIP_AUX1_SEND_LEVEL</t>
  </si>
  <si>
    <t>0x8802</t>
  </si>
  <si>
    <t>channelstrip_ch3_aux2_routing_pan</t>
  </si>
  <si>
    <t>F0 00 01 5F 23 02 02 03 0A 04 xx xx F7</t>
  </si>
  <si>
    <t>CTRL_CMD_CH3_STRIP_AUX2_PAN</t>
  </si>
  <si>
    <t>0x8810</t>
  </si>
  <si>
    <t>channelstrip_ch3_aux2_routing_pre_post</t>
  </si>
  <si>
    <t>F0 00 01 5F 23 02 02 03 0A 03 xx xx F7</t>
  </si>
  <si>
    <t>CTRL_CMD_CH3_STRIP_AUX2_PRE_POST</t>
  </si>
  <si>
    <t>0x8811</t>
  </si>
  <si>
    <t>channelstrip_ch3_aux2_routing_send_level</t>
  </si>
  <si>
    <t>CTRL_CMD_CH3_STRIP_AUX2_SEND_LEVEL</t>
  </si>
  <si>
    <t>0x8812</t>
  </si>
  <si>
    <t>channelstrip_ch3_aux3_routing_pan</t>
  </si>
  <si>
    <t>F0 00 01 5F 23 02 02 03 0B 04 xx xx F7</t>
  </si>
  <si>
    <t>CTRL_CMD_CH3_STRIP_AUX3_PAN</t>
  </si>
  <si>
    <t>0x8820</t>
  </si>
  <si>
    <t>channelstrip_ch3_aux3_routing_pre_post</t>
  </si>
  <si>
    <t>F0 00 01 5F 23 02 02 03 0B 03 xx xx F7</t>
  </si>
  <si>
    <t>CTRL_CMD_CH3_STRIP_AUX3_PRE_POST</t>
  </si>
  <si>
    <t>0x8821</t>
  </si>
  <si>
    <t>channelstrip_ch3_aux3_routing_send_level</t>
  </si>
  <si>
    <t>CTRL_CMD_CH3_STRIP_AUX3_SEND_LEVEL</t>
  </si>
  <si>
    <t>0x8822</t>
  </si>
  <si>
    <t>channelstrip_ch4_trim</t>
  </si>
  <si>
    <t>F0 00 01 5F 23 02 02 04 00 02 xx xx F7</t>
  </si>
  <si>
    <t>CTRL_CMD_CH4_STRIP_LINE_PHONO</t>
  </si>
  <si>
    <t>0x8CC0</t>
  </si>
  <si>
    <t>channelstrip_ch4_group</t>
  </si>
  <si>
    <t>F0 00 01 5F 23 02 02 04 00 08 xx xx F7</t>
  </si>
  <si>
    <t>channelstrip_ch4_eq_bypass</t>
  </si>
  <si>
    <t>CTRL_CMD_CH4_STRIP_BYPASS_EQ</t>
  </si>
  <si>
    <t>0x8CE0</t>
  </si>
  <si>
    <t>channelstrip_ch4_eq_hi_freq</t>
  </si>
  <si>
    <t>F0 00 01 5F 23 02 02 04 00 0A xx xx F7</t>
  </si>
  <si>
    <t>CTRL_CMD_CH4_STRIP_EQ_HI_FREQ</t>
  </si>
  <si>
    <t>0x8C30</t>
  </si>
  <si>
    <t>channelstrip_ch4_eq_hi_gain</t>
  </si>
  <si>
    <t>F0 00 01 5F 23 02 02 04 00 0B xx xx F7</t>
  </si>
  <si>
    <t>CTRL_CMD_CH4_STRIP_EQ_HI_GAIN</t>
  </si>
  <si>
    <t>0x8C31</t>
  </si>
  <si>
    <t>channelstrip_ch4_eq_low_freq</t>
  </si>
  <si>
    <t>F0 00 01 5F 23 02 02 04 00 0C xx xx F7</t>
  </si>
  <si>
    <t>CTRL_CMD_CH4_STRIP_EQ_LOW_FREQ</t>
  </si>
  <si>
    <t>0x8C40</t>
  </si>
  <si>
    <t>channelstrip_ch4_eq_low_gain</t>
  </si>
  <si>
    <t>F0 00 01 5F 23 02 02 04 00 0D xx xx F7</t>
  </si>
  <si>
    <t>CTRL_CMD_CH4_STRIP_EQ_LOW_GAIN</t>
  </si>
  <si>
    <t>0x8C41</t>
  </si>
  <si>
    <t>channelstrip_ch4_eq_mid_freq</t>
  </si>
  <si>
    <t>F0 00 01 5F 23 02 02 04 00 0E xx xx F7</t>
  </si>
  <si>
    <t>CTRL_CMD_CH4_STRIP_EQ_MID_FREQ</t>
  </si>
  <si>
    <t>0x8C50</t>
  </si>
  <si>
    <t>channelstrip_ch4_eq_mid_gain</t>
  </si>
  <si>
    <t>CTRL_CMD_CH4_STRIP_EQ_MID_GAIN</t>
  </si>
  <si>
    <t>0x8C51</t>
  </si>
  <si>
    <t>channelstrip_ch4_eq_mid_q</t>
  </si>
  <si>
    <t>F0 00 01 5F 23 02 02 04 00 10 xx xx F7</t>
  </si>
  <si>
    <t>CTRL_CMD_CH4_STRIP_EQ_MID_Q</t>
  </si>
  <si>
    <t>0x8C52</t>
  </si>
  <si>
    <t>channelstrip_ch4_compressor_bypass</t>
  </si>
  <si>
    <t>CTRL_CMD_CH4_STRIP_BYPASS_COMPRESSOR</t>
  </si>
  <si>
    <t>0x8D00</t>
  </si>
  <si>
    <t>channelstrip_ch4_compressor_attack</t>
  </si>
  <si>
    <t>F0 00 01 5F 23 02 02 04 00 11 xx xx F7</t>
  </si>
  <si>
    <t>CTRL_CMD_CH4_STRIP_COMPRESSOR_ATTACK</t>
  </si>
  <si>
    <t>0x8C80</t>
  </si>
  <si>
    <t>channelstrip_ch4_compressor_gain</t>
  </si>
  <si>
    <t>F0 00 01 5F 23 02 02 04 00 12 xx xx F7</t>
  </si>
  <si>
    <t>CTRL_CMD_CH4_STRIP_COMPRESSOR_GAIN</t>
  </si>
  <si>
    <t>0x8C81</t>
  </si>
  <si>
    <t>channelstrip_ch4_compressor_release</t>
  </si>
  <si>
    <t>F0 00 01 5F 23 02 02 04 00 13 xx xx F7</t>
  </si>
  <si>
    <t>CTRL_CMD_CH4_STRIP_COMPRESSOR_RELEASE</t>
  </si>
  <si>
    <t>0x8C82</t>
  </si>
  <si>
    <t>channelstrip_ch4_compressor_thresh</t>
  </si>
  <si>
    <t>F0 00 01 5F 23 02 02 04 00 14 xx xx F7</t>
  </si>
  <si>
    <t>CTRL_CMD_CH4_STRIP_COMPRESSOR_THRESH</t>
  </si>
  <si>
    <t>0x8C83</t>
  </si>
  <si>
    <t>channelstrip_ch4_compressor_ratio</t>
  </si>
  <si>
    <t>CTRL_CMD_CH4_STRIP_COMPRESSOR_RATIO</t>
  </si>
  <si>
    <t>0x8C84</t>
  </si>
  <si>
    <t>channelstrip_ch4_gate_bypass</t>
  </si>
  <si>
    <t>CTRL_CMD_CH4_STRIP_BYPASS_GATE</t>
  </si>
  <si>
    <t>0x8CF0</t>
  </si>
  <si>
    <t>channelstrip_ch4_gate_attack</t>
  </si>
  <si>
    <t>F0 00 01 5F 23 02 02 04 00 15 xx xx F7</t>
  </si>
  <si>
    <t>CTRL_CMD_CH4_STRIP_GATE_ATTACK</t>
  </si>
  <si>
    <t>0x8C60</t>
  </si>
  <si>
    <t>channelstrip_ch4_gate_gain</t>
  </si>
  <si>
    <t>CTRL_CMD_CH4_STRIP_GATE_GAIN</t>
  </si>
  <si>
    <t>0x8C61</t>
  </si>
  <si>
    <t>channelstrip_ch4_gate_release</t>
  </si>
  <si>
    <t>CTRL_CMD_CH4_STRIP_GATE_RELEASE</t>
  </si>
  <si>
    <t>0x8C62</t>
  </si>
  <si>
    <t>channelstrip_ch4_gate_thresh</t>
  </si>
  <si>
    <t>F0 00 01 5F 23 02 02 04 00 18 xx xx F7</t>
  </si>
  <si>
    <t>CTRL_CMD_CH4_STRIP_GATE_THRESH</t>
  </si>
  <si>
    <t>0x8C63</t>
  </si>
  <si>
    <t>channelstrip_ch4_pan</t>
  </si>
  <si>
    <t>F0 00 01 5F 23 02 02 04 00 04 xx xx F7</t>
  </si>
  <si>
    <t>CTRL_CMD_CH4_STRIP_PAN</t>
  </si>
  <si>
    <t>0x8C90</t>
  </si>
  <si>
    <t>channelstrip_ch4_aux1_routing_pan</t>
  </si>
  <si>
    <t>CTRL_CMD_CH4_STRIP_AUX1_PAN</t>
  </si>
  <si>
    <t>0x8C00</t>
  </si>
  <si>
    <t>channelstrip_ch4_aux1_routing_pre_post</t>
  </si>
  <si>
    <t>CTRL_CMD_CH4_STRIP_AUX1_PRE_POST</t>
  </si>
  <si>
    <t>0x8C01</t>
  </si>
  <si>
    <t>channelstrip_ch4_aux1_routing_send_level</t>
  </si>
  <si>
    <t>CTRL_CMD_CH4_STRIP_AUX1_SEND_LEVEL</t>
  </si>
  <si>
    <t>0x8C02</t>
  </si>
  <si>
    <t>channelstrip_ch4_aux2_routing_pan</t>
  </si>
  <si>
    <t>F0 00 01 5F 23 02 02 04 0A 04 xx xx F7</t>
  </si>
  <si>
    <t>CTRL_CMD_CH4_STRIP_AUX2_PAN</t>
  </si>
  <si>
    <t>0x8C10</t>
  </si>
  <si>
    <t>channelstrip_ch4_aux2_routing_pre_post</t>
  </si>
  <si>
    <t>F0 00 01 5F 23 02 02 04 0A 03 xx xx F7</t>
  </si>
  <si>
    <t>CTRL_CMD_CH4_STRIP_AUX2_PRE_POST</t>
  </si>
  <si>
    <t>0x8C11</t>
  </si>
  <si>
    <t>channelstrip_ch4_aux2_routing_send_level</t>
  </si>
  <si>
    <t>CTRL_CMD_CH4_STRIP_AUX2_SEND_LEVEL</t>
  </si>
  <si>
    <t>0x8C12</t>
  </si>
  <si>
    <t>channelstrip_ch4_aux3_routing_pan</t>
  </si>
  <si>
    <t>F0 00 01 5F 23 02 02 04 0B 04 xx xx F7</t>
  </si>
  <si>
    <t>CTRL_CMD_CH4_STRIP_AUX3_PAN</t>
  </si>
  <si>
    <t>0x8C20</t>
  </si>
  <si>
    <t>channelstrip_ch4_aux3_routing_pre_post</t>
  </si>
  <si>
    <t>F0 00 01 5F 23 02 02 04 0B 03 xx xx F7</t>
  </si>
  <si>
    <t>CTRL_CMD_CH4_STRIP_AUX3_PRE_POST</t>
  </si>
  <si>
    <t>0x8C21</t>
  </si>
  <si>
    <t>channelstrip_ch4_aux3_routing_send_level</t>
  </si>
  <si>
    <t>CTRL_CMD_CH4_STRIP_AUX3_SEND_LEVEL</t>
  </si>
  <si>
    <t>0x8C22</t>
  </si>
  <si>
    <t>channelstrip_ch5_trim</t>
  </si>
  <si>
    <t>F0 00 01 5F 23 02 02 05 00 02 xx xx F7</t>
  </si>
  <si>
    <t>CTRL_CMD_CH5_STRIP_LINE_PHONO</t>
  </si>
  <si>
    <t>0x90C0</t>
  </si>
  <si>
    <t>channelstrip_ch5_group</t>
  </si>
  <si>
    <t>F0 00 01 5F 23 02 02 05 00 08 xx xx F7</t>
  </si>
  <si>
    <t>channelstrip_ch5_eq_bypass</t>
  </si>
  <si>
    <t>CTRL_CMD_CH5_STRIP_BYPASS_EQ</t>
  </si>
  <si>
    <t>0x90E0</t>
  </si>
  <si>
    <t>channelstrip_ch5_eq_hi_freq</t>
  </si>
  <si>
    <t>F0 00 01 5F 23 02 02 05 00 0A xx xx F7</t>
  </si>
  <si>
    <t>CTRL_CMD_CH5_STRIP_EQ_HI_FREQ</t>
  </si>
  <si>
    <t>0x9030</t>
  </si>
  <si>
    <t>channelstrip_ch5_eq_hi_gain</t>
  </si>
  <si>
    <t>F0 00 01 5F 23 02 02 05 00 0B xx xx F7</t>
  </si>
  <si>
    <t>CTRL_CMD_CH5_STRIP_EQ_HI_GAIN</t>
  </si>
  <si>
    <t>0x9031</t>
  </si>
  <si>
    <t>channelstrip_ch5_eq_low_freq</t>
  </si>
  <si>
    <t>F0 00 01 5F 23 02 02 05 00 0C xx xx F7</t>
  </si>
  <si>
    <t>CTRL_CMD_CH5_STRIP_EQ_LOW_FREQ</t>
  </si>
  <si>
    <t>0x9040</t>
  </si>
  <si>
    <t>channelstrip_ch5_eq_low_gain</t>
  </si>
  <si>
    <t>F0 00 01 5F 23 02 02 05 00 0D xx xx F7</t>
  </si>
  <si>
    <t>CTRL_CMD_CH5_STRIP_EQ_LOW_GAIN</t>
  </si>
  <si>
    <t>0x9041</t>
  </si>
  <si>
    <t>channelstrip_ch5_eq_mid_freq</t>
  </si>
  <si>
    <t>F0 00 01 5F 23 02 02 05 00 0E xx xx F7</t>
  </si>
  <si>
    <t>CTRL_CMD_CH5_STRIP_EQ_MID_FREQ</t>
  </si>
  <si>
    <t>0x9050</t>
  </si>
  <si>
    <t>channelstrip_ch5_eq_mid_gain</t>
  </si>
  <si>
    <t>CTRL_CMD_CH5_STRIP_EQ_MID_GAIN</t>
  </si>
  <si>
    <t>0x9051</t>
  </si>
  <si>
    <t>channelstrip_ch5_eq_mid_q</t>
  </si>
  <si>
    <t>F0 00 01 5F 23 02 02 05 00 10 xx xx F7</t>
  </si>
  <si>
    <t>CTRL_CMD_CH5_STRIP_EQ_MID_Q</t>
  </si>
  <si>
    <t>0x9052</t>
  </si>
  <si>
    <t>channelstrip_ch5_compressor_bypass</t>
  </si>
  <si>
    <t>CTRL_CMD_CH5_STRIP_BYPASS_COMPRESSOR</t>
  </si>
  <si>
    <t>0x9100</t>
  </si>
  <si>
    <t>channelstrip_ch5_compressor_attack</t>
  </si>
  <si>
    <t>F0 00 01 5F 23 02 02 05 00 11 xx xx F7</t>
  </si>
  <si>
    <t>CTRL_CMD_CH5_STRIP_COMPRESSOR_ATTACK</t>
  </si>
  <si>
    <t>0x9080</t>
  </si>
  <si>
    <t>channelstrip_ch5_compressor_gain</t>
  </si>
  <si>
    <t>F0 00 01 5F 23 02 02 05 00 12 xx xx F7</t>
  </si>
  <si>
    <t>CTRL_CMD_CH5_STRIP_COMPRESSOR_GAIN</t>
  </si>
  <si>
    <t>0x9081</t>
  </si>
  <si>
    <t>channelstrip_ch5_compressor_release</t>
  </si>
  <si>
    <t>F0 00 01 5F 23 02 02 05 00 13 xx xx F7</t>
  </si>
  <si>
    <t>CTRL_CMD_CH5_STRIP_COMPRESSOR_RELEASE</t>
  </si>
  <si>
    <t>0x9082</t>
  </si>
  <si>
    <t>channelstrip_ch5_compressor_thresh</t>
  </si>
  <si>
    <t>F0 00 01 5F 23 02 02 05 00 14 xx xx F7</t>
  </si>
  <si>
    <t>CTRL_CMD_CH5_STRIP_COMPRESSOR_THRESH</t>
  </si>
  <si>
    <t>0x9083</t>
  </si>
  <si>
    <t>channelstrip_ch5_compressor_ratio</t>
  </si>
  <si>
    <t>CTRL_CMD_CH5_STRIP_COMPRESSOR_RATIO</t>
  </si>
  <si>
    <t>0x9084</t>
  </si>
  <si>
    <t>channelstrip_ch5_gate_bypass</t>
  </si>
  <si>
    <t>CTRL_CMD_CH5_STRIP_BYPASS_GATE</t>
  </si>
  <si>
    <t>0x90F0</t>
  </si>
  <si>
    <t>channelstrip_ch5_gate_attack</t>
  </si>
  <si>
    <t>F0 00 01 5F 23 02 02 05 00 15 xx xx F7</t>
  </si>
  <si>
    <t>CTRL_CMD_CH5_STRIP_GATE_ATTACK</t>
  </si>
  <si>
    <t>0x9060</t>
  </si>
  <si>
    <t>channelstrip_ch5_gate_gain</t>
  </si>
  <si>
    <t>CTRL_CMD_CH5_STRIP_GATE_GAIN</t>
  </si>
  <si>
    <t>0x9061</t>
  </si>
  <si>
    <t>channelstrip_ch5_gate_release</t>
  </si>
  <si>
    <t>CTRL_CMD_CH5_STRIP_GATE_RELEASE</t>
  </si>
  <si>
    <t>0x9062</t>
  </si>
  <si>
    <t>channelstrip_ch5_gate_thresh</t>
  </si>
  <si>
    <t>F0 00 01 5F 23 02 02 05 00 18 xx xx F7</t>
  </si>
  <si>
    <t>CTRL_CMD_CH5_STRIP_GATE_THRESH</t>
  </si>
  <si>
    <t>0x9063</t>
  </si>
  <si>
    <t>channelstrip_ch5_pan</t>
  </si>
  <si>
    <t>F0 00 01 5F 23 02 02 05 00 04 xx xx F7</t>
  </si>
  <si>
    <t>CTRL_CMD_CH5_STRIP_PAN</t>
  </si>
  <si>
    <t>0x9090</t>
  </si>
  <si>
    <t>channelstrip_ch5_aux1_routing_pan</t>
  </si>
  <si>
    <t>CTRL_CMD_CH5_STRIP_AUX1_PAN</t>
  </si>
  <si>
    <t>0x9000</t>
  </si>
  <si>
    <t>channelstrip_ch5_aux1_routing_pre_post</t>
  </si>
  <si>
    <t>CTRL_CMD_CH5_STRIP_AUX1_PRE_POST</t>
  </si>
  <si>
    <t>0x9010</t>
  </si>
  <si>
    <t>channelstrip_ch5_aux1_routing_send_level</t>
  </si>
  <si>
    <t>CTRL_CMD_CH5_STRIP_AUX1_SEND_LEVEL</t>
  </si>
  <si>
    <t>0x9002</t>
  </si>
  <si>
    <t>channelstrip_ch5_aux2_routing_pan</t>
  </si>
  <si>
    <t>F0 00 01 5F 23 02 02 05 0A 04 xx xx F7</t>
  </si>
  <si>
    <t>CTRL_CMD_CH5_STRIP_AUX2_PAN</t>
  </si>
  <si>
    <t>channelstrip_ch5_aux2_routing_pre_post</t>
  </si>
  <si>
    <t>F0 00 01 5F 23 02 02 05 0A 03 xx xx F7</t>
  </si>
  <si>
    <t>CTRL_CMD_CH5_STRIP_AUX2_PRE_POST</t>
  </si>
  <si>
    <t>0x9011</t>
  </si>
  <si>
    <t>channelstrip_ch5_aux2_routing_send_level</t>
  </si>
  <si>
    <t>CTRL_CMD_CH5_STRIP_AUX2_SEND_LEVEL</t>
  </si>
  <si>
    <t>0x9012</t>
  </si>
  <si>
    <t>channelstrip_ch5_aux3_routing_pan</t>
  </si>
  <si>
    <t>F0 00 01 5F 23 02 02 05 0B 04 xx xx F7</t>
  </si>
  <si>
    <t>CTRL_CMD_CH5_STRIP_AUX3_PAN</t>
  </si>
  <si>
    <t>0x9020</t>
  </si>
  <si>
    <t>channelstrip_ch5_aux3_routing_pre_post</t>
  </si>
  <si>
    <t>F0 00 01 5F 23 02 02 05 0B 03 xx xx F7</t>
  </si>
  <si>
    <t>CTRL_CMD_CH5_STRIP_AUX3_PRE_POST</t>
  </si>
  <si>
    <t>0x9021</t>
  </si>
  <si>
    <t>channelstrip_ch5_aux3_routing_send_level</t>
  </si>
  <si>
    <t>CTRL_CMD_CH5_STRIP_AUX3_SEND_LEVEL</t>
  </si>
  <si>
    <t>0x9022</t>
  </si>
  <si>
    <t>channelstrip_ch6_trim</t>
  </si>
  <si>
    <t>F0 00 01 5F 23 02 02 06 00 02 xx xx F7</t>
  </si>
  <si>
    <t>CTRL_CMD_CH6_STRIP_LINE_PHONO</t>
  </si>
  <si>
    <t>0x94C0</t>
  </si>
  <si>
    <t>channelstrip_ch6_group</t>
  </si>
  <si>
    <t>F0 00 01 5F 23 02 02 06 00 08 xx xx F7</t>
  </si>
  <si>
    <t>channelstrip_ch6_eq_bypass</t>
  </si>
  <si>
    <t>CTRL_CMD_CH6_STRIP_BYPASS_EQ</t>
  </si>
  <si>
    <t>0x94E0</t>
  </si>
  <si>
    <t>channelstrip_ch6_eq_hi_freq</t>
  </si>
  <si>
    <t>F0 00 01 5F 23 02 02 06 00 0A xx xx F7</t>
  </si>
  <si>
    <t>CTRL_CMD_CH6_STRIP_EQ_HI_FREQ</t>
  </si>
  <si>
    <t>0x9430</t>
  </si>
  <si>
    <t>channelstrip_ch6_eq_hi_gain</t>
  </si>
  <si>
    <t>F0 00 01 5F 23 02 02 06 00 0B xx xx F7</t>
  </si>
  <si>
    <t>CTRL_CMD_CH6_STRIP_EQ_HI_GAIN</t>
  </si>
  <si>
    <t>0x9431</t>
  </si>
  <si>
    <t>channelstrip_ch6_eq_low_freq</t>
  </si>
  <si>
    <t>F0 00 01 5F 23 02 02 06 00 0C xx xx F7</t>
  </si>
  <si>
    <t>CTRL_CMD_CH6_STRIP_EQ_LOW_FREQ</t>
  </si>
  <si>
    <t>0x9440</t>
  </si>
  <si>
    <t>channelstrip_ch6_eq_low_gain</t>
  </si>
  <si>
    <t>F0 00 01 5F 23 02 02 06 00 0D xx xx F7</t>
  </si>
  <si>
    <t>CTRL_CMD_CH6_STRIP_EQ_LOW_GAIN</t>
  </si>
  <si>
    <t>0x9441</t>
  </si>
  <si>
    <t>channelstrip_ch6_eq_mid_freq</t>
  </si>
  <si>
    <t>F0 00 01 5F 23 02 02 06 00 0E xx xx F7</t>
  </si>
  <si>
    <t>CTRL_CMD_CH6_STRIP_EQ_MID_FREQ</t>
  </si>
  <si>
    <t>0x9450</t>
  </si>
  <si>
    <t>channelstrip_ch6_eq_mid_gain</t>
  </si>
  <si>
    <t>CTRL_CMD_CH6_STRIP_EQ_MID_GAIN</t>
  </si>
  <si>
    <t>0x9451</t>
  </si>
  <si>
    <t>channelstrip_ch6_eq_mid_q</t>
  </si>
  <si>
    <t>F0 00 01 5F 23 02 02 06 00 10 xx xx F7</t>
  </si>
  <si>
    <t>CTRL_CMD_CH6_STRIP_EQ_MID_Q</t>
  </si>
  <si>
    <t>0x9452</t>
  </si>
  <si>
    <t>channelstrip_ch6_compressor_bypass</t>
  </si>
  <si>
    <t>CTRL_CMD_CH6_STRIP_BYPASS_COMPRESSOR</t>
  </si>
  <si>
    <t>0x9500</t>
  </si>
  <si>
    <t>channelstrip_ch6_compressor_attack</t>
  </si>
  <si>
    <t>F0 00 01 5F 23 02 02 06 00 11 xx xx F7</t>
  </si>
  <si>
    <t>CTRL_CMD_CH6_STRIP_COMPRESSOR_ATTACK</t>
  </si>
  <si>
    <t>0x9480</t>
  </si>
  <si>
    <t>channelstrip_ch6_compressor_gain</t>
  </si>
  <si>
    <t>F0 00 01 5F 23 02 02 06 00 12 xx xx F7</t>
  </si>
  <si>
    <t>CTRL_CMD_CH6_STRIP_COMPRESSOR_GAIN</t>
  </si>
  <si>
    <t>0x9481</t>
  </si>
  <si>
    <t>channelstrip_ch6_compressor_release</t>
  </si>
  <si>
    <t>F0 00 01 5F 23 02 02 06 00 13 xx xx F7</t>
  </si>
  <si>
    <t>CTRL_CMD_CH6_STRIP_COMPRESSOR_RELEASE</t>
  </si>
  <si>
    <t>0x9482</t>
  </si>
  <si>
    <t>channelstrip_ch6_compressor_thresh</t>
  </si>
  <si>
    <t>F0 00 01 5F 23 02 02 06 00 14 xx xx F7</t>
  </si>
  <si>
    <t>CTRL_CMD_CH6_STRIP_COMPRESSOR_THRESH</t>
  </si>
  <si>
    <t>0x9483</t>
  </si>
  <si>
    <t>channelstrip_ch6_compressor_ratio</t>
  </si>
  <si>
    <t>CTRL_CMD_CH6_STRIP_COMPRESSOR_RATIO</t>
  </si>
  <si>
    <t>0x9484</t>
  </si>
  <si>
    <t>channelstrip_ch6_gate_bypass</t>
  </si>
  <si>
    <t>CTRL_CMD_CH6_STRIP_BYPASS_GATE</t>
  </si>
  <si>
    <t>0x94F0</t>
  </si>
  <si>
    <t>channelstrip_ch6_gate_attack</t>
  </si>
  <si>
    <t>F0 00 01 5F 23 02 02 06 00 15 xx xx F7</t>
  </si>
  <si>
    <t>CTRL_CMD_CH6_STRIP_GATE_ATTACK</t>
  </si>
  <si>
    <t>0x9460</t>
  </si>
  <si>
    <t>channelstrip_ch6_gate_gain</t>
  </si>
  <si>
    <t>CTRL_CMD_CH6_STRIP_GATE_GAIN</t>
  </si>
  <si>
    <t>0x9461</t>
  </si>
  <si>
    <t>channelstrip_ch6_gate_release</t>
  </si>
  <si>
    <t>CTRL_CMD_CH6_STRIP_GATE_RELEASE</t>
  </si>
  <si>
    <t>0x9462</t>
  </si>
  <si>
    <t>channelstrip_ch6_gate_thresh</t>
  </si>
  <si>
    <t>F0 00 01 5F 23 02 02 06 00 18 xx xx F7</t>
  </si>
  <si>
    <t>CTRL_CMD_CH6_STRIP_GATE_THRESH</t>
  </si>
  <si>
    <t>0x9463</t>
  </si>
  <si>
    <t>channelstrip_ch6_pan</t>
  </si>
  <si>
    <t>F0 00 01 5F 23 02 02 06 00 04 xx xx F7</t>
  </si>
  <si>
    <t>CTRL_CMD_CH6_STRIP_PAN</t>
  </si>
  <si>
    <t>0x9490</t>
  </si>
  <si>
    <t>channelstrip_ch6_aux1_routing_pan</t>
  </si>
  <si>
    <t>CTRL_CMD_CH6_STRIP_AUX1_PAN</t>
  </si>
  <si>
    <t>0x9400</t>
  </si>
  <si>
    <t>channelstrip_ch6_aux1_routing_pre_post</t>
  </si>
  <si>
    <t>CTRL_CMD_CH6_STRIP_AUX1_PRE_POST</t>
  </si>
  <si>
    <t>0x9410</t>
  </si>
  <si>
    <t>channelstrip_ch6_aux1_routing_send_level</t>
  </si>
  <si>
    <t>CTRL_CMD_CH6_STRIP_AUX1_SEND_LEVEL</t>
  </si>
  <si>
    <t>0x9402</t>
  </si>
  <si>
    <t>channelstrip_ch6_aux2_routing_pan</t>
  </si>
  <si>
    <t>F0 00 01 5F 23 02 02 06 0A 04 xx xx F7</t>
  </si>
  <si>
    <t>CTRL_CMD_CH6_STRIP_AUX2_PAN</t>
  </si>
  <si>
    <t>channelstrip_ch6_aux2_routing_pre_post</t>
  </si>
  <si>
    <t>F0 00 01 5F 23 02 02 06 0A 03 xx xx F7</t>
  </si>
  <si>
    <t>CTRL_CMD_CH6_STRIP_AUX2_PRE_POST</t>
  </si>
  <si>
    <t>0x9411</t>
  </si>
  <si>
    <t>channelstrip_ch6_aux2_routing_send_level</t>
  </si>
  <si>
    <t>CTRL_CMD_CH6_STRIP_AUX2_SEND_LEVEL</t>
  </si>
  <si>
    <t>0x9412</t>
  </si>
  <si>
    <t>channelstrip_ch6_aux3_routing_pan</t>
  </si>
  <si>
    <t>F0 00 01 5F 23 02 02 06 0B 04 xx xx F7</t>
  </si>
  <si>
    <t>CTRL_CMD_CH6_STRIP_AUX3_PAN</t>
  </si>
  <si>
    <t>0x9420</t>
  </si>
  <si>
    <t>channelstrip_ch6_aux3_routing_pre_post</t>
  </si>
  <si>
    <t>F0 00 01 5F 23 02 02 06 0B 03 xx xx F7</t>
  </si>
  <si>
    <t>CTRL_CMD_CH6_STRIP_AUX3_PRE_POST</t>
  </si>
  <si>
    <t>0x9421</t>
  </si>
  <si>
    <t>channelstrip_ch6_aux3_routing_send_level</t>
  </si>
  <si>
    <t>CTRL_CMD_CH6_STRIP_AUX3_SEND_LEVEL</t>
  </si>
  <si>
    <t>0x9422</t>
  </si>
  <si>
    <t>channelstrip_ch7_trim</t>
  </si>
  <si>
    <t>F0 00 01 5F 23 02 02 07 00 02 xx xx F7</t>
  </si>
  <si>
    <t>CTRL_CMD_CH7_STRIP_LINE_PHONO</t>
  </si>
  <si>
    <t>0x98C0</t>
  </si>
  <si>
    <t>channelstrip_ch7_group</t>
  </si>
  <si>
    <t>F0 00 01 5F 23 02 02 07 00 08 xx xx F7</t>
  </si>
  <si>
    <t>channelstrip_ch7_eq_bypass</t>
  </si>
  <si>
    <t>CTRL_CMD_CH7_STRIP_BYPASS_EQ</t>
  </si>
  <si>
    <t>0x98E0</t>
  </si>
  <si>
    <t>channelstrip_ch7_eq_hi_freq</t>
  </si>
  <si>
    <t>F0 00 01 5F 23 02 02 07 00 0A xx xx F7</t>
  </si>
  <si>
    <t>CTRL_CMD_CH7_STRIP_EQ_HI_FREQ</t>
  </si>
  <si>
    <t>0x9830</t>
  </si>
  <si>
    <t>channelstrip_ch7_eq_hi_gain</t>
  </si>
  <si>
    <t>F0 00 01 5F 23 02 02 07 00 0B xx xx F7</t>
  </si>
  <si>
    <t>CTRL_CMD_CH7_STRIP_EQ_HI_GAIN</t>
  </si>
  <si>
    <t>0x9831</t>
  </si>
  <si>
    <t>channelstrip_ch7_eq_low_freq</t>
  </si>
  <si>
    <t>F0 00 01 5F 23 02 02 07 00 0C xx xx F7</t>
  </si>
  <si>
    <t>CTRL_CMD_CH7_STRIP_EQ_LOW_FREQ</t>
  </si>
  <si>
    <t>0x9840</t>
  </si>
  <si>
    <t>channelstrip_ch7_eq_low_gain</t>
  </si>
  <si>
    <t>F0 00 01 5F 23 02 02 07 00 0D xx xx F7</t>
  </si>
  <si>
    <t>CTRL_CMD_CH7_STRIP_EQ_LOW_GAIN</t>
  </si>
  <si>
    <t>0x9841</t>
  </si>
  <si>
    <t>channelstrip_ch7_eq_mid_freq</t>
  </si>
  <si>
    <t>F0 00 01 5F 23 02 02 07 00 0E xx xx F7</t>
  </si>
  <si>
    <t>CTRL_CMD_CH7_STRIP_EQ_MID_FREQ</t>
  </si>
  <si>
    <t>0x9850</t>
  </si>
  <si>
    <t>channelstrip_ch7_eq_mid_gain</t>
  </si>
  <si>
    <t>CTRL_CMD_CH7_STRIP_EQ_MID_GAIN</t>
  </si>
  <si>
    <t>0x9851</t>
  </si>
  <si>
    <t>channelstrip_ch7_eq_mid_q</t>
  </si>
  <si>
    <t>F0 00 01 5F 23 02 02 07 00 10 xx xx F7</t>
  </si>
  <si>
    <t>CTRL_CMD_CH7_STRIP_EQ_MID_Q</t>
  </si>
  <si>
    <t>0x9852</t>
  </si>
  <si>
    <t>channelstrip_ch7_compressor_bypass</t>
  </si>
  <si>
    <t>CTRL_CMD_CH7_STRIP_BYPASS_COMPRESSOR</t>
  </si>
  <si>
    <t>0x9900</t>
  </si>
  <si>
    <t>channelstrip_ch7_compressor_attack</t>
  </si>
  <si>
    <t>F0 00 01 5F 23 02 02 07 00 11 xx xx F7</t>
  </si>
  <si>
    <t>CTRL_CMD_CH7_STRIP_COMPRESSOR_ATTACK</t>
  </si>
  <si>
    <t>0x9880</t>
  </si>
  <si>
    <t>channelstrip_ch7_compressor_gain</t>
  </si>
  <si>
    <t>F0 00 01 5F 23 02 02 07 00 12 xx xx F7</t>
  </si>
  <si>
    <t>CTRL_CMD_CH7_STRIP_COMPRESSOR_GAIN</t>
  </si>
  <si>
    <t>0x9881</t>
  </si>
  <si>
    <t>channelstrip_ch7_compressor_release</t>
  </si>
  <si>
    <t>F0 00 01 5F 23 02 02 07 00 13 xx xx F7</t>
  </si>
  <si>
    <t>CTRL_CMD_CH7_STRIP_COMPRESSOR_RELEASE</t>
  </si>
  <si>
    <t>0x9882</t>
  </si>
  <si>
    <t>channelstrip_ch7_compressor_thresh</t>
  </si>
  <si>
    <t>F0 00 01 5F 23 02 02 07 00 14 xx xx F7</t>
  </si>
  <si>
    <t>CTRL_CMD_CH7_STRIP_COMPRESSOR_THRESH</t>
  </si>
  <si>
    <t>0x9883</t>
  </si>
  <si>
    <t>channelstrip_ch7_compressor_ratio</t>
  </si>
  <si>
    <t>CTRL_CMD_CH7_STRIP_COMPRESSOR_RATIO</t>
  </si>
  <si>
    <t>0x9884</t>
  </si>
  <si>
    <t>channelstrip_ch7_gate_bypass</t>
  </si>
  <si>
    <t>CTRL_CMD_CH7_STRIP_BYPASS_GATE</t>
  </si>
  <si>
    <t>0x98F0</t>
  </si>
  <si>
    <t>channelstrip_ch7_gate_attack</t>
  </si>
  <si>
    <t>F0 00 01 5F 23 02 02 07 00 15 xx xx F7</t>
  </si>
  <si>
    <t>CTRL_CMD_CH7_STRIP_GATE_ATTACK</t>
  </si>
  <si>
    <t>0x9860</t>
  </si>
  <si>
    <t>channelstrip_ch7_gate_gain</t>
  </si>
  <si>
    <t>CTRL_CMD_CH7_STRIP_GATE_GAIN</t>
  </si>
  <si>
    <t>0x9861</t>
  </si>
  <si>
    <t>channelstrip_ch7_gate_release</t>
  </si>
  <si>
    <t>CTRL_CMD_CH7_STRIP_GATE_RELEASE</t>
  </si>
  <si>
    <t>0x9862</t>
  </si>
  <si>
    <t>channelstrip_ch7_gate_thresh</t>
  </si>
  <si>
    <t>F0 00 01 5F 23 02 02 07 00 18 xx xx F7</t>
  </si>
  <si>
    <t>CTRL_CMD_CH7_STRIP_GATE_THRESH</t>
  </si>
  <si>
    <t>0x9863</t>
  </si>
  <si>
    <t>channelstrip_ch7_pan</t>
  </si>
  <si>
    <t>F0 00 01 5F 23 02 02 07 00 04 xx xx F7</t>
  </si>
  <si>
    <t>CTRL_CMD_CH7_STRIP_PAN</t>
  </si>
  <si>
    <t>0x9890</t>
  </si>
  <si>
    <t>channelstrip_ch7_aux1_routing_pan</t>
  </si>
  <si>
    <t>CTRL_CMD_CH7_STRIP_AUX1_PAN</t>
  </si>
  <si>
    <t>0x9800</t>
  </si>
  <si>
    <t>channelstrip_ch7_aux1_routing_pre_post</t>
  </si>
  <si>
    <t>CTRL_CMD_CH7_STRIP_AUX1_PRE_POST</t>
  </si>
  <si>
    <t>0x9810</t>
  </si>
  <si>
    <t>channelstrip_ch7_aux1_routing_send_level</t>
  </si>
  <si>
    <t>CTRL_CMD_CH7_STRIP_AUX1_SEND_LEVEL</t>
  </si>
  <si>
    <t>0x9802</t>
  </si>
  <si>
    <t>channelstrip_ch7_aux2_routing_pan</t>
  </si>
  <si>
    <t>F0 00 01 5F 23 02 02 07 0A 04 xx xx F7</t>
  </si>
  <si>
    <t>CTRL_CMD_CH7_STRIP_AUX2_PAN</t>
  </si>
  <si>
    <t>channelstrip_ch7_aux2_routing_pre_post</t>
  </si>
  <si>
    <t>F0 00 01 5F 23 02 02 07 0A 03 xx xx F7</t>
  </si>
  <si>
    <t>CTRL_CMD_CH7_STRIP_AUX2_PRE_POST</t>
  </si>
  <si>
    <t>0x9811</t>
  </si>
  <si>
    <t>channelstrip_ch7_aux2_routing_send_level</t>
  </si>
  <si>
    <t>CTRL_CMD_CH7_STRIP_AUX2_SEND_LEVEL</t>
  </si>
  <si>
    <t>0x9812</t>
  </si>
  <si>
    <t>channelstrip_ch7_aux3_routing_pan</t>
  </si>
  <si>
    <t>F0 00 01 5F 23 02 02 07 0B 04 xx xx F7</t>
  </si>
  <si>
    <t>CTRL_CMD_CH7_STRIP_AUX3_PAN</t>
  </si>
  <si>
    <t>0x9820</t>
  </si>
  <si>
    <t>channelstrip_ch7_aux3_routing_pre_post</t>
  </si>
  <si>
    <t>F0 00 01 5F 23 02 02 07 0B 03 xx xx F7</t>
  </si>
  <si>
    <t>CTRL_CMD_CH7_STRIP_AUX3_PRE_POST</t>
  </si>
  <si>
    <t>0x9821</t>
  </si>
  <si>
    <t>channelstrip_ch7_aux3_routing_send_level</t>
  </si>
  <si>
    <t>CTRL_CMD_CH7_STRIP_AUX3_SEND_LEVEL</t>
  </si>
  <si>
    <t>0x9822</t>
  </si>
  <si>
    <t>channelstrip_ch8_trim</t>
  </si>
  <si>
    <t>F0 00 01 5F 23 02 02 08 00 02 xx xx F7</t>
  </si>
  <si>
    <t>CTRL_CMD_CH8_STRIP_LINE_PHONO</t>
  </si>
  <si>
    <t>0x9CC0</t>
  </si>
  <si>
    <t>channelstrip_ch8_group</t>
  </si>
  <si>
    <t>F0 00 01 5F 23 02 02 08 00 08 xx xx F7</t>
  </si>
  <si>
    <t>channelstrip_ch8_eq_bypass</t>
  </si>
  <si>
    <t>CTRL_CMD_CH8_STRIP_BYPASS_EQ</t>
  </si>
  <si>
    <t>0x9CE0</t>
  </si>
  <si>
    <t>channelstrip_ch8_eq_hi_freq</t>
  </si>
  <si>
    <t>F0 00 01 5F 23 02 02 08 00 0A xx xx F7</t>
  </si>
  <si>
    <t>CTRL_CMD_CH8_STRIP_EQ_HI_FREQ</t>
  </si>
  <si>
    <t>0x9C30</t>
  </si>
  <si>
    <t>channelstrip_ch8_eq_hi_gain</t>
  </si>
  <si>
    <t>F0 00 01 5F 23 02 02 08 00 0B xx xx F7</t>
  </si>
  <si>
    <t>CTRL_CMD_CH8_STRIP_EQ_HI_GAIN</t>
  </si>
  <si>
    <t>0x9C31</t>
  </si>
  <si>
    <t>channelstrip_ch8_eq_low_freq</t>
  </si>
  <si>
    <t>F0 00 01 5F 23 02 02 08 00 0C xx xx F7</t>
  </si>
  <si>
    <t>CTRL_CMD_CH8_STRIP_EQ_LOW_FREQ</t>
  </si>
  <si>
    <t>0x9C40</t>
  </si>
  <si>
    <t>channelstrip_ch8_eq_low_gain</t>
  </si>
  <si>
    <t>F0 00 01 5F 23 02 02 08 00 0D xx xx F7</t>
  </si>
  <si>
    <t>CTRL_CMD_CH8_STRIP_EQ_LOW_GAIN</t>
  </si>
  <si>
    <t>0x9C41</t>
  </si>
  <si>
    <t>channelstrip_ch8_eq_mid_freq</t>
  </si>
  <si>
    <t>F0 00 01 5F 23 02 02 08 00 0E xx xx F7</t>
  </si>
  <si>
    <t>CTRL_CMD_CH8_STRIP_EQ_MID_FREQ</t>
  </si>
  <si>
    <t>0x9C50</t>
  </si>
  <si>
    <t>channelstrip_ch8_eq_mid_gain</t>
  </si>
  <si>
    <t>CTRL_CMD_CH8_STRIP_EQ_MID_GAIN</t>
  </si>
  <si>
    <t>0x9C51</t>
  </si>
  <si>
    <t>channelstrip_ch8_eq_mid_q</t>
  </si>
  <si>
    <t>F0 00 01 5F 23 02 02 08 00 10 xx xx F7</t>
  </si>
  <si>
    <t>CTRL_CMD_CH8_STRIP_EQ_MID_Q</t>
  </si>
  <si>
    <t>0x9C52</t>
  </si>
  <si>
    <t>channelstrip_ch8_compressor_bypass</t>
  </si>
  <si>
    <t>CTRL_CMD_CH8_STRIP_BYPASS_COMPRESSOR</t>
  </si>
  <si>
    <t>0x9D00</t>
  </si>
  <si>
    <t>channelstrip_ch8_compressor_attack</t>
  </si>
  <si>
    <t>F0 00 01 5F 23 02 02 08 00 11 xx xx F7</t>
  </si>
  <si>
    <t>CTRL_CMD_CH8_STRIP_COMPRESSOR_ATTACK</t>
  </si>
  <si>
    <t>0x9C80</t>
  </si>
  <si>
    <t>channelstrip_ch8_compressor_gain</t>
  </si>
  <si>
    <t>F0 00 01 5F 23 02 02 08 00 12 xx xx F7</t>
  </si>
  <si>
    <t>CTRL_CMD_CH8_STRIP_COMPRESSOR_GAIN</t>
  </si>
  <si>
    <t>0x9C81</t>
  </si>
  <si>
    <t>channelstrip_ch8_compressor_release</t>
  </si>
  <si>
    <t>F0 00 01 5F 23 02 02 08 00 13 xx xx F7</t>
  </si>
  <si>
    <t>CTRL_CMD_CH8_STRIP_COMPRESSOR_RELEASE</t>
  </si>
  <si>
    <t>0x9C82</t>
  </si>
  <si>
    <t>channelstrip_ch8_compressor_thresh</t>
  </si>
  <si>
    <t>F0 00 01 5F 23 02 02 08 00 14 xx xx F7</t>
  </si>
  <si>
    <t>CTRL_CMD_CH8_STRIP_COMPRESSOR_THRESH</t>
  </si>
  <si>
    <t>0x9C83</t>
  </si>
  <si>
    <t>channelstrip_ch8_compressor_ratio</t>
  </si>
  <si>
    <t>CTRL_CMD_CH8_STRIP_COMPRESSOR_RATIO</t>
  </si>
  <si>
    <t>0x9C84</t>
  </si>
  <si>
    <t>channelstrip_ch8_gate_bypass</t>
  </si>
  <si>
    <t>CTRL_CMD_CH8_STRIP_BYPASS_GATE</t>
  </si>
  <si>
    <t>0x9CF0</t>
  </si>
  <si>
    <t>channelstrip_ch8_gate_attack</t>
  </si>
  <si>
    <t>F0 00 01 5F 23 02 02 08 00 15 xx xx F7</t>
  </si>
  <si>
    <t>CTRL_CMD_CH8_STRIP_GATE_ATTACK</t>
  </si>
  <si>
    <t>0x9C60</t>
  </si>
  <si>
    <t>channelstrip_ch8_gate_gain</t>
  </si>
  <si>
    <t>CTRL_CMD_CH8_STRIP_GATE_GAIN</t>
  </si>
  <si>
    <t>0x9C61</t>
  </si>
  <si>
    <t>channelstrip_ch8_gate_release</t>
  </si>
  <si>
    <t>CTRL_CMD_CH8_STRIP_GATE_RELEASE</t>
  </si>
  <si>
    <t>0x9C62</t>
  </si>
  <si>
    <t>channelstrip_ch8_gate_thresh</t>
  </si>
  <si>
    <t>F0 00 01 5F 23 02 02 08 00 18 xx xx F7</t>
  </si>
  <si>
    <t>CTRL_CMD_CH8_STRIP_GATE_THRESH</t>
  </si>
  <si>
    <t>0x9C63</t>
  </si>
  <si>
    <t>channelstrip_ch8_pan</t>
  </si>
  <si>
    <t>F0 00 01 5F 23 02 02 08 00 04 xx xx F7</t>
  </si>
  <si>
    <t>CTRL_CMD_CH8_STRIP_PAN</t>
  </si>
  <si>
    <t>0x9C90</t>
  </si>
  <si>
    <t>channelstrip_ch8_aux1_routing_pan</t>
  </si>
  <si>
    <t>CTRL_CMD_CH8_STRIP_AUX1_PAN</t>
  </si>
  <si>
    <t>0x9C00</t>
  </si>
  <si>
    <t>channelstrip_ch8_aux1_routing_pre_post</t>
  </si>
  <si>
    <t>CTRL_CMD_CH8_STRIP_AUX1_PRE_POST</t>
  </si>
  <si>
    <t>0x9C10</t>
  </si>
  <si>
    <t>channelstrip_ch8_aux1_routing_send_level</t>
  </si>
  <si>
    <t>CTRL_CMD_CH8_STRIP_AUX1_SEND_LEVEL</t>
  </si>
  <si>
    <t>0x9C02</t>
  </si>
  <si>
    <t>channelstrip_ch8_aux2_routing_pan</t>
  </si>
  <si>
    <t>F0 00 01 5F 23 02 02 08 0A 04 xx xx F7</t>
  </si>
  <si>
    <t>CTRL_CMD_CH8_STRIP_AUX2_PAN</t>
  </si>
  <si>
    <t>channelstrip_ch8_aux2_routing_pre_post</t>
  </si>
  <si>
    <t>F0 00 01 5F 23 02 02 08 0A 03 xx xx F7</t>
  </si>
  <si>
    <t>CTRL_CMD_CH8_STRIP_AUX2_PRE_POST</t>
  </si>
  <si>
    <t>0x9C11</t>
  </si>
  <si>
    <t>channelstrip_ch8_aux2_routing_send_level</t>
  </si>
  <si>
    <t>CTRL_CMD_CH8_STRIP_AUX2_SEND_LEVEL</t>
  </si>
  <si>
    <t>0x9C12</t>
  </si>
  <si>
    <t>channelstrip_ch8_aux3_routing_pan</t>
  </si>
  <si>
    <t>F0 00 01 5F 23 02 02 08 0B 04 xx xx F7</t>
  </si>
  <si>
    <t>CTRL_CMD_CH8_STRIP_AUX3_PAN</t>
  </si>
  <si>
    <t>0x9C20</t>
  </si>
  <si>
    <t>channelstrip_ch8_aux3_routing_pre_post</t>
  </si>
  <si>
    <t>F0 00 01 5F 23 02 02 08 0B 03 xx xx F7</t>
  </si>
  <si>
    <t>CTRL_CMD_CH8_STRIP_AUX3_PRE_POST</t>
  </si>
  <si>
    <t>0x9C21</t>
  </si>
  <si>
    <t>channelstrip_ch8_aux3_routing_send_level</t>
  </si>
  <si>
    <t>CTRL_CMD_CH8_STRIP_AUX3_SEND_LEVEL</t>
  </si>
  <si>
    <t>0x9C22</t>
  </si>
  <si>
    <t>channelstrip_mains_eq_bypass</t>
  </si>
  <si>
    <t>CTRL_CMD_MAINS_STRIP_BYPASS_EQ</t>
  </si>
  <si>
    <t>0xA450</t>
  </si>
  <si>
    <t>channelstrip_mains_eq_hi_freq</t>
  </si>
  <si>
    <t>CTRL_CMD_MAINS_STRIP_EQ_HI_FREQ</t>
  </si>
  <si>
    <t>0xA400</t>
  </si>
  <si>
    <t>channelstrip_mains_eq_hi_gain</t>
  </si>
  <si>
    <t>CTRL_CMD_MAINS_STRIP_EQ_HI_GAIN</t>
  </si>
  <si>
    <t>0xA401</t>
  </si>
  <si>
    <t>channelstrip_mains_eq_low_freq</t>
  </si>
  <si>
    <t>CTRL_CMD_MAINS_STRIP_EQ_LOW_FREQ</t>
  </si>
  <si>
    <t>0xA410</t>
  </si>
  <si>
    <t>channelstrip_mains_eq_low_gain</t>
  </si>
  <si>
    <t>CTRL_CMD_MAINS_STRIP_EQ_LOW_GAIN</t>
  </si>
  <si>
    <t>0xA411</t>
  </si>
  <si>
    <t>channelstrip_mains_eq_mid_freq</t>
  </si>
  <si>
    <t>CTRL_CMD_MAINS_STRIP_EQ_MID_FREQ</t>
  </si>
  <si>
    <t>0xA420</t>
  </si>
  <si>
    <t>channelstrip_mains_eq_mid_gain</t>
  </si>
  <si>
    <t>CTRL_CMD_MAINS_STRIP_EQ_MID_GAIN</t>
  </si>
  <si>
    <t>0xA421</t>
  </si>
  <si>
    <t>channelstrip_mains_eq_mid_q</t>
  </si>
  <si>
    <t>CTRL_CMD_MAINS_STRIP_EQ_MID_Q</t>
  </si>
  <si>
    <t>0xA422</t>
  </si>
  <si>
    <t>channelstrip_mains_compressor_bypass</t>
  </si>
  <si>
    <t>CTRL_CMD_MAINS_STRIP_BYPASS_COMPRESSOR</t>
  </si>
  <si>
    <t>0xA470</t>
  </si>
  <si>
    <t>channelstrip_mains_compressor_attack</t>
  </si>
  <si>
    <t>CTRL_CMD_MAINS_STRIP_COMPRESSOR_ATTACK</t>
  </si>
  <si>
    <t>0xA440</t>
  </si>
  <si>
    <t>channelstrip_mains_compressor_gain</t>
  </si>
  <si>
    <t>CTRL_CMD_MAINS_STRIP_COMPRESSOR_GAIN</t>
  </si>
  <si>
    <t>0xA441</t>
  </si>
  <si>
    <t>channelstrip_mains_compressor_release</t>
  </si>
  <si>
    <t>CTRL_CMD_MAINS_STRIP_COMPRESSOR_RELEASE</t>
  </si>
  <si>
    <t>0xA442</t>
  </si>
  <si>
    <t>channelstrip_mains_compressor_thresh</t>
  </si>
  <si>
    <t>CTRL_CMD_MAINS_STRIP_COMPRESSOR_THRESH</t>
  </si>
  <si>
    <t>0xA443</t>
  </si>
  <si>
    <t>channelstrip_mains_compressor_ratio</t>
  </si>
  <si>
    <t>CTRL_CMD_MAINS_STRIP_COMPRESSOR_RATIO</t>
  </si>
  <si>
    <t>0xA444</t>
  </si>
  <si>
    <t>channelstrip_mains_gate_bypass</t>
  </si>
  <si>
    <t>CTRL_CMD_MAINS_STRIP_BYPASS_GATE</t>
  </si>
  <si>
    <t>0xA460</t>
  </si>
  <si>
    <t>channelstrip_mains_gate_attack</t>
  </si>
  <si>
    <t>CTRL_CMD_MAINS_STRIP_GATE_ATTACK</t>
  </si>
  <si>
    <t>0xA430</t>
  </si>
  <si>
    <t>channelstrip_mains_gate_gain</t>
  </si>
  <si>
    <t>CTRL_CMD_MAINS_STRIP_GATE_GAIN</t>
  </si>
  <si>
    <t>0xA431</t>
  </si>
  <si>
    <t>channelstrip_mains_gate_release</t>
  </si>
  <si>
    <t>CTRL_CMD_MAINS_STRIP_GATE_RELEASE</t>
  </si>
  <si>
    <t>0xA432</t>
  </si>
  <si>
    <t>channelstrip_mains_gate_thresh</t>
  </si>
  <si>
    <t>CTRL_CMD_MAINS_STRIP_GATE_THRESH</t>
  </si>
  <si>
    <t>0xA433</t>
  </si>
  <si>
    <t>reverbtab_ch1_send_level</t>
  </si>
  <si>
    <t>CTRL_CMD_REVERB_CH1_LEVEL</t>
  </si>
  <si>
    <t>0xAC00</t>
  </si>
  <si>
    <t>reverbtab_ch2_send_level</t>
  </si>
  <si>
    <t>CTRL_CMD_REVERB_CH2_LEVEL</t>
  </si>
  <si>
    <t>0xAC10</t>
  </si>
  <si>
    <t>reverbtab_ch3_send_level</t>
  </si>
  <si>
    <t>CTRL_CMD_REVERB_CH3_LEVEL</t>
  </si>
  <si>
    <t>0xAC20</t>
  </si>
  <si>
    <t>reverbtab_ch4_send_level</t>
  </si>
  <si>
    <t>CTRL_CMD_REVERB_CH4_LEVEL</t>
  </si>
  <si>
    <t>0xAC30</t>
  </si>
  <si>
    <t>reverbtab_ch5_send_level</t>
  </si>
  <si>
    <t>CTRL_CMD_REVERB_CH5_LEVEL</t>
  </si>
  <si>
    <t>0xAC40</t>
  </si>
  <si>
    <t>reverbtab_ch6_send_level</t>
  </si>
  <si>
    <t>CTRL_CMD_REVERB_CH6_LEVEL</t>
  </si>
  <si>
    <t>0xAC50</t>
  </si>
  <si>
    <t>reverbtab_ch7_send_level</t>
  </si>
  <si>
    <t>CTRL_CMD_REVERB_CH7_LEVEL</t>
  </si>
  <si>
    <t>0xAC60</t>
  </si>
  <si>
    <t>reverbtab_ch8_send_level</t>
  </si>
  <si>
    <t>CTRL_CMD_REVERB_CH8_LEVEL</t>
  </si>
  <si>
    <t>0xAC70</t>
  </si>
  <si>
    <t>reverbtab_pre_post</t>
  </si>
  <si>
    <t>F0 00 01 5F 23 02 03 00 00 03 xx xx F7</t>
  </si>
  <si>
    <t>CTRL_CMD_REVERB_IN_PRE_POST</t>
  </si>
  <si>
    <t>0xACD0</t>
  </si>
  <si>
    <t>reverbtab_pre_delay</t>
  </si>
  <si>
    <t>CTRL_CMD_REVERB_PRE_DELAY</t>
  </si>
  <si>
    <t>0xACC0</t>
  </si>
  <si>
    <t>reverbtab_decay_time</t>
  </si>
  <si>
    <t>CTRL_CMD_REVERB_DECAY_TIME</t>
  </si>
  <si>
    <t>0xAC90</t>
  </si>
  <si>
    <t>I thought I'd note that I think it's weird that most other time parameters are measured in ms and this is measured in seconds.</t>
  </si>
  <si>
    <t>reverbtab_damping</t>
  </si>
  <si>
    <t>CTRL_CMD_REVERB_DAMPING</t>
  </si>
  <si>
    <t>0xAC80</t>
  </si>
  <si>
    <t>1 - 100</t>
  </si>
  <si>
    <t>reverbtab_diffusion</t>
  </si>
  <si>
    <t>CTRL_CMD_REVERB_DIFFUSION</t>
  </si>
  <si>
    <t>0xACA0</t>
  </si>
  <si>
    <t>reverbtab_level</t>
  </si>
  <si>
    <t>F0 00 01 5F 23 02 03 00 00 1E xx xx F7</t>
  </si>
  <si>
    <t>CTRL_CMD_REVERB_LEVEL</t>
  </si>
  <si>
    <t>0xACB0</t>
  </si>
  <si>
    <t>reverbtab_bypass</t>
  </si>
  <si>
    <t>channelstrip_ch1_highPass_enable</t>
  </si>
  <si>
    <t>channelstrip_ch1_highPass_freq</t>
  </si>
  <si>
    <t>40 - 400</t>
  </si>
  <si>
    <t>channelstrip_ch2_highPass_enable</t>
  </si>
  <si>
    <t>channelstrip_ch2_highPass_freq</t>
  </si>
  <si>
    <t>channelstrip_ch3_highPass_enable</t>
  </si>
  <si>
    <t>channelstrip_ch3_highPass_freq</t>
  </si>
  <si>
    <t>channelstrip_ch4_highPass_enable</t>
  </si>
  <si>
    <t>channelstrip_ch4_highPass_freq</t>
  </si>
  <si>
    <t>channelstrip_ch5_highPass_enable</t>
  </si>
  <si>
    <t>channelstrip_ch5_highPass_freq</t>
  </si>
  <si>
    <t>channelstrip_ch6_highPass_enable</t>
  </si>
  <si>
    <t>channelstrip_ch6_highPass_freq</t>
  </si>
  <si>
    <t>channelstrip_ch7_highPass_enable</t>
  </si>
  <si>
    <t>channelstrip_ch7_highPass_freq</t>
  </si>
  <si>
    <t>channelstrip_ch8_highPass_enable</t>
  </si>
  <si>
    <t>channelstrip_ch8_highPass_freq</t>
  </si>
  <si>
    <t>F0 00 01 5F 23 02 02 09 00 0A xx xx F7</t>
  </si>
  <si>
    <t>F0 00 01 5F 23 02 02 09 00 0B xx xx F7</t>
  </si>
  <si>
    <t>F0 00 01 5F 23 02 02 09 00 0C xx xx F7</t>
  </si>
  <si>
    <t>F0 00 01 5F 23 02 02 09 00 0D xx xx F7</t>
  </si>
  <si>
    <t>F0 00 01 5F 23 02 02 09 00 0E xx xx F7</t>
  </si>
  <si>
    <t>F0 00 01 5F 23 02 02 09 00 10 xx xx F7</t>
  </si>
  <si>
    <t>F0 00 01 5F 23 02 02 09 00 11 xx xx F7</t>
  </si>
  <si>
    <t>F0 00 01 5F 23 02 02 09 00 12 xx xx F7</t>
  </si>
  <si>
    <t>F0 00 01 5F 23 02 02 09 00 13 xx xx F7</t>
  </si>
  <si>
    <t>F0 00 01 5F 23 02 02 09 00 14 xx xx F7</t>
  </si>
  <si>
    <t>F0 00 01 5F 23 02 02 09 00 15 xx xx F7</t>
  </si>
  <si>
    <t>F0 00 01 5F 23 02 02 09 00 18 xx xx F7</t>
  </si>
  <si>
    <t>F0 00 01 5F 23 02 02 08 0C 04 xx xx F7</t>
  </si>
  <si>
    <t>F0 00 01 5F 23 02 02 08 0C 03 xx xx F7</t>
  </si>
  <si>
    <t>F0 00 01 5F 23 02 02 07 0C 04 xx xx F7</t>
  </si>
  <si>
    <t>F0 00 01 5F 23 02 02 07 0C 03 xx xx F7</t>
  </si>
  <si>
    <t>F0 00 01 5F 23 02 02 06 0C 04 xx xx F7</t>
  </si>
  <si>
    <t>F0 00 01 5F 23 02 02 06 0C 03 xx xx F7</t>
  </si>
  <si>
    <t>F0 00 01 5F 23 02 02 05 0C 04 xx xx F7</t>
  </si>
  <si>
    <t>F0 00 01 5F 23 02 02 05 0C 03 xx xx F7</t>
  </si>
  <si>
    <t>F0 00 01 5F 23 02 02 04 0C 04 xx xx F7</t>
  </si>
  <si>
    <t>F0 00 01 5F 23 02 02 04 0C 03 xx xx F7</t>
  </si>
  <si>
    <t>F0 00 01 5F 23 02 02 03 0C 04 xx xx F7</t>
  </si>
  <si>
    <t>F0 00 01 5F 23 02 02 03 0C 03 xx xx F7</t>
  </si>
  <si>
    <t>F0 00 01 5F 23 02 02 02 0A 03 xx xx F7</t>
  </si>
  <si>
    <t>F0 00 01 5F 23 02 02 02 0C 04 xx xx F7</t>
  </si>
  <si>
    <t>F0 00 01 5F 23 02 02 02 0C 03 xx xx F7</t>
  </si>
  <si>
    <t>F0 00 01 5F 23 02 02 01 0C 04 xx xx F7</t>
  </si>
  <si>
    <t>F0 00 01 5F 23 02 02 01 0C 03 xx xx F7</t>
  </si>
  <si>
    <t>channelstrip_phones_monitor_select</t>
  </si>
  <si>
    <t>CTRL_CMD_PHONES_SRC_SELECT</t>
  </si>
  <si>
    <t>0xA000</t>
  </si>
  <si>
    <t>Mauricio has the range for this as 0 - 7 in his code.  That is wrong because we want to also be able to monitor output groups.</t>
  </si>
  <si>
    <t>Global Parameters</t>
  </si>
  <si>
    <t>switch to main fader mode</t>
  </si>
  <si>
    <t>F0 00 01 5F 23 05 00 F7</t>
  </si>
  <si>
    <t>switch to pan mode</t>
  </si>
  <si>
    <t>F0 00 01 5F 23 05 01 F7</t>
  </si>
  <si>
    <t>switch to eq mode</t>
  </si>
  <si>
    <t>F0 00 01 5F 23 05 02 F7</t>
  </si>
  <si>
    <t>switch to comp mode</t>
  </si>
  <si>
    <t>F0 00 01 5F 23 05 03 F7</t>
  </si>
  <si>
    <t>switch to gate mode</t>
  </si>
  <si>
    <t>F0 00 01 5F 23 05 04 F7</t>
  </si>
  <si>
    <t>switch to reverb mode</t>
  </si>
  <si>
    <t>F0 00 01 5F 23 05 05 F7</t>
  </si>
  <si>
    <t>switch to surround mode</t>
  </si>
  <si>
    <t>F0 00 01 5F 23 05 06 F7</t>
  </si>
  <si>
    <t>switch to aux 1 send mode</t>
  </si>
  <si>
    <t>F0 00 01 5F 23 05 0A F7</t>
  </si>
  <si>
    <t>switch to aux 2 send mode</t>
  </si>
  <si>
    <t>F0 00 01 5F 23 05 0B F7</t>
  </si>
  <si>
    <t>switch to aux 3 send mode</t>
  </si>
  <si>
    <t>F0 00 01 5F 23 05 0C F7</t>
  </si>
  <si>
    <t>switch to phones mode</t>
  </si>
  <si>
    <t>F0 00 01 5F 23 05 0D F7</t>
  </si>
  <si>
    <t>select ch1</t>
  </si>
  <si>
    <t>F0 00 01 5F 23 06 01 F7</t>
  </si>
  <si>
    <t>select ch2</t>
  </si>
  <si>
    <t>F0 00 01 5F 23 06 02 F7</t>
  </si>
  <si>
    <t>select ch3</t>
  </si>
  <si>
    <t>F0 00 01 5F 23 06 03 F7</t>
  </si>
  <si>
    <t>select ch4</t>
  </si>
  <si>
    <t>F0 00 01 5F 23 06 04 F7</t>
  </si>
  <si>
    <t>select ch5</t>
  </si>
  <si>
    <t>F0 00 01 5F 23 06 05 F7</t>
  </si>
  <si>
    <t>select ch6</t>
  </si>
  <si>
    <t>F0 00 01 5F 23 06 06 F7</t>
  </si>
  <si>
    <t>select ch7</t>
  </si>
  <si>
    <t>F0 00 01 5F 23 06 07 F7</t>
  </si>
  <si>
    <t>select ch8</t>
  </si>
  <si>
    <t>F0 00 01 5F 23 06 08 F7</t>
  </si>
  <si>
    <t>select Mains</t>
  </si>
  <si>
    <t>F0 00 01 5F 23 06 09 F7</t>
  </si>
  <si>
    <t>View Change Messages</t>
  </si>
  <si>
    <t>Channel Select Messages</t>
  </si>
  <si>
    <t>preset_name</t>
  </si>
  <si>
    <t>Preset Name (per preset)</t>
  </si>
  <si>
    <t>F0 00 01 5F 23 07 xx xx xx xx xx xx xx xx xx xx xx xx xx xx xx xx xx xx xx xx F7</t>
  </si>
  <si>
    <t>( ( ( / 100. ) - 100. ) scale -70. 6. to 0. 1. then cuberoot that and scale 0. 1. -70. 6. )</t>
  </si>
  <si>
    <t>( ( ( / 100. ) - 100. ) scale -70. 0. to 0. 1. then cuberoot that and scale 0. 1. -70. 0. )</t>
  </si>
  <si>
    <t>surroundtab_rotary1_radius</t>
  </si>
  <si>
    <t>0xB090</t>
  </si>
  <si>
    <t>0 - 127</t>
  </si>
  <si>
    <t>surroundtab_rotary1_angle</t>
  </si>
  <si>
    <t>0xB091</t>
  </si>
  <si>
    <t>0 - 360</t>
  </si>
  <si>
    <t>surroundtab_rotary2_radius</t>
  </si>
  <si>
    <t>0xB0A0</t>
  </si>
  <si>
    <t>surroundtab_rotary2_angle</t>
  </si>
  <si>
    <t>surroundtab_rotary3_radius</t>
  </si>
  <si>
    <t>surroundtab_rotary3_angle</t>
  </si>
  <si>
    <t>surroundtab_rotary4_radius</t>
  </si>
  <si>
    <t>surroundtab_rotary4_angle</t>
  </si>
  <si>
    <t>surroundtab_format</t>
  </si>
  <si>
    <t>CTRL_CMD_SURROUND_TAB_FORMAT</t>
  </si>
  <si>
    <t>0xB000</t>
  </si>
  <si>
    <t>surroundtab_ch1_assign</t>
  </si>
  <si>
    <t>CTRL_CMD_SURROUND_TAB_CH1_ASSIGN</t>
  </si>
  <si>
    <t>0xB010</t>
  </si>
  <si>
    <t>surroundtab_ch2_assign</t>
  </si>
  <si>
    <t>CTRL_CMD_SURROUND_TAB_CH2_ASSIGN</t>
  </si>
  <si>
    <t>0xB020</t>
  </si>
  <si>
    <t>surroundtab_ch3_assign</t>
  </si>
  <si>
    <t>CTRL_CMD_SURROUND_TAB_CH3_ASSIGN</t>
  </si>
  <si>
    <t>0xB030</t>
  </si>
  <si>
    <t>surroundtab_ch4_assign</t>
  </si>
  <si>
    <t>CTRL_CMD_SURROUND_TAB_CH4_ASSIGN</t>
  </si>
  <si>
    <t>0xB040</t>
  </si>
  <si>
    <t>surroundtab_ch5_assign</t>
  </si>
  <si>
    <t>CTRL_CMD_SURROUND_TAB_CH5_ASSIGN</t>
  </si>
  <si>
    <t>0xB050</t>
  </si>
  <si>
    <t>surroundtab_ch6_assign</t>
  </si>
  <si>
    <t>CTRL_CMD_SURROUND_TAB_CH6_ASSIGN</t>
  </si>
  <si>
    <t>0xB060</t>
  </si>
  <si>
    <t>surroundtab_ch7_assign</t>
  </si>
  <si>
    <t>CTRL_CMD_SURROUND_TAB_CH7_ASSIGN</t>
  </si>
  <si>
    <t>0xB070</t>
  </si>
  <si>
    <t>surroundtab_ch8_assign</t>
  </si>
  <si>
    <t>CTRL_CMD_SURROUND_TAB_CH8_ASSIGN</t>
  </si>
  <si>
    <t>0xB080</t>
  </si>
  <si>
    <t>surroundtab_enable</t>
  </si>
  <si>
    <t>miditab_bank1_channel</t>
  </si>
  <si>
    <t>miditab_fader1_bank1_cc</t>
  </si>
  <si>
    <t>miditab_fader2_bank1_cc</t>
  </si>
  <si>
    <t>miditab_fader3_bank1_cc</t>
  </si>
  <si>
    <t>miditab_fader4_bank1_cc</t>
  </si>
  <si>
    <t>miditab_fader5_bank1_cc</t>
  </si>
  <si>
    <t>miditab_fader6_bank1_cc</t>
  </si>
  <si>
    <t>miditab_fader7_bank1_cc</t>
  </si>
  <si>
    <t>miditab_fader8_bank1_cc</t>
  </si>
  <si>
    <t>miditab_fader9_bank1_cc</t>
  </si>
  <si>
    <t>miditab_select1_bank1_note</t>
  </si>
  <si>
    <t>miditab_select2_bank1_note</t>
  </si>
  <si>
    <t>miditab_select3_bank1_note</t>
  </si>
  <si>
    <t>miditab_select4_bank1_note</t>
  </si>
  <si>
    <t>miditab_select5_bank1_note</t>
  </si>
  <si>
    <t>miditab_select6_bank1_note</t>
  </si>
  <si>
    <t>miditab_select7_bank1_note</t>
  </si>
  <si>
    <t>miditab_select8_bank1_note</t>
  </si>
  <si>
    <t>miditab_select9_bank1_note</t>
  </si>
  <si>
    <t>miditab_rotary1_bank1_cc</t>
  </si>
  <si>
    <t>miditab_rotary2_bank1_cc</t>
  </si>
  <si>
    <t>miditab_rotary3_bank1_cc</t>
  </si>
  <si>
    <t>miditab_rotary4_bank1_cc</t>
  </si>
  <si>
    <t>miditab_button01_bank1_note</t>
  </si>
  <si>
    <t>miditab_button02_bank1_note</t>
  </si>
  <si>
    <t>miditab_button03_bank1_note</t>
  </si>
  <si>
    <t>miditab_button04_bank1_note</t>
  </si>
  <si>
    <t>miditab_button05_bank1_note</t>
  </si>
  <si>
    <t>miditab_button06_bank1_note</t>
  </si>
  <si>
    <t>miditab_button07_bank1_note</t>
  </si>
  <si>
    <t>miditab_button08_bank1_note</t>
  </si>
  <si>
    <t>miditab_button09_bank1_note</t>
  </si>
  <si>
    <t>miditab_button10_bank1_note</t>
  </si>
  <si>
    <t>miditab_button11_bank1_note</t>
  </si>
  <si>
    <t>miditab_button12_bank1_note</t>
  </si>
  <si>
    <t>miditab_button13_bank1_note</t>
  </si>
  <si>
    <t>miditab_button14_bank1_note</t>
  </si>
  <si>
    <t>miditab_button15_bank1_note</t>
  </si>
  <si>
    <t>miditab_presetbutton_bank1_note</t>
  </si>
  <si>
    <t>miditab_diamond_bank1_down_note</t>
  </si>
  <si>
    <t>miditab_diamond_bank1_left_note</t>
  </si>
  <si>
    <t>miditab_diamond_bank1_right_note</t>
  </si>
  <si>
    <t>miditab_diamond_bank1_up_note</t>
  </si>
  <si>
    <t>miditab_bank2_channel</t>
  </si>
  <si>
    <t>miditab_fader1_bank2_cc</t>
  </si>
  <si>
    <t>miditab_fader2_bank2_cc</t>
  </si>
  <si>
    <t>miditab_fader3_bank2_cc</t>
  </si>
  <si>
    <t>miditab_fader4_bank2_cc</t>
  </si>
  <si>
    <t>miditab_fader5_bank2_cc</t>
  </si>
  <si>
    <t>miditab_fader6_bank2_cc</t>
  </si>
  <si>
    <t>miditab_fader7_bank2_cc</t>
  </si>
  <si>
    <t>miditab_fader8_bank2_cc</t>
  </si>
  <si>
    <t>miditab_fader9_bank2_cc</t>
  </si>
  <si>
    <t>miditab_select1_bank2_note</t>
  </si>
  <si>
    <t>miditab_select2_bank2_note</t>
  </si>
  <si>
    <t>miditab_select3_bank2_note</t>
  </si>
  <si>
    <t>miditab_select4_bank2_note</t>
  </si>
  <si>
    <t>miditab_select5_bank2_note</t>
  </si>
  <si>
    <t>miditab_select6_bank2_note</t>
  </si>
  <si>
    <t>miditab_select7_bank2_note</t>
  </si>
  <si>
    <t>miditab_select8_bank2_note</t>
  </si>
  <si>
    <t>miditab_select9_bank2_note</t>
  </si>
  <si>
    <t>miditab_rotary1_bank2_cc</t>
  </si>
  <si>
    <t>miditab_rotary2_bank2_cc</t>
  </si>
  <si>
    <t>miditab_rotary3_bank2_cc</t>
  </si>
  <si>
    <t>miditab_rotary4_bank2_cc</t>
  </si>
  <si>
    <t>miditab_button01_bank2_note</t>
  </si>
  <si>
    <t>miditab_button02_bank2_note</t>
  </si>
  <si>
    <t>miditab_button03_bank2_note</t>
  </si>
  <si>
    <t>miditab_button04_bank2_note</t>
  </si>
  <si>
    <t>miditab_button05_bank2_note</t>
  </si>
  <si>
    <t>miditab_button06_bank2_note</t>
  </si>
  <si>
    <t>miditab_button07_bank2_note</t>
  </si>
  <si>
    <t>miditab_button08_bank2_note</t>
  </si>
  <si>
    <t>miditab_button09_bank2_note</t>
  </si>
  <si>
    <t>miditab_button10_bank2_note</t>
  </si>
  <si>
    <t>miditab_button11_bank2_note</t>
  </si>
  <si>
    <t>miditab_button12_bank2_note</t>
  </si>
  <si>
    <t>miditab_button13_bank2_note</t>
  </si>
  <si>
    <t>miditab_button14_bank2_note</t>
  </si>
  <si>
    <t>miditab_button15_bank2_note</t>
  </si>
  <si>
    <t>miditab_presetbutton_bank2_note</t>
  </si>
  <si>
    <t>miditab_diamond_bank2_down_note</t>
  </si>
  <si>
    <t>miditab_diamond_bank2_left_note</t>
  </si>
  <si>
    <t>miditab_diamond_bank2_right_note</t>
  </si>
  <si>
    <t>miditab_diamond_bank2_up_note</t>
  </si>
  <si>
    <t>miditab_bank3_channel</t>
  </si>
  <si>
    <t>miditab_fader1_bank3_cc</t>
  </si>
  <si>
    <t>miditab_fader2_bank3_cc</t>
  </si>
  <si>
    <t>miditab_fader3_bank3_cc</t>
  </si>
  <si>
    <t>miditab_fader4_bank3_cc</t>
  </si>
  <si>
    <t>miditab_fader5_bank3_cc</t>
  </si>
  <si>
    <t>miditab_fader6_bank3_cc</t>
  </si>
  <si>
    <t>miditab_fader7_bank3_cc</t>
  </si>
  <si>
    <t>miditab_fader8_bank3_cc</t>
  </si>
  <si>
    <t>miditab_fader9_bank3_cc</t>
  </si>
  <si>
    <t>miditab_select1_bank3_note</t>
  </si>
  <si>
    <t>miditab_select2_bank3_note</t>
  </si>
  <si>
    <t>miditab_select3_bank3_note</t>
  </si>
  <si>
    <t>miditab_select4_bank3_note</t>
  </si>
  <si>
    <t>miditab_select5_bank3_note</t>
  </si>
  <si>
    <t>miditab_select6_bank3_note</t>
  </si>
  <si>
    <t>miditab_select7_bank3_note</t>
  </si>
  <si>
    <t>miditab_select8_bank3_note</t>
  </si>
  <si>
    <t>miditab_select9_bank3_note</t>
  </si>
  <si>
    <t>miditab_rotary1_bank3_cc</t>
  </si>
  <si>
    <t>miditab_rotary2_bank3_cc</t>
  </si>
  <si>
    <t>miditab_rotary3_bank3_cc</t>
  </si>
  <si>
    <t>miditab_rotary4_bank3_cc</t>
  </si>
  <si>
    <t>miditab_button01_bank3_note</t>
  </si>
  <si>
    <t>miditab_button02_bank3_note</t>
  </si>
  <si>
    <t>miditab_button03_bank3_note</t>
  </si>
  <si>
    <t>miditab_button04_bank3_note</t>
  </si>
  <si>
    <t>miditab_button05_bank3_note</t>
  </si>
  <si>
    <t>miditab_button06_bank3_note</t>
  </si>
  <si>
    <t>miditab_button07_bank3_note</t>
  </si>
  <si>
    <t>miditab_button08_bank3_note</t>
  </si>
  <si>
    <t>miditab_button09_bank3_note</t>
  </si>
  <si>
    <t>miditab_button10_bank3_note</t>
  </si>
  <si>
    <t>miditab_button11_bank3_note</t>
  </si>
  <si>
    <t>miditab_button12_bank3_note</t>
  </si>
  <si>
    <t>miditab_button13_bank3_note</t>
  </si>
  <si>
    <t>miditab_button14_bank3_note</t>
  </si>
  <si>
    <t>miditab_button15_bank3_note</t>
  </si>
  <si>
    <t>miditab_presetbutton_bank3_note</t>
  </si>
  <si>
    <t>miditab_diamond_bank3_down_note</t>
  </si>
  <si>
    <t>miditab_diamond_bank3_left_note</t>
  </si>
  <si>
    <t>miditab_diamond_bank3_right_note</t>
  </si>
  <si>
    <t>miditab_diamond_bank3_up_note</t>
  </si>
  <si>
    <t>miditab_select1_toggle</t>
  </si>
  <si>
    <t>miditab_select2_toggle</t>
  </si>
  <si>
    <t>miditab_select3_toggle</t>
  </si>
  <si>
    <t>miditab_select4_toggle</t>
  </si>
  <si>
    <t>miditab_select5_toggle</t>
  </si>
  <si>
    <t>miditab_select6_toggle</t>
  </si>
  <si>
    <t>miditab_select7_toggle</t>
  </si>
  <si>
    <t>miditab_select8_toggle</t>
  </si>
  <si>
    <t>miditab_select9_toggle</t>
  </si>
  <si>
    <t>miditab_button01_toggle</t>
  </si>
  <si>
    <t>miditab_button02_toggle</t>
  </si>
  <si>
    <t>miditab_button03_toggle</t>
  </si>
  <si>
    <t>miditab_button04_toggle</t>
  </si>
  <si>
    <t>miditab_button05_toggle</t>
  </si>
  <si>
    <t>miditab_button06_toggle</t>
  </si>
  <si>
    <t>miditab_button07_toggle</t>
  </si>
  <si>
    <t>miditab_button08_toggle</t>
  </si>
  <si>
    <t>miditab_button09_toggle</t>
  </si>
  <si>
    <t>miditab_button10_toggle</t>
  </si>
  <si>
    <t>miditab_button11_toggle</t>
  </si>
  <si>
    <t>miditab_button12_toggle</t>
  </si>
  <si>
    <t>miditab_button13_toggle</t>
  </si>
  <si>
    <t>miditab_button14_toggle</t>
  </si>
  <si>
    <t>miditab_button15_toggle</t>
  </si>
  <si>
    <t>miditab_presetbutton_toggle</t>
  </si>
  <si>
    <t>F0 00 01 5F 23 03 04 00 00 2A xx xx F7</t>
  </si>
  <si>
    <t>F0 00 01 5F 23 03 04 00 00 2B xx xx F7</t>
  </si>
  <si>
    <t>F0 00 01 5F 23 03 04 00 00 2C xx xx F7</t>
  </si>
  <si>
    <t>F0 00 01 5F 23 03 04 00 00 2D xx xx F7</t>
  </si>
  <si>
    <t>F0 00 01 5F 23 03 04 00 00 00 xx xx F7</t>
  </si>
  <si>
    <t>F0 00 01 5F 23 03 05 00 00 01 00 xx F7</t>
  </si>
  <si>
    <t>F0 00 01 5F 23 03 05 01 01 01 01 xx F7</t>
  </si>
  <si>
    <t>F0 00 01 5F 23 03 05 01 01 02 01 xx F7</t>
  </si>
  <si>
    <t>F0 00 01 5F 23 03 05 01 01 03 01 xx F7</t>
  </si>
  <si>
    <t>F0 00 01 5F 23 03 05 02 01 01 02 xx F7</t>
  </si>
  <si>
    <t>F0 00 01 5F 23 03 05 02 01 02 02 xx F7</t>
  </si>
  <si>
    <t>F0 00 01 5F 23 03 05 02 01 03 02 xx F7</t>
  </si>
  <si>
    <t>F0 00 01 5F 23 03 05 01 02 01 01 xx F7</t>
  </si>
  <si>
    <t>F0 00 01 5F 23 03 05 01 03 01 01 xx F7</t>
  </si>
  <si>
    <t>F0 00 01 5F 23 03 05 01 04 01 01 xx F7</t>
  </si>
  <si>
    <t>F0 00 01 5F 23 03 05 01 05 01 01 xx F7</t>
  </si>
  <si>
    <t>F0 00 01 5F 23 03 05 01 06 01 01 xx F7</t>
  </si>
  <si>
    <t>F0 00 01 5F 23 03 05 01 07 01 01 xx F7</t>
  </si>
  <si>
    <t>F0 00 01 5F 23 03 05 01 08 01 01 xx F7</t>
  </si>
  <si>
    <t>F0 00 01 5F 23 03 05 01 09 01 01 xx F7</t>
  </si>
  <si>
    <t>F0 00 01 5F 23 03 05 02 02 01 02 xx F7</t>
  </si>
  <si>
    <t>F0 00 01 5F 23 03 05 02 03 01 02 xx F7</t>
  </si>
  <si>
    <t>F0 00 01 5F 23 03 05 02 04 01 02 xx F7</t>
  </si>
  <si>
    <t>F0 00 01 5F 23 03 05 02 05 01 02 xx F7</t>
  </si>
  <si>
    <t>F0 00 01 5F 23 03 05 02 06 01 02 xx F7</t>
  </si>
  <si>
    <t>F0 00 01 5F 23 03 05 02 07 01 02 xx F7</t>
  </si>
  <si>
    <t>F0 00 01 5F 23 03 05 02 08 01 02 xx F7</t>
  </si>
  <si>
    <t>F0 00 01 5F 23 03 05 02 09 01 02 xx F7</t>
  </si>
  <si>
    <t>F0 00 01 5F 23 03 05 03 01 01 01 xx F7</t>
  </si>
  <si>
    <t>F0 00 01 5F 23 03 05 03 02 01 01 xx F7</t>
  </si>
  <si>
    <t>F0 00 01 5F 23 03 05 03 03 01 01 xx F7</t>
  </si>
  <si>
    <t>F0 00 01 5F 23 03 05 03 04 01 01 xx F7</t>
  </si>
  <si>
    <t>F0 00 01 5F 23 03 05 04 01 01 02 xx F7</t>
  </si>
  <si>
    <t>F0 00 01 5F 23 03 05 04 02 01 02 xx F7</t>
  </si>
  <si>
    <t>F0 00 01 5F 23 03 05 04 03 01 02 xx F7</t>
  </si>
  <si>
    <t>F0 00 01 5F 23 03 05 04 04 01 02 xx F7</t>
  </si>
  <si>
    <t>F0 00 01 5F 23 03 05 04 05 01 02 xx F7</t>
  </si>
  <si>
    <t>F0 00 01 5F 23 03 05 04 06 01 02 xx F7</t>
  </si>
  <si>
    <t>F0 00 01 5F 23 03 05 04 07 01 02 xx F7</t>
  </si>
  <si>
    <t>F0 00 01 5F 23 03 05 04 08 01 02 xx F7</t>
  </si>
  <si>
    <t>F0 00 01 5F 23 03 05 04 09 01 02 xx F7</t>
  </si>
  <si>
    <t>F0 00 01 5F 23 03 05 04 0A 01 02 xx F7</t>
  </si>
  <si>
    <t>F0 00 01 5F 23 03 05 04 0B 01 02 xx F7</t>
  </si>
  <si>
    <t>F0 00 01 5F 23 03 05 04 0C 01 02 xx F7</t>
  </si>
  <si>
    <t>F0 00 01 5F 23 03 05 04 0D 01 02 xx F7</t>
  </si>
  <si>
    <t>F0 00 01 5F 23 03 05 04 0E 01 02 xx F7</t>
  </si>
  <si>
    <t>F0 00 01 5F 23 03 05 04 0F 01 02 xx F7</t>
  </si>
  <si>
    <t>F0 00 01 5F 23 03 05 05 00 01 02 xx F7</t>
  </si>
  <si>
    <t>F0 00 01 5F 23 03 05 06 03 01 02 xx F7</t>
  </si>
  <si>
    <t>F0 00 01 5F 23 03 05 06 01 01 02 xx F7</t>
  </si>
  <si>
    <t>F0 00 01 5F 23 03 05 06 02 01 02 xx F7</t>
  </si>
  <si>
    <t>F0 00 01 5F 23 03 05 00 00 02 00 xx F7</t>
  </si>
  <si>
    <t>F0 00 01 5F 23 03 05 01 02 02 01 xx F7</t>
  </si>
  <si>
    <t>F0 00 01 5F 23 03 05 01 03 02 01 xx F7</t>
  </si>
  <si>
    <t>F0 00 01 5F 23 03 05 01 04 02 01 xx F7</t>
  </si>
  <si>
    <t>F0 00 01 5F 23 03 05 01 05 02 01 xx F7</t>
  </si>
  <si>
    <t>F0 00 01 5F 23 03 05 01 06 02 01 xx F7</t>
  </si>
  <si>
    <t>F0 00 01 5F 23 03 05 01 07 02 01 xx F7</t>
  </si>
  <si>
    <t>F0 00 01 5F 23 03 05 01 08 02 01 xx F7</t>
  </si>
  <si>
    <t>F0 00 01 5F 23 03 05 01 09 02 01 xx F7</t>
  </si>
  <si>
    <t>F0 00 01 5F 23 03 05 02 02 02 02 xx F7</t>
  </si>
  <si>
    <t>F0 00 01 5F 23 03 05 02 03 02 02 xx F7</t>
  </si>
  <si>
    <t>F0 00 01 5F 23 03 05 02 04 02 02 xx F7</t>
  </si>
  <si>
    <t>F0 00 01 5F 23 03 05 02 05 02 02 xx F7</t>
  </si>
  <si>
    <t>F0 00 01 5F 23 03 05 02 06 02 02 xx F7</t>
  </si>
  <si>
    <t>F0 00 01 5F 23 03 05 02 07 02 02 xx F7</t>
  </si>
  <si>
    <t>F0 00 01 5F 23 03 05 02 08 02 02 xx F7</t>
  </si>
  <si>
    <t>F0 00 01 5F 23 03 05 02 09 02 02 xx F7</t>
  </si>
  <si>
    <t>F0 00 01 5F 23 03 05 03 01 02 01 xx F7</t>
  </si>
  <si>
    <t>F0 00 01 5F 23 03 05 03 02 02 01 xx F7</t>
  </si>
  <si>
    <t>F0 00 01 5F 23 03 05 03 03 02 01 xx F7</t>
  </si>
  <si>
    <t>F0 00 01 5F 23 03 05 03 04 02 01 xx F7</t>
  </si>
  <si>
    <t>F0 00 01 5F 23 03 05 04 01 02 02 xx F7</t>
  </si>
  <si>
    <t>F0 00 01 5F 23 03 05 04 02 02 02 xx F7</t>
  </si>
  <si>
    <t>F0 00 01 5F 23 03 05 04 03 02 02 xx F7</t>
  </si>
  <si>
    <t>F0 00 01 5F 23 03 05 04 04 02 02 xx F7</t>
  </si>
  <si>
    <t>F0 00 01 5F 23 03 05 04 05 02 02 xx F7</t>
  </si>
  <si>
    <t>F0 00 01 5F 23 03 05 04 06 02 02 xx F7</t>
  </si>
  <si>
    <t>F0 00 01 5F 23 03 05 04 07 02 02 xx F7</t>
  </si>
  <si>
    <t>F0 00 01 5F 23 03 05 04 08 02 02 xx F7</t>
  </si>
  <si>
    <t>F0 00 01 5F 23 03 05 04 09 02 02 xx F7</t>
  </si>
  <si>
    <t>F0 00 01 5F 23 03 05 04 0A 02 02 xx F7</t>
  </si>
  <si>
    <t>F0 00 01 5F 23 03 05 04 0B 02 02 xx F7</t>
  </si>
  <si>
    <t>F0 00 01 5F 23 03 05 04 0C 02 02 xx F7</t>
  </si>
  <si>
    <t>F0 00 01 5F 23 03 05 04 0D 02 02 xx F7</t>
  </si>
  <si>
    <t>F0 00 01 5F 23 03 05 04 0E 02 02 xx F7</t>
  </si>
  <si>
    <t>F0 00 01 5F 23 03 05 04 0F 02 02 xx F7</t>
  </si>
  <si>
    <t>F0 00 01 5F 23 03 05 05 00 02 02 xx F7</t>
  </si>
  <si>
    <t>F0 00 01 5F 23 03 05 06 03 02 02 xx F7</t>
  </si>
  <si>
    <t>F0 00 01 5F 23 03 05 06 01 02 02 xx F7</t>
  </si>
  <si>
    <t>F0 00 01 5F 23 03 05 06 02 02 02 xx F7</t>
  </si>
  <si>
    <t>F0 00 01 5F 23 03 05 00 00 03 00 xx F7</t>
  </si>
  <si>
    <t>F0 00 01 5F 23 03 05 01 02 03 01 xx F7</t>
  </si>
  <si>
    <t>F0 00 01 5F 23 03 05 01 03 03 01 xx F7</t>
  </si>
  <si>
    <t>F0 00 01 5F 23 03 05 01 04 03 01 xx F7</t>
  </si>
  <si>
    <t>F0 00 01 5F 23 03 05 01 05 03 01 xx F7</t>
  </si>
  <si>
    <t>F0 00 01 5F 23 03 05 01 06 03 01 xx F7</t>
  </si>
  <si>
    <t>F0 00 01 5F 23 03 05 01 07 03 01 xx F7</t>
  </si>
  <si>
    <t>F0 00 01 5F 23 03 05 01 08 03 01 xx F7</t>
  </si>
  <si>
    <t>F0 00 01 5F 23 03 05 01 09 03 01 xx F7</t>
  </si>
  <si>
    <t>F0 00 01 5F 23 03 05 02 02 03 02 xx F7</t>
  </si>
  <si>
    <t>F0 00 01 5F 23 03 05 02 03 03 02 xx F7</t>
  </si>
  <si>
    <t>F0 00 01 5F 23 03 05 02 04 03 02 xx F7</t>
  </si>
  <si>
    <t>F0 00 01 5F 23 03 05 02 05 03 02 xx F7</t>
  </si>
  <si>
    <t>F0 00 01 5F 23 03 05 02 06 03 02 xx F7</t>
  </si>
  <si>
    <t>F0 00 01 5F 23 03 05 02 07 03 02 xx F7</t>
  </si>
  <si>
    <t>F0 00 01 5F 23 03 05 02 08 03 02 xx F7</t>
  </si>
  <si>
    <t>F0 00 01 5F 23 03 05 02 09 03 02 xx F7</t>
  </si>
  <si>
    <t>F0 00 01 5F 23 03 05 03 01 03 01 xx F7</t>
  </si>
  <si>
    <t>F0 00 01 5F 23 03 05 03 02 03 01 xx F7</t>
  </si>
  <si>
    <t>F0 00 01 5F 23 03 05 03 03 03 01 xx F7</t>
  </si>
  <si>
    <t>F0 00 01 5F 23 03 05 03 04 03 01 xx F7</t>
  </si>
  <si>
    <t>F0 00 01 5F 23 03 05 04 01 03 02 xx F7</t>
  </si>
  <si>
    <t>F0 00 01 5F 23 03 05 04 02 03 02 xx F7</t>
  </si>
  <si>
    <t>F0 00 01 5F 23 03 05 04 03 03 02 xx F7</t>
  </si>
  <si>
    <t>F0 00 01 5F 23 03 05 04 04 03 02 xx F7</t>
  </si>
  <si>
    <t>F0 00 01 5F 23 03 05 04 05 03 02 xx F7</t>
  </si>
  <si>
    <t>F0 00 01 5F 23 03 05 04 06 03 02 xx F7</t>
  </si>
  <si>
    <t>F0 00 01 5F 23 03 05 04 07 03 02 xx F7</t>
  </si>
  <si>
    <t>F0 00 01 5F 23 03 05 04 08 03 02 xx F7</t>
  </si>
  <si>
    <t>F0 00 01 5F 23 03 05 04 09 03 02 xx F7</t>
  </si>
  <si>
    <t>F0 00 01 5F 23 03 05 04 0A 03 02 xx F7</t>
  </si>
  <si>
    <t>F0 00 01 5F 23 03 05 04 0B 03 02 xx F7</t>
  </si>
  <si>
    <t>F0 00 01 5F 23 03 05 04 0C 03 02 xx F7</t>
  </si>
  <si>
    <t>F0 00 01 5F 23 03 05 04 0D 03 02 xx F7</t>
  </si>
  <si>
    <t>F0 00 01 5F 23 03 05 04 0E 03 02 xx F7</t>
  </si>
  <si>
    <t>F0 00 01 5F 23 03 05 04 0F 03 02 xx F7</t>
  </si>
  <si>
    <t>F0 00 01 5F 23 03 05 05 00 03 02 xx F7</t>
  </si>
  <si>
    <t>F0 00 01 5F 23 03 05 06 03 03 02 xx F7</t>
  </si>
  <si>
    <t>F0 00 01 5F 23 03 05 06 01 03 02 xx F7</t>
  </si>
  <si>
    <t>F0 00 01 5F 23 03 05 06 02 03 02 xx F7</t>
  </si>
  <si>
    <t>F0 00 01 5F 23 03 05 02 01 00 03 xx F7</t>
  </si>
  <si>
    <t>F0 00 01 5F 23 03 05 02 02 00 03 xx F7</t>
  </si>
  <si>
    <t>F0 00 01 5F 23 03 05 02 03 00 03 xx F7</t>
  </si>
  <si>
    <t>F0 00 01 5F 23 03 05 02 04 00 03 xx F7</t>
  </si>
  <si>
    <t>F0 00 01 5F 23 03 05 02 05 00 03 xx F7</t>
  </si>
  <si>
    <t>F0 00 01 5F 23 03 05 02 06 00 03 xx F7</t>
  </si>
  <si>
    <t>F0 00 01 5F 23 03 05 02 07 00 03 xx F7</t>
  </si>
  <si>
    <t>F0 00 01 5F 23 03 05 02 08 00 03 xx F7</t>
  </si>
  <si>
    <t>F0 00 01 5F 23 03 05 02 09 00 03 xx F7</t>
  </si>
  <si>
    <t>F0 00 01 5F 23 03 05 04 01 00 03 xx F7</t>
  </si>
  <si>
    <t>F0 00 01 5F 23 03 05 04 02 00 03 xx F7</t>
  </si>
  <si>
    <t>F0 00 01 5F 23 03 05 04 03 00 03 xx F7</t>
  </si>
  <si>
    <t>F0 00 01 5F 23 03 05 04 04 00 03 xx F7</t>
  </si>
  <si>
    <t>F0 00 01 5F 23 03 05 04 05 00 03 xx F7</t>
  </si>
  <si>
    <t>F0 00 01 5F 23 03 05 04 06 00 03 xx F7</t>
  </si>
  <si>
    <t>F0 00 01 5F 23 03 05 04 07 00 03 xx F7</t>
  </si>
  <si>
    <t>F0 00 01 5F 23 03 05 04 08 00 03 xx F7</t>
  </si>
  <si>
    <t>F0 00 01 5F 23 03 05 04 09 00 03 xx F7</t>
  </si>
  <si>
    <t>F0 00 01 5F 23 03 05 04 0A 00 03 xx F7</t>
  </si>
  <si>
    <t>F0 00 01 5F 23 03 05 04 0B 00 03 xx F7</t>
  </si>
  <si>
    <t>F0 00 01 5F 23 03 05 04 0C 00 03 xx F7</t>
  </si>
  <si>
    <t>F0 00 01 5F 23 03 05 04 0D 00 03 xx F7</t>
  </si>
  <si>
    <t>F0 00 01 5F 23 03 05 04 0E 00 03 xx F7</t>
  </si>
  <si>
    <t>F0 00 01 5F 23 03 05 04 0F 00 03 xx F7</t>
  </si>
  <si>
    <t>F0 00 01 5F 23 03 05 05 00 00 03 xx F7</t>
  </si>
  <si>
    <t>20 char limit?</t>
  </si>
  <si>
    <t>VU Meter Messages</t>
  </si>
  <si>
    <t>faderframe_ch1_VU</t>
    <phoneticPr fontId="8" type="noConversion"/>
  </si>
  <si>
    <t>CTRL_CMD_FADER_FRAME_CH1_VU</t>
    <phoneticPr fontId="8" type="noConversion"/>
  </si>
  <si>
    <t>0-192</t>
    <phoneticPr fontId="8" type="noConversion"/>
  </si>
  <si>
    <t>14 bit</t>
    <phoneticPr fontId="8" type="noConversion"/>
  </si>
  <si>
    <t>faderframe_ch2_VU</t>
  </si>
  <si>
    <t>faderframe_ch3_VU</t>
  </si>
  <si>
    <t>faderframe_ch4_VU</t>
  </si>
  <si>
    <t>faderframe_ch5_VU</t>
  </si>
  <si>
    <t>faderframe_ch6_VU</t>
  </si>
  <si>
    <t>faderframe_ch7_VU</t>
  </si>
  <si>
    <t>faderframe_ch8_VU</t>
  </si>
  <si>
    <t>faderframe_mains_VU_left</t>
  </si>
  <si>
    <t>faderframe_mains_VU_right</t>
  </si>
  <si>
    <t>CTRL_CMD_FADER_FRAME_CH2_VU</t>
  </si>
  <si>
    <t>CTRL_CMD_FADER_FRAME_CH3_VU</t>
  </si>
  <si>
    <t>CTRL_CMD_FADER_FRAME_CH4_VU</t>
  </si>
  <si>
    <t>CTRL_CMD_FADER_FRAME_CH5_VU</t>
  </si>
  <si>
    <t>CTRL_CMD_FADER_FRAME_CH6_VU</t>
  </si>
  <si>
    <t>CTRL_CMD_FADER_FRAME_CH7_VU</t>
  </si>
  <si>
    <t>CTRL_CMD_FADER_FRAME_CH8_VU</t>
  </si>
  <si>
    <t>faderframe_VU_enable</t>
  </si>
  <si>
    <t>"xx xx" indicates placeholder for the data.  I'm allowing for 14 bits on all preset parameters for now.</t>
  </si>
  <si>
    <t>CTRL_CMD_REVERB_BYPASS</t>
  </si>
  <si>
    <t>0xACE0</t>
  </si>
  <si>
    <t>sample_rate</t>
  </si>
  <si>
    <t>bit_depth</t>
  </si>
  <si>
    <t>ch1_phantom</t>
  </si>
  <si>
    <t>ch2_phantom</t>
  </si>
  <si>
    <t>ch3_line_phono</t>
  </si>
  <si>
    <t>ch4_line_phono</t>
  </si>
  <si>
    <t>ch5_line_phono</t>
  </si>
  <si>
    <t>ch6_line_phono</t>
  </si>
  <si>
    <t>ch7_line_phono</t>
  </si>
  <si>
    <t>ch8_line_phono</t>
  </si>
  <si>
    <t>hardware_limiter</t>
  </si>
  <si>
    <t>mode_backlighting_enable</t>
  </si>
  <si>
    <t>led_brightness</t>
  </si>
  <si>
    <t>???</t>
  </si>
  <si>
    <t>tone_gen_enable</t>
  </si>
  <si>
    <t>tone_gen_freq</t>
  </si>
  <si>
    <t>Hex Value</t>
  </si>
  <si>
    <t>fw version query / response</t>
  </si>
  <si>
    <t>fw update?</t>
  </si>
  <si>
    <t>store preset parameter</t>
  </si>
  <si>
    <t>store global parameter</t>
  </si>
  <si>
    <t>VU Meters</t>
  </si>
  <si>
    <t>view change</t>
  </si>
  <si>
    <t>channel select</t>
  </si>
  <si>
    <t>preset name</t>
  </si>
  <si>
    <t>Start Sysex Status Byte (1 byte)</t>
  </si>
  <si>
    <t>F0</t>
  </si>
  <si>
    <t>Manufacturer IDs (3 bytes)</t>
  </si>
  <si>
    <t>00 01 5F</t>
  </si>
  <si>
    <t>Device ID (1 byte)</t>
  </si>
  <si>
    <t>Parameter Sending/Receiving ID (1 byte)</t>
  </si>
  <si>
    <t>Parameter View Type (1 byte):</t>
  </si>
  <si>
    <t>none</t>
  </si>
  <si>
    <t>faders</t>
  </si>
  <si>
    <t>channel strip</t>
  </si>
  <si>
    <t>reverb</t>
  </si>
  <si>
    <t>surround</t>
  </si>
  <si>
    <t>midi</t>
  </si>
  <si>
    <t>5</t>
  </si>
  <si>
    <t>settings</t>
  </si>
  <si>
    <t>6</t>
  </si>
  <si>
    <t>Primary Channel IDs (1 byte)</t>
  </si>
  <si>
    <t>or MIDI control type</t>
  </si>
  <si>
    <t>ch 1-8</t>
  </si>
  <si>
    <t>01 - 08</t>
  </si>
  <si>
    <t>fader</t>
  </si>
  <si>
    <t>aux 1-3</t>
  </si>
  <si>
    <t>select</t>
  </si>
  <si>
    <t>Phones</t>
  </si>
  <si>
    <t>0C</t>
  </si>
  <si>
    <t>rotary</t>
  </si>
  <si>
    <t>Mains</t>
  </si>
  <si>
    <t>0D</t>
  </si>
  <si>
    <t>button</t>
  </si>
  <si>
    <t>presetbutton</t>
  </si>
  <si>
    <t>diamond pad</t>
  </si>
  <si>
    <t>Secondary Channel IDs (1 byte)</t>
  </si>
  <si>
    <t>or MIDI control type num</t>
  </si>
  <si>
    <t>just the number or</t>
  </si>
  <si>
    <t>left</t>
  </si>
  <si>
    <t>right</t>
  </si>
  <si>
    <t>up</t>
  </si>
  <si>
    <t>down</t>
  </si>
  <si>
    <t>Parameter IDs (1 byte)</t>
  </si>
  <si>
    <t>or MIDI bank num</t>
  </si>
  <si>
    <t>enable</t>
  </si>
  <si>
    <t>phantom</t>
  </si>
  <si>
    <t>bank1</t>
  </si>
  <si>
    <t>trim</t>
  </si>
  <si>
    <t>bank2</t>
  </si>
  <si>
    <t>pre_post</t>
  </si>
  <si>
    <t>bank3</t>
  </si>
  <si>
    <t>pan</t>
  </si>
  <si>
    <t>mute</t>
  </si>
  <si>
    <t>solo</t>
  </si>
  <si>
    <t>group</t>
  </si>
  <si>
    <t>mic_line_inst</t>
  </si>
  <si>
    <t>eq_hi_freq</t>
  </si>
  <si>
    <t>0A</t>
  </si>
  <si>
    <t>eq_hi_gain</t>
  </si>
  <si>
    <t>0B</t>
  </si>
  <si>
    <t>eq_low_freq</t>
  </si>
  <si>
    <t>eq_low_gain</t>
  </si>
  <si>
    <t>eq_mid_freq</t>
  </si>
  <si>
    <t>0E</t>
  </si>
  <si>
    <t>eq_mid_gain</t>
  </si>
  <si>
    <t>0F</t>
  </si>
  <si>
    <t>eq_mid_q</t>
  </si>
  <si>
    <t>gate_attack</t>
  </si>
  <si>
    <t>gate_gain</t>
  </si>
  <si>
    <t>gate_release</t>
  </si>
  <si>
    <t>gate_thresh</t>
  </si>
  <si>
    <t>send_level</t>
  </si>
  <si>
    <t>1A</t>
  </si>
  <si>
    <t>1B</t>
  </si>
  <si>
    <t>1C</t>
  </si>
  <si>
    <t>1D</t>
  </si>
  <si>
    <t>1E</t>
  </si>
  <si>
    <t>1F</t>
  </si>
  <si>
    <t>eq_bypass</t>
  </si>
  <si>
    <t>compressor_bypass</t>
  </si>
  <si>
    <t>gate_bypass</t>
  </si>
  <si>
    <t>compressor_ratio</t>
  </si>
  <si>
    <t>line_phono</t>
  </si>
  <si>
    <t>2A</t>
  </si>
  <si>
    <t>2B</t>
  </si>
  <si>
    <t>2C</t>
  </si>
  <si>
    <t>2D</t>
  </si>
  <si>
    <t>2E</t>
  </si>
  <si>
    <t>2F</t>
  </si>
  <si>
    <t>highPass_freq</t>
  </si>
  <si>
    <t>30</t>
  </si>
  <si>
    <t>31</t>
  </si>
  <si>
    <t>32</t>
  </si>
  <si>
    <t>33</t>
  </si>
  <si>
    <t>34</t>
  </si>
  <si>
    <t>35</t>
  </si>
  <si>
    <t>Save Data (probably 2 bytes - so far 1)</t>
  </si>
  <si>
    <t>n/a</t>
  </si>
  <si>
    <t>or MIDI uses first byte as MIDI Message type</t>
  </si>
  <si>
    <t>channel</t>
  </si>
  <si>
    <t>cc</t>
  </si>
  <si>
    <t>note</t>
  </si>
  <si>
    <t>End Sysex Status Byte (1 byte)</t>
  </si>
  <si>
    <t>F7</t>
  </si>
  <si>
    <t>toggle</t>
  </si>
  <si>
    <t>36</t>
  </si>
  <si>
    <t>CTRL_CMD_SURROUND_MODE_ENABLE</t>
  </si>
  <si>
    <t>CTRL_CMD_SURROUND_TAB_ROTARY_RADIUS</t>
  </si>
  <si>
    <t>CTRL_CMD_SURROUND_TAB_ROTARY_ANGLE</t>
  </si>
  <si>
    <t>0x8130</t>
  </si>
  <si>
    <t>0x8140</t>
  </si>
  <si>
    <t>0x8540</t>
  </si>
  <si>
    <t>0x8530</t>
  </si>
  <si>
    <t>0x8920</t>
  </si>
  <si>
    <t>0x8930</t>
  </si>
  <si>
    <t>0x8D20</t>
  </si>
  <si>
    <t>0x8D30</t>
  </si>
  <si>
    <t>0x9120</t>
  </si>
  <si>
    <t>0x9130</t>
  </si>
  <si>
    <t>0x9520</t>
  </si>
  <si>
    <t>0x9530</t>
  </si>
  <si>
    <t>0x9920</t>
  </si>
  <si>
    <t>0x9930</t>
  </si>
  <si>
    <t>0x9D20</t>
  </si>
  <si>
    <t>0x9D30</t>
  </si>
  <si>
    <t>CTRL_CMD_CH8_STRIP_RUMBLE_FILT_ENABLE</t>
  </si>
  <si>
    <t>CTRL_CMD_CH8_STRIP_RUMBLE_FILT_FREQ</t>
  </si>
  <si>
    <t>CTRL_CMD_CH7_STRIP_RUMBLE_FILT_ENABLE</t>
  </si>
  <si>
    <t>CTRL_CMD_CH7_STRIP_RUMBLE_FILT_FREQ</t>
  </si>
  <si>
    <t>CTRL_CMD_CH6_STRIP_RUMBLE_FILT_ENABLE</t>
  </si>
  <si>
    <t>CTRL_CMD_CH6_STRIP_RUMBLE_FILT_FREQ</t>
  </si>
  <si>
    <t>CTRL_CMD_CH5_STRIP_RUMBLE_FILT_ENABLE</t>
  </si>
  <si>
    <t>CTRL_CMD_CH5_STRIP_RUMBLE_FILT_FREQ</t>
  </si>
  <si>
    <t>CTRL_CMD_CH4_STRIP_RUMBLE_FILT_ENABLE</t>
  </si>
  <si>
    <t>CTRL_CMD_CH4_STRIP_RUMBLE_FILT_FREQ</t>
  </si>
  <si>
    <t>CTRL_CMD_CH3_STRIP_RUMBLE_FILT_ENABLE</t>
  </si>
  <si>
    <t>CTRL_CMD_CH3_STRIP_RUMBLE_FILT_FREQ</t>
  </si>
  <si>
    <t>CTRL_CMD_CH2_STRIP_RUMBLE_FILT_ENABLE</t>
  </si>
  <si>
    <t>CTRL_CMD_CH2_STRIP_RUMBLE_FILT_FREQ</t>
  </si>
  <si>
    <t>CTRL_CMD_CH1_STRIP_RUMBLE_FILT_ENABLE</t>
  </si>
  <si>
    <t>CTRL_CMD_CH1_STRIP_RUMBLE_FILT_FREQ</t>
  </si>
  <si>
    <t>0xC000</t>
  </si>
  <si>
    <t>0xC010</t>
  </si>
  <si>
    <t>CTRL_CMD_MISC_ENABLE_SINE_TONE_OUT</t>
  </si>
  <si>
    <t>CTRL_CMD_MISC_SINE_TONE_FREQ</t>
  </si>
  <si>
    <t>CTRL_CMD_CH1_STRIP_EQ_HI_Q</t>
  </si>
  <si>
    <t>CTRL_CMD_CH1_STRIP_EQ_LOW_Q</t>
  </si>
  <si>
    <t>CTRL_CMD_CH1_STRIP_MAINS_ENABLE</t>
  </si>
  <si>
    <t>CTRL_CMD_CH1_STRIP_AUX1_ENABLE</t>
  </si>
  <si>
    <t>CTRL_CMD_CH1_STRIP_AUX2_ENABLE</t>
  </si>
  <si>
    <t>CTRL_CMD_CH1_STRIP_AUX3_ENABLE</t>
  </si>
  <si>
    <t>CTRL_CMD_CH1_STRIP_PRE_POST</t>
  </si>
  <si>
    <t>CTRL_CMD_CH1_STRIP_SOURCE_SEL</t>
  </si>
  <si>
    <t>CTRL_CMD_CH2_STRIP_EQ_HI_Q</t>
  </si>
  <si>
    <t>CTRL_CMD_CH2_STRIP_EQ_LOW_Q</t>
  </si>
  <si>
    <t>CTRL_CMD_CH2_STRIP_MAINS_ENABLE</t>
  </si>
  <si>
    <t>CTRL_CMD_CH2_STRIP_AUX1_ENABLE</t>
  </si>
  <si>
    <t>CTRL_CMD_CH2_STRIP_AUX2_ENABLE</t>
  </si>
  <si>
    <t>CTRL_CMD_CH2_STRIP_AUX3_ENABLE</t>
  </si>
  <si>
    <t>CTRL_CMD_CH2_STRIP_PRE_POST</t>
  </si>
  <si>
    <t>CTRL_CMD_CH2_STRIP_SOURCE_SEL</t>
  </si>
  <si>
    <t>CTRL_CMD_CH3_STRIP_EQ_HI_Q</t>
  </si>
  <si>
    <t>CTRL_CMD_CH3_STRIP_EQ_LOW_Q</t>
  </si>
  <si>
    <t>CTRL_CMD_CH3_STRIP_MAINS_ENABLE</t>
  </si>
  <si>
    <t>CTRL_CMD_CH3_STRIP_AUX1_ENABLE</t>
  </si>
  <si>
    <t>CTRL_CMD_CH3_STRIP_AUX2_ENABLE</t>
  </si>
  <si>
    <t>CTRL_CMD_CH3_STRIP_AUX3_ENABLE</t>
  </si>
  <si>
    <t>CTRL_CMD_CH3_STRIP_PRE_POST</t>
  </si>
  <si>
    <t>CTRL_CMD_CH3_STRIP_SOURCE_SEL</t>
  </si>
  <si>
    <t>CTRL_CMD_CH4_STRIP_EQ_HI_Q</t>
  </si>
  <si>
    <t>CTRL_CMD_CH4_STRIP_EQ_LOW_Q</t>
  </si>
  <si>
    <t>CTRL_CMD_CH4_STRIP_MAINS_ENABLE</t>
  </si>
  <si>
    <t>CTRL_CMD_CH4_STRIP_AUX1_ENABLE</t>
  </si>
  <si>
    <t>CTRL_CMD_CH4_STRIP_AUX2_ENABLE</t>
  </si>
  <si>
    <t>CTRL_CMD_CH4_STRIP_AUX3_ENABLE</t>
  </si>
  <si>
    <t>CTRL_CMD_CH4_STRIP_PRE_POST</t>
  </si>
  <si>
    <t>CTRL_CMD_CH4_STRIP_SOURCE_SEL</t>
  </si>
  <si>
    <t>CTRL_CMD_CH5_STRIP_EQ_HI_Q</t>
  </si>
  <si>
    <t>CTRL_CMD_CH5_STRIP_EQ_LOW_Q</t>
  </si>
  <si>
    <t>CTRL_CMD_CH5_STRIP_MAINS_ENABLE</t>
  </si>
  <si>
    <t>CTRL_CMD_CH5_STRIP_AUX1_ENABLE</t>
  </si>
  <si>
    <t>CTRL_CMD_CH5_STRIP_AUX2_ENABLE</t>
  </si>
  <si>
    <t>CTRL_CMD_CH5_STRIP_AUX3_ENABLE</t>
  </si>
  <si>
    <t>CTRL_CMD_CH5_STRIP_PRE_POST</t>
  </si>
  <si>
    <t>CTRL_CMD_CH5_STRIP_SOURCE_SEL</t>
  </si>
  <si>
    <t>CTRL_CMD_CH6_STRIP_EQ_HI_Q</t>
  </si>
  <si>
    <t>CTRL_CMD_CH6_STRIP_EQ_LOW_Q</t>
  </si>
  <si>
    <t>CTRL_CMD_CH6_STRIP_MAINS_ENABLE</t>
  </si>
  <si>
    <t>CTRL_CMD_CH6_STRIP_AUX1_ENABLE</t>
  </si>
  <si>
    <t>CTRL_CMD_CH6_STRIP_AUX2_ENABLE</t>
  </si>
  <si>
    <t>CTRL_CMD_CH6_STRIP_AUX3_ENABLE</t>
  </si>
  <si>
    <t>CTRL_CMD_CH6_STRIP_PRE_POST</t>
  </si>
  <si>
    <t>CTRL_CMD_CH6_STRIP_SOURCE_SEL</t>
  </si>
  <si>
    <t>CTRL_CMD_CH7_STRIP_EQ_HI_Q</t>
  </si>
  <si>
    <t>CTRL_CMD_CH7_STRIP_EQ_LOW_Q</t>
  </si>
  <si>
    <t>CTRL_CMD_CH7_STRIP_MAINS_ENABLE</t>
  </si>
  <si>
    <t>CTRL_CMD_CH7_STRIP_AUX1_ENABLE</t>
  </si>
  <si>
    <t>CTRL_CMD_CH7_STRIP_AUX2_ENABLE</t>
  </si>
  <si>
    <t>CTRL_CMD_CH7_STRIP_AUX3_ENABLE</t>
  </si>
  <si>
    <t>CTRL_CMD_CH7_STRIP_PRE_POST</t>
  </si>
  <si>
    <t>CTRL_CMD_CH7_STRIP_SOURCE_SEL</t>
  </si>
  <si>
    <t>CTRL_CMD_CH8_STRIP_EQ_HI_Q</t>
  </si>
  <si>
    <t>CTRL_CMD_CH8_STRIP_EQ_LOW_Q</t>
  </si>
  <si>
    <t>CTRL_CMD_CH8_STRIP_MAINS_ENABLE</t>
  </si>
  <si>
    <t>CTRL_CMD_CH8_STRIP_AUX1_ENABLE</t>
  </si>
  <si>
    <t>CTRL_CMD_CH8_STRIP_AUX2_ENABLE</t>
  </si>
  <si>
    <t>CTRL_CMD_CH8_STRIP_AUX3_ENABLE</t>
  </si>
  <si>
    <t>CTRL_CMD_CH8_STRIP_PRE_POST</t>
  </si>
  <si>
    <t>CTRL_CMD_CH8_STRIP_SOURCE_SEL</t>
  </si>
  <si>
    <t>CTRL_CMD_MAINS_STRIP_EQ_HI_Q</t>
  </si>
  <si>
    <t>CTRL_CMD_MAINS_STRIP_EQ_LOW_Q</t>
  </si>
  <si>
    <t>CTRL_CMD_TRIM_METER1</t>
  </si>
  <si>
    <t>CTRL_CMD_TRIM_METER2</t>
  </si>
  <si>
    <t>CTRL_CMD_TRIM_METER3</t>
  </si>
  <si>
    <t>CTRL_CMD_TRIM_METER4</t>
  </si>
  <si>
    <t>CTRL_CMD_TRIM_METER5</t>
  </si>
  <si>
    <t>CTRL_CMD_TRIM_METER6</t>
  </si>
  <si>
    <t>CTRL_CMD_TRIM_METER7</t>
  </si>
  <si>
    <t>CTRL_CMD_TRIM_METER8</t>
  </si>
  <si>
    <t>CTRL_CMD_LEVEL_METER1</t>
  </si>
  <si>
    <t>CTRL_CMD_LEVEL_METER2</t>
  </si>
  <si>
    <t>CTRL_CMD_LEVEL_METER3</t>
  </si>
  <si>
    <t>CTRL_CMD_LEVEL_METER4</t>
  </si>
  <si>
    <t>CTRL_CMD_LEVEL_METER5</t>
  </si>
  <si>
    <t>CTRL_CMD_LEVEL_METER6</t>
  </si>
  <si>
    <t>CTRL_CMD_LEVEL_METER7</t>
  </si>
  <si>
    <t>CTRL_CMD_LEVEL_METER8</t>
  </si>
  <si>
    <t>CTRL_CMD_OUT_LEVEL_METER1</t>
  </si>
  <si>
    <t>CTRL_CMD_OUT_LEVEL_METER2</t>
  </si>
  <si>
    <t>CTRL_CMD_OUT_LEVEL_METER3</t>
  </si>
  <si>
    <t>CTRL_CMD_OUT_LEVEL_METER4</t>
  </si>
  <si>
    <t>CTRL_CMD_OUT_LEVEL_METER5</t>
  </si>
  <si>
    <t>CTRL_CMD_OUT_LEVEL_METER6</t>
  </si>
  <si>
    <t>CTRL_CMD_OUT_LEVEL_METER7</t>
  </si>
  <si>
    <t>CTRL_CMD_OUT_LEVEL_METER8</t>
  </si>
  <si>
    <t>CTRL_CMD_DAC_CH1_SOURCE_SEL</t>
  </si>
  <si>
    <t>CTRL_CMD_DAC_CH2_SOURCE_SEL</t>
  </si>
  <si>
    <t>CTRL_CMD_DAC_CH3_SOURCE_SEL</t>
  </si>
  <si>
    <t>CTRL_CMD_DAC_CH4_SOURCE_SEL</t>
  </si>
  <si>
    <t>CTRL_CMD_DAC_CH5_SOURCE_SEL</t>
  </si>
  <si>
    <t>CTRL_CMD_DAC_CH6_SOURCE_SEL</t>
  </si>
  <si>
    <t>CTRL_CMD_DAC_CH7_SOURCE_SEL</t>
  </si>
  <si>
    <t>CTRL_CMD_DAC_CH8_SOURCE_SEL</t>
  </si>
  <si>
    <t>CTRL_CMD_USB_CH1_SOURCE_SEL</t>
  </si>
  <si>
    <t>CTRL_CMD_USB_CH2_SOURCE_SEL</t>
  </si>
  <si>
    <t>CTRL_CMD_USB_CH3_SOURCE_SEL</t>
  </si>
  <si>
    <t>CTRL_CMD_USB_CH4_SOURCE_SEL</t>
  </si>
  <si>
    <t>CTRL_CMD_USB_CH5_SOURCE_SEL</t>
  </si>
  <si>
    <t>CTRL_CMD_USB_CH6_SOURCE_SEL</t>
  </si>
  <si>
    <t>CTRL_CMD_USB_CH7_SOURCE_SEL</t>
  </si>
  <si>
    <t>CTRL_CMD_USB_CH8_SOURCE_SEL</t>
  </si>
  <si>
    <t>CTRL_CMD_BASS_MGMT_ON</t>
  </si>
  <si>
    <t>CTRL_CMD_BASS_MGMT_HPF_FREQ</t>
  </si>
  <si>
    <t>CTRL_CMD_BASS_MGMT_LPF_FREQ</t>
  </si>
  <si>
    <t>CTRL_CMD_MISC_SOLO_OUTPUT_AUDIO</t>
  </si>
  <si>
    <t>0x80D0</t>
  </si>
  <si>
    <t>0x8070</t>
  </si>
  <si>
    <t>0x8032</t>
  </si>
  <si>
    <t>0x8042</t>
  </si>
  <si>
    <t>0x80B0</t>
  </si>
  <si>
    <t>0x8003</t>
  </si>
  <si>
    <t>0x8013</t>
  </si>
  <si>
    <t>0x8023</t>
  </si>
  <si>
    <t>0x80E0</t>
  </si>
  <si>
    <t>0x8120</t>
  </si>
  <si>
    <t>0x84D0</t>
  </si>
  <si>
    <t>0x8470</t>
  </si>
  <si>
    <t>0x8432</t>
  </si>
  <si>
    <t>0x8442</t>
  </si>
  <si>
    <t>0x84B0</t>
  </si>
  <si>
    <t>0x8403</t>
  </si>
  <si>
    <t>0x8413</t>
  </si>
  <si>
    <t>0x8423</t>
  </si>
  <si>
    <t>0x84E0</t>
  </si>
  <si>
    <t>0x8520</t>
  </si>
  <si>
    <t>0x88B0</t>
  </si>
  <si>
    <t>0x8870</t>
  </si>
  <si>
    <t>0x8832</t>
  </si>
  <si>
    <t>0x8842</t>
  </si>
  <si>
    <t>0x88A0</t>
  </si>
  <si>
    <t>0x8803</t>
  </si>
  <si>
    <t>0x8813</t>
  </si>
  <si>
    <t>0x8823</t>
  </si>
  <si>
    <t>0x88D0</t>
  </si>
  <si>
    <t>0x8910</t>
  </si>
  <si>
    <t>0x8CB0</t>
  </si>
  <si>
    <t>0x8C70</t>
  </si>
  <si>
    <t>0x8C32</t>
  </si>
  <si>
    <t>0x8C42</t>
  </si>
  <si>
    <t>0x8CA0</t>
  </si>
  <si>
    <t>0x8C03</t>
  </si>
  <si>
    <t>0x8C13</t>
  </si>
  <si>
    <t>0x8C23</t>
  </si>
  <si>
    <t>0x8CD0</t>
  </si>
  <si>
    <t>0x8D10</t>
  </si>
  <si>
    <t>0x90B0</t>
  </si>
  <si>
    <t>0x9070</t>
  </si>
  <si>
    <t>0x9032</t>
  </si>
  <si>
    <t>0x9042</t>
  </si>
  <si>
    <t>0x90A0</t>
  </si>
  <si>
    <t>0x9003</t>
  </si>
  <si>
    <t>0x9013</t>
  </si>
  <si>
    <t>0x9023</t>
  </si>
  <si>
    <t>0x90D0</t>
  </si>
  <si>
    <t>0x9110</t>
  </si>
  <si>
    <t>0x94B0</t>
  </si>
  <si>
    <t>0x9470</t>
  </si>
  <si>
    <t>0x9432</t>
  </si>
  <si>
    <t>0x9442</t>
  </si>
  <si>
    <t>0x94A0</t>
  </si>
  <si>
    <t>0x9403</t>
  </si>
  <si>
    <t>0x9413</t>
  </si>
  <si>
    <t>0x9423</t>
  </si>
  <si>
    <t>0x94D0</t>
  </si>
  <si>
    <t>0x9510</t>
  </si>
  <si>
    <t>0x98B0</t>
  </si>
  <si>
    <t>0x9870</t>
  </si>
  <si>
    <t>0x9832</t>
  </si>
  <si>
    <t>0x9842</t>
  </si>
  <si>
    <t>0x98A0</t>
  </si>
  <si>
    <t>0x9803</t>
  </si>
  <si>
    <t>0x9813</t>
  </si>
  <si>
    <t>0x9823</t>
  </si>
  <si>
    <t>0x98D0</t>
  </si>
  <si>
    <t>0x9910</t>
  </si>
  <si>
    <t>0x9CB0</t>
  </si>
  <si>
    <t>0x9C70</t>
  </si>
  <si>
    <t>0x9C32</t>
  </si>
  <si>
    <t>0x9C42</t>
  </si>
  <si>
    <t>0x9CA0</t>
  </si>
  <si>
    <t>0x9C03</t>
  </si>
  <si>
    <t>0x9C13</t>
  </si>
  <si>
    <t>0x9C23</t>
  </si>
  <si>
    <t>0x9CD0</t>
  </si>
  <si>
    <t>0x9D10</t>
  </si>
  <si>
    <t>0xA402</t>
  </si>
  <si>
    <t>0xA412</t>
  </si>
  <si>
    <t>0xB400</t>
  </si>
  <si>
    <t>0xB410</t>
  </si>
  <si>
    <t>0xB420</t>
  </si>
  <si>
    <t>0xB430</t>
  </si>
  <si>
    <t>0xB440</t>
  </si>
  <si>
    <t>0xB450</t>
  </si>
  <si>
    <t>0xB460</t>
  </si>
  <si>
    <t>0xB470</t>
  </si>
  <si>
    <t>0xB480</t>
  </si>
  <si>
    <t>0xB490</t>
  </si>
  <si>
    <t>0xB4A0</t>
  </si>
  <si>
    <t>0xB4B0</t>
  </si>
  <si>
    <t>0xB4C0</t>
  </si>
  <si>
    <t>0xB4D0</t>
  </si>
  <si>
    <t>0xB4E0</t>
  </si>
  <si>
    <t>0xB4F0</t>
  </si>
  <si>
    <t>0xB500</t>
  </si>
  <si>
    <t>0xB510</t>
  </si>
  <si>
    <t>0xB520</t>
  </si>
  <si>
    <t>0xB530</t>
  </si>
  <si>
    <t>0xB540</t>
  </si>
  <si>
    <t>0xB550</t>
  </si>
  <si>
    <t>0xB560</t>
  </si>
  <si>
    <t>0xB570</t>
  </si>
  <si>
    <t>0xB800</t>
  </si>
  <si>
    <t>0xB810</t>
  </si>
  <si>
    <t>0xB820</t>
  </si>
  <si>
    <t>0xB830</t>
  </si>
  <si>
    <t>0xB840</t>
  </si>
  <si>
    <t>0xB850</t>
  </si>
  <si>
    <t>0xB860</t>
  </si>
  <si>
    <t>0xB870</t>
  </si>
  <si>
    <t>0xB880</t>
  </si>
  <si>
    <t>0xB890</t>
  </si>
  <si>
    <t>0xB8A0</t>
  </si>
  <si>
    <t>0xB8B0</t>
  </si>
  <si>
    <t>0xB8C0</t>
  </si>
  <si>
    <t>0xB8D0</t>
  </si>
  <si>
    <t>0xB8E0</t>
  </si>
  <si>
    <t>0xB8F0</t>
  </si>
  <si>
    <t>0xBC00</t>
  </si>
  <si>
    <t>0xBC10</t>
  </si>
  <si>
    <t>0xBC20</t>
  </si>
  <si>
    <t>0xC020</t>
  </si>
  <si>
    <t>37</t>
  </si>
  <si>
    <t>38</t>
  </si>
  <si>
    <t>pass_thru_width</t>
  </si>
  <si>
    <t>39</t>
  </si>
  <si>
    <t>F0 00 01 5F 23 03 06 00 00 39 xx xx F7</t>
  </si>
  <si>
    <t>bass_management</t>
  </si>
  <si>
    <t>3A</t>
  </si>
  <si>
    <t>compressor_attack</t>
  </si>
  <si>
    <t>compressor_gain</t>
  </si>
  <si>
    <t>comprossor_release</t>
  </si>
  <si>
    <t>compressor_thresh</t>
  </si>
  <si>
    <t>reverb_pre_delay</t>
  </si>
  <si>
    <t>reverb_delay_time</t>
  </si>
  <si>
    <t>reverb_damping</t>
  </si>
  <si>
    <t>reverb_diffusion</t>
  </si>
  <si>
    <t>phones_monitor_select</t>
  </si>
  <si>
    <t>surroun_rotary1_radius</t>
  </si>
  <si>
    <t>surround_rotary1_angle</t>
  </si>
  <si>
    <t>surround_rotary2_radius</t>
  </si>
  <si>
    <t>surround_rotary2_angle</t>
  </si>
  <si>
    <t>surround_rotary3_radius</t>
  </si>
  <si>
    <t>surround_rotary3_angle</t>
  </si>
  <si>
    <t>surround_rotary4_radius</t>
  </si>
  <si>
    <t>surround_rotary4_angle</t>
  </si>
  <si>
    <t>surround_format</t>
  </si>
  <si>
    <t>surround_assign</t>
  </si>
  <si>
    <t>reverb_bypass</t>
  </si>
  <si>
    <t>reverb_level</t>
  </si>
  <si>
    <t>0A - 0C</t>
  </si>
  <si>
    <t>09</t>
  </si>
  <si>
    <t>09 &amp; 0A</t>
  </si>
  <si>
    <t>or VU Type</t>
  </si>
  <si>
    <t>1 - 1000</t>
  </si>
  <si>
    <t>50 - 2000</t>
  </si>
  <si>
    <t>1 - 3000</t>
  </si>
  <si>
    <t>-24.0 - 0.0</t>
  </si>
  <si>
    <t>0.0 - 24.0</t>
  </si>
  <si>
    <t>0.0 - 10.0</t>
  </si>
  <si>
    <t>power mode query / response</t>
  </si>
  <si>
    <t>( * 10. )</t>
  </si>
  <si>
    <t>save live memory to slot</t>
  </si>
  <si>
    <t>receive preset from slot #</t>
  </si>
  <si>
    <t>A</t>
  </si>
  <si>
    <t>F0 00 01 5F 23 02 02 02 0B 03 xx xx F7</t>
  </si>
  <si>
    <t>miditab_diamond_toggle</t>
  </si>
  <si>
    <t>F0 00 01 5F 23 03 05 06 00 00 03 xx F7</t>
  </si>
  <si>
    <t>all</t>
  </si>
  <si>
    <t>F0 00 01 5F 23 03 05 06 04 01 02 xx F7</t>
  </si>
  <si>
    <t>F0 00 01 5F 23 03 05 06 04 02 02 xx F7</t>
  </si>
  <si>
    <t>F0 00 01 5F 23 03 05 06 04 03 02 xx F7</t>
  </si>
  <si>
    <t>-100.0 - 6.0</t>
  </si>
  <si>
    <t>0 - 10600</t>
  </si>
  <si>
    <t>F0 00 01 5F 23 03 06 00 00 37 xx xx F7</t>
  </si>
  <si>
    <t>F0 00 01 5F 23 04 01 01 xx xx F7</t>
  </si>
  <si>
    <t>F0 00 01 5F 23 04 01 02 xx xx F7</t>
  </si>
  <si>
    <t>F0 00 01 5F 23 04 01 03 xx xx F7</t>
  </si>
  <si>
    <t>F0 00 01 5F 23 04 01 04 xx xx F7</t>
  </si>
  <si>
    <t>F0 00 01 5F 23 04 01 05 xx xx F7</t>
  </si>
  <si>
    <t>F0 00 01 5F 23 04 01 06 xx xx F7</t>
  </si>
  <si>
    <t>F0 00 01 5F 23 04 01 07 xx xx F7</t>
  </si>
  <si>
    <t>F0 00 01 5F 23 04 01 08 xx xx F7</t>
  </si>
  <si>
    <t>F0 00 01 5F 23 04 01 09 xx xx F7</t>
  </si>
  <si>
    <t>F0 00 01 5F 23 04 01 0A xx xx F7</t>
  </si>
  <si>
    <t>F0 00 01 5F 23 04 01 00 xx xx F7</t>
  </si>
  <si>
    <t>0 - 12</t>
  </si>
  <si>
    <t>CTRL_CMD_SURROUND_TAB_ROTARY1_RADIUS</t>
  </si>
  <si>
    <t>CTRL_CMD_SURROUND_TAB_ROTARY1_ANGLE</t>
  </si>
  <si>
    <t>CTRL_CMD_SURROUND_TAB_ROTARY2_RADIUS</t>
  </si>
  <si>
    <t>CTRL_CMD_SURROUND_TAB_ROTARY2_ANGLE</t>
  </si>
  <si>
    <t>CTRL_CMD_SURROUND_TAB_ROTARY3_RADIUS</t>
  </si>
  <si>
    <t>CTRL_CMD_SURROUND_TAB_ROTARY3_ANGLE</t>
  </si>
  <si>
    <t>CTRL_CMD_SURROUND_TAB_ROTARY4_RADIUS</t>
  </si>
  <si>
    <t>CTRL_CMD_SURROUND_TAB_ROTARY4_ANGLE</t>
  </si>
  <si>
    <t>0xB0A1</t>
  </si>
  <si>
    <t>0xB0B0</t>
  </si>
  <si>
    <t>0xB0B1</t>
  </si>
  <si>
    <t>0xB0C0</t>
  </si>
  <si>
    <t>0xB0C1</t>
  </si>
  <si>
    <t>0xB0D0</t>
  </si>
  <si>
    <t>0 - 3</t>
  </si>
  <si>
    <t>1 - 4</t>
  </si>
  <si>
    <t>0x9001</t>
  </si>
  <si>
    <t>0x9401</t>
  </si>
  <si>
    <t>0x9C01</t>
  </si>
  <si>
    <t>phantom_voltage</t>
  </si>
  <si>
    <t>3B</t>
  </si>
  <si>
    <t>Sarah's Order</t>
  </si>
  <si>
    <t>usbtab_ch1_input_prepost</t>
  </si>
  <si>
    <t>usbtab_ch2_input_prepost</t>
  </si>
  <si>
    <t>usbtab_ch3_input_prepost</t>
  </si>
  <si>
    <t>usbtab_ch4_input_prepost</t>
  </si>
  <si>
    <t>usbtab_ch5_input_prepost</t>
  </si>
  <si>
    <t>usbtab_ch6_input_prepost</t>
  </si>
  <si>
    <t>usbtab_ch7_input_prepost</t>
  </si>
  <si>
    <t>usbtab_ch8_input_prepost</t>
  </si>
  <si>
    <t>usbtab_ch1_output_prepost</t>
  </si>
  <si>
    <t>usbtab_ch2_output_prepost</t>
  </si>
  <si>
    <t>usbtab_ch3_output_prepost</t>
  </si>
  <si>
    <t>usbtab_ch4_output_prepost</t>
  </si>
  <si>
    <t>usbtab_ch5_output_prepost</t>
  </si>
  <si>
    <t>usbtab_ch6_output_prepost</t>
  </si>
  <si>
    <t>usbtab_ch7_output_prepost</t>
  </si>
  <si>
    <t>usbtab_ch8_output_prepost</t>
  </si>
  <si>
    <t>usb tab</t>
  </si>
  <si>
    <t>7</t>
  </si>
  <si>
    <t>usb_input_prepost</t>
  </si>
  <si>
    <t>usb_output_prepost</t>
  </si>
  <si>
    <t>3C</t>
  </si>
  <si>
    <t>3D</t>
  </si>
  <si>
    <t>CTRL_CMD_TO_USB_CH1_PRE_POST</t>
  </si>
  <si>
    <t>CTRL_CMD_TO_USB_CH2_PRE_POST</t>
  </si>
  <si>
    <t>CTRL_CMD_TO_USB_CH3_PRE_POST</t>
  </si>
  <si>
    <t>CTRL_CMD_TO_USB_CH4_PRE_POST</t>
  </si>
  <si>
    <t>CTRL_CMD_TO_USB_CH5_PRE_POST</t>
  </si>
  <si>
    <t>CTRL_CMD_TO_USB_CH6_PRE_POST</t>
  </si>
  <si>
    <t>CTRL_CMD_TO_USB_CH7_PRE_POST</t>
  </si>
  <si>
    <t>CTRL_CMD_TO_USB_CH8_PRE_POST</t>
  </si>
  <si>
    <t>CTRL_CMD_FROM_USB_CH1_PRE_POST</t>
  </si>
  <si>
    <t>CTRL_CMD_FROM_USB_CH2_PRE_POST</t>
  </si>
  <si>
    <t>CTRL_CMD_FROM_USB_CH3_PRE_POST</t>
  </si>
  <si>
    <t>CTRL_CMD_FROM_USB_CH4_PRE_POST</t>
  </si>
  <si>
    <t>CTRL_CMD_FROM_USB_CH5_PRE_POST</t>
  </si>
  <si>
    <t>CTRL_CMD_FROM_USB_CH6_PRE_POST</t>
  </si>
  <si>
    <t>CTRL_CMD_FROM_USB_CH7_PRE_POST</t>
  </si>
  <si>
    <t>CTRL_CMD_FROM_USB_CH8_PRE_POST</t>
  </si>
  <si>
    <t>CTRL_CMD_CH1_STRIP_PHANTOM</t>
  </si>
  <si>
    <t>CTRL_CMD_CH1_STRIP_TRIM</t>
  </si>
  <si>
    <t>CTRL_CMD_CH1_STRIP_GROUP</t>
  </si>
  <si>
    <t>CTRL_CMD_CH2_STRIP_PHANTOM</t>
  </si>
  <si>
    <t>CTRL_CMD_CH2_STRIP_TRIM</t>
  </si>
  <si>
    <t>CTRL_CMD_CH2_STRIP_GROUP</t>
  </si>
  <si>
    <t>CTRL_CMD_CH3_STRIP_PHANTOM</t>
  </si>
  <si>
    <t>CTRL_CMD_CH3_STRIP_TRIM</t>
  </si>
  <si>
    <t>CTRL_CMD_CH3_STRIP_GROUP</t>
  </si>
  <si>
    <t>CTRL_CMD_CH4_STRIP_PHANTOM</t>
  </si>
  <si>
    <t>CTRL_CMD_CH4_STRIP_TRIM</t>
  </si>
  <si>
    <t>CTRL_CMD_CH4_STRIP_GROUP</t>
  </si>
  <si>
    <t>CTRL_CMD_CH5_STRIP_PHANTOM</t>
  </si>
  <si>
    <t>CTRL_CMD_CH5_STRIP_TRIM</t>
  </si>
  <si>
    <t>CTRL_CMD_CH5_STRIP_GROUP</t>
  </si>
  <si>
    <t>CTRL_CMD_CH6_STRIP_PHANTOM</t>
  </si>
  <si>
    <t>CTRL_CMD_CH6_STRIP_TRIM</t>
  </si>
  <si>
    <t>CTRL_CMD_CH6_STRIP_GROUP</t>
  </si>
  <si>
    <t>CTRL_CMD_CH7_STRIP_PHANTOM</t>
  </si>
  <si>
    <t>CTRL_CMD_CH7_STRIP_TRIM</t>
  </si>
  <si>
    <t>CTRL_CMD_CH7_STRIP_GROUP</t>
  </si>
  <si>
    <t>CTRL_CMD_CH8_STRIP_PHANTOM</t>
  </si>
  <si>
    <t>CTRL_CMD_CH8_STRIP_TRIM</t>
  </si>
  <si>
    <t>CTRL_CMD_CH8_STRIP_GROUP</t>
  </si>
  <si>
    <t>CTRL_CMD_MAINS_STRIP_PAN</t>
  </si>
  <si>
    <t>CTRL_CMD_FADER_FRAME_MAINS_SOLO</t>
  </si>
  <si>
    <t>CTRL_CMD_MAINS_STRIP_RUMBLE_FILT_ENABLE</t>
  </si>
  <si>
    <t>CTRL_CMD_MAINS_STRIP_RUMBLE_FILT_FREQ</t>
  </si>
  <si>
    <t>CTRL_CMD_MAINS_STRIP_AUX1_PRE_POST</t>
  </si>
  <si>
    <t>CTRL_CMD_MAINS_STRIP_AUX2_PRE_POST</t>
  </si>
  <si>
    <t>CTRL_CMD_MAINS_STRIP_AUX3_PRE_POST</t>
  </si>
  <si>
    <t>CTRL_CMD_MAINS_STRIP_PHANTOM</t>
  </si>
  <si>
    <t>CTRL_CMD_MAINS_STRIP_TRIM</t>
  </si>
  <si>
    <t>CTRL_CMD_MAINS_STRIP_SOURCE_SEL</t>
  </si>
  <si>
    <t>CTRL_CMD_MAINS_STRIP_GROUP</t>
  </si>
  <si>
    <t>CTRL_CMD_TRIM_VU_METER_GROUP</t>
  </si>
  <si>
    <t>CTRL_CMD_IN_FADER_VU_METER_GROUP</t>
  </si>
  <si>
    <t>CTRL_CMD_REVERB_VU_METER_GROUP</t>
  </si>
  <si>
    <t>CTRL_CMD_AUX1_VU_METER_GROUP</t>
  </si>
  <si>
    <t>CTRL_CMD_AUX2_VU_METER_GROUP</t>
  </si>
  <si>
    <t>CTRL_CMD_AUX3_VU_METER_GROUP</t>
  </si>
  <si>
    <t>CTRL_CMD_HP_VU_METER_GROUP</t>
  </si>
  <si>
    <t>0x0001</t>
  </si>
  <si>
    <t>0x0002</t>
  </si>
  <si>
    <t>0x0003</t>
  </si>
  <si>
    <t>0x0004</t>
  </si>
  <si>
    <t>0x0005</t>
  </si>
  <si>
    <t>0x0006</t>
  </si>
  <si>
    <t>0x0007</t>
  </si>
  <si>
    <t>0x0008</t>
  </si>
  <si>
    <t>0x0009</t>
  </si>
  <si>
    <t>0x000A</t>
  </si>
  <si>
    <t>0x000B</t>
  </si>
  <si>
    <t>0x000D</t>
  </si>
  <si>
    <t>0x000E</t>
  </si>
  <si>
    <t>0x0010</t>
  </si>
  <si>
    <t>0x0011</t>
  </si>
  <si>
    <t>0x0012</t>
  </si>
  <si>
    <t>0x0013</t>
  </si>
  <si>
    <t>0x0014</t>
  </si>
  <si>
    <t>0x0015</t>
  </si>
  <si>
    <t>0x0016</t>
  </si>
  <si>
    <t>0x0019</t>
  </si>
  <si>
    <t>0x001B</t>
  </si>
  <si>
    <t>0x000F</t>
  </si>
  <si>
    <t>0x001C</t>
  </si>
  <si>
    <t>0x001D</t>
  </si>
  <si>
    <t>0x001E</t>
  </si>
  <si>
    <t>0x001F</t>
  </si>
  <si>
    <t>0x0020</t>
  </si>
  <si>
    <t>0x0021</t>
  </si>
  <si>
    <t>0x0022</t>
  </si>
  <si>
    <t>0x0023</t>
  </si>
  <si>
    <t>0x0024</t>
  </si>
  <si>
    <t>0x0025</t>
  </si>
  <si>
    <t>0x0026</t>
  </si>
  <si>
    <t>0x0027</t>
  </si>
  <si>
    <t>0x0028</t>
  </si>
  <si>
    <t>0x0029</t>
  </si>
  <si>
    <t>0x002A</t>
  </si>
  <si>
    <t>0x002B</t>
  </si>
  <si>
    <t>0x002C</t>
  </si>
  <si>
    <t>0x0101</t>
  </si>
  <si>
    <t>0x0102</t>
  </si>
  <si>
    <t>0x0103</t>
  </si>
  <si>
    <t>0x0104</t>
  </si>
  <si>
    <t>0x0105</t>
  </si>
  <si>
    <t>0x0106</t>
  </si>
  <si>
    <t>0x0107</t>
  </si>
  <si>
    <t>0x0108</t>
  </si>
  <si>
    <t>0x0109</t>
  </si>
  <si>
    <t>0x010A</t>
  </si>
  <si>
    <t>0x010B</t>
  </si>
  <si>
    <t>0x010D</t>
  </si>
  <si>
    <t>0x010E</t>
  </si>
  <si>
    <t>0x010F</t>
  </si>
  <si>
    <t>0x0110</t>
  </si>
  <si>
    <t>0x0111</t>
  </si>
  <si>
    <t>0x0112</t>
  </si>
  <si>
    <t>0x0113</t>
  </si>
  <si>
    <t>0x0114</t>
  </si>
  <si>
    <t>0x0115</t>
  </si>
  <si>
    <t>0x0116</t>
  </si>
  <si>
    <t>0x0119</t>
  </si>
  <si>
    <t>0x011B</t>
  </si>
  <si>
    <t>0x011C</t>
  </si>
  <si>
    <t>0x011D</t>
  </si>
  <si>
    <t>0x011E</t>
  </si>
  <si>
    <t>0x011F</t>
  </si>
  <si>
    <t>0x0120</t>
  </si>
  <si>
    <t>0x0121</t>
  </si>
  <si>
    <t>0x0122</t>
  </si>
  <si>
    <t>0x0123</t>
  </si>
  <si>
    <t>0x0124</t>
  </si>
  <si>
    <t>0x0125</t>
  </si>
  <si>
    <t>0x0126</t>
  </si>
  <si>
    <t>0x0127</t>
  </si>
  <si>
    <t>0x0128</t>
  </si>
  <si>
    <t>0x0129</t>
  </si>
  <si>
    <t>0x012A</t>
  </si>
  <si>
    <t>0x012B</t>
  </si>
  <si>
    <t>0x012C</t>
  </si>
  <si>
    <t>0x0201</t>
  </si>
  <si>
    <t>0x0202</t>
  </si>
  <si>
    <t>0x0203</t>
  </si>
  <si>
    <t>0x0204</t>
  </si>
  <si>
    <t>0x0205</t>
  </si>
  <si>
    <t>0x0206</t>
  </si>
  <si>
    <t>0x0207</t>
  </si>
  <si>
    <t>0x0208</t>
  </si>
  <si>
    <t>0x0209</t>
  </si>
  <si>
    <t>0x0210</t>
  </si>
  <si>
    <t>0x020A</t>
  </si>
  <si>
    <t>0x020B</t>
  </si>
  <si>
    <t>0x020D</t>
  </si>
  <si>
    <t>0x020E</t>
  </si>
  <si>
    <t>0x020F</t>
  </si>
  <si>
    <t>0x0211</t>
  </si>
  <si>
    <t>0x0212</t>
  </si>
  <si>
    <t>0x0213</t>
  </si>
  <si>
    <t>0x0214</t>
  </si>
  <si>
    <t>0x0215</t>
  </si>
  <si>
    <t>0x0216</t>
  </si>
  <si>
    <t>0x0219</t>
  </si>
  <si>
    <t>0x021B</t>
  </si>
  <si>
    <t>0x021C</t>
  </si>
  <si>
    <t>0x021D</t>
  </si>
  <si>
    <t>0x021E</t>
  </si>
  <si>
    <t>0x021F</t>
  </si>
  <si>
    <t>0x0220</t>
  </si>
  <si>
    <t>0x0221</t>
  </si>
  <si>
    <t>0x0222</t>
  </si>
  <si>
    <t>0x0223</t>
  </si>
  <si>
    <t>0x0224</t>
  </si>
  <si>
    <t>0x0225</t>
  </si>
  <si>
    <t>0x0226</t>
  </si>
  <si>
    <t>0x0227</t>
  </si>
  <si>
    <t>0x0228</t>
  </si>
  <si>
    <t>0x0229</t>
  </si>
  <si>
    <t>0x022A</t>
  </si>
  <si>
    <t>0x022B</t>
  </si>
  <si>
    <t>0x022C</t>
  </si>
  <si>
    <t>0x0301</t>
  </si>
  <si>
    <t>0x0302</t>
  </si>
  <si>
    <t>0x0303</t>
  </si>
  <si>
    <t>0x0304</t>
  </si>
  <si>
    <t>0x0305</t>
  </si>
  <si>
    <t>0x0306</t>
  </si>
  <si>
    <t>0x0307</t>
  </si>
  <si>
    <t>0x0308</t>
  </si>
  <si>
    <t>0x0309</t>
  </si>
  <si>
    <t>0x030A</t>
  </si>
  <si>
    <t>0x030B</t>
  </si>
  <si>
    <t>0x030D</t>
  </si>
  <si>
    <t>0x030E</t>
  </si>
  <si>
    <t>0x030F</t>
  </si>
  <si>
    <t>0x0310</t>
  </si>
  <si>
    <t>0x0311</t>
  </si>
  <si>
    <t>0x0312</t>
  </si>
  <si>
    <t>0x0313</t>
  </si>
  <si>
    <t>0x0314</t>
  </si>
  <si>
    <t>0x0315</t>
  </si>
  <si>
    <t>0x0316</t>
  </si>
  <si>
    <t>0x0319</t>
  </si>
  <si>
    <t>0x031B</t>
  </si>
  <si>
    <t>0x031C</t>
  </si>
  <si>
    <t>0x031D</t>
  </si>
  <si>
    <t>0x031E</t>
  </si>
  <si>
    <t>0x031F</t>
  </si>
  <si>
    <t>0x0320</t>
  </si>
  <si>
    <t>0x0321</t>
  </si>
  <si>
    <t>0x0322</t>
  </si>
  <si>
    <t>0x0323</t>
  </si>
  <si>
    <t>0x0324</t>
  </si>
  <si>
    <t>0x0325</t>
  </si>
  <si>
    <t>0x0326</t>
  </si>
  <si>
    <t>0x0327</t>
  </si>
  <si>
    <t>0x0328</t>
  </si>
  <si>
    <t>0x0329</t>
  </si>
  <si>
    <t>0x032A</t>
  </si>
  <si>
    <t>0x032B</t>
  </si>
  <si>
    <t>0x032C</t>
  </si>
  <si>
    <t>0x0401</t>
  </si>
  <si>
    <t>0x0402</t>
  </si>
  <si>
    <t>0x0403</t>
  </si>
  <si>
    <t>0x0404</t>
  </si>
  <si>
    <t>0x0405</t>
  </si>
  <si>
    <t>0x0406</t>
  </si>
  <si>
    <t>0x0407</t>
  </si>
  <si>
    <t>0x0408</t>
  </si>
  <si>
    <t>0x0409</t>
  </si>
  <si>
    <t>0x0410</t>
  </si>
  <si>
    <t>0x040A</t>
  </si>
  <si>
    <t>0x040B</t>
  </si>
  <si>
    <t>0x040D</t>
  </si>
  <si>
    <t>0x040E</t>
  </si>
  <si>
    <t>0x040F</t>
  </si>
  <si>
    <t>0x0411</t>
  </si>
  <si>
    <t>0x0412</t>
  </si>
  <si>
    <t>0x0413</t>
  </si>
  <si>
    <t>0x0414</t>
  </si>
  <si>
    <t>0x0415</t>
  </si>
  <si>
    <t>0x0416</t>
  </si>
  <si>
    <t>0x0419</t>
  </si>
  <si>
    <t>0x041B</t>
  </si>
  <si>
    <t>0x041C</t>
  </si>
  <si>
    <t>0x041D</t>
  </si>
  <si>
    <t>0x041E</t>
  </si>
  <si>
    <t>0x041F</t>
  </si>
  <si>
    <t>0x0420</t>
  </si>
  <si>
    <t>0x0421</t>
  </si>
  <si>
    <t>0x0422</t>
  </si>
  <si>
    <t>0x0423</t>
  </si>
  <si>
    <t>0x0424</t>
  </si>
  <si>
    <t>0x0425</t>
  </si>
  <si>
    <t>0x0426</t>
  </si>
  <si>
    <t>0x0427</t>
  </si>
  <si>
    <t>0x0428</t>
  </si>
  <si>
    <t>0x0429</t>
  </si>
  <si>
    <t>0x042A</t>
  </si>
  <si>
    <t>0x042B</t>
  </si>
  <si>
    <t>0x042C</t>
  </si>
  <si>
    <t>0x0501</t>
  </si>
  <si>
    <t>0x0502</t>
  </si>
  <si>
    <t>0x0503</t>
  </si>
  <si>
    <t>0x0504</t>
  </si>
  <si>
    <t>0x0505</t>
  </si>
  <si>
    <t>0x0506</t>
  </si>
  <si>
    <t>0x0507</t>
  </si>
  <si>
    <t>0x0508</t>
  </si>
  <si>
    <t>0x0509</t>
  </si>
  <si>
    <t>0x0510</t>
  </si>
  <si>
    <t>0x050A</t>
  </si>
  <si>
    <t>0x050B</t>
  </si>
  <si>
    <t>0x050D</t>
  </si>
  <si>
    <t>0x050E</t>
  </si>
  <si>
    <t>0x050F</t>
  </si>
  <si>
    <t>0x0511</t>
  </si>
  <si>
    <t>0x0512</t>
  </si>
  <si>
    <t>0x0513</t>
  </si>
  <si>
    <t>0x0514</t>
  </si>
  <si>
    <t>0x0515</t>
  </si>
  <si>
    <t>0x0516</t>
  </si>
  <si>
    <t>0x0519</t>
  </si>
  <si>
    <t>0x051B</t>
  </si>
  <si>
    <t>0x051C</t>
  </si>
  <si>
    <t>0x051D</t>
  </si>
  <si>
    <t>0x051E</t>
  </si>
  <si>
    <t>0x051F</t>
  </si>
  <si>
    <t>0x0520</t>
  </si>
  <si>
    <t>0x0521</t>
  </si>
  <si>
    <t>0x0522</t>
  </si>
  <si>
    <t>0x0523</t>
  </si>
  <si>
    <t>0x0524</t>
  </si>
  <si>
    <t>0x0525</t>
  </si>
  <si>
    <t>0x0526</t>
  </si>
  <si>
    <t>0x0527</t>
  </si>
  <si>
    <t>0x0528</t>
  </si>
  <si>
    <t>0x0529</t>
  </si>
  <si>
    <t>0x052A</t>
  </si>
  <si>
    <t>0x052B</t>
  </si>
  <si>
    <t>0x052C</t>
  </si>
  <si>
    <t>0x0601</t>
  </si>
  <si>
    <t>0x0602</t>
  </si>
  <si>
    <t>0x0603</t>
  </si>
  <si>
    <t>0x0604</t>
  </si>
  <si>
    <t>0x0605</t>
  </si>
  <si>
    <t>0x0606</t>
  </si>
  <si>
    <t>0x0607</t>
  </si>
  <si>
    <t>0x0608</t>
  </si>
  <si>
    <t>0x0609</t>
  </si>
  <si>
    <t>0x060A</t>
  </si>
  <si>
    <t>0x060B</t>
  </si>
  <si>
    <t>0x060D</t>
  </si>
  <si>
    <t>0x060E</t>
  </si>
  <si>
    <t>0x060F</t>
  </si>
  <si>
    <t>0x0610</t>
  </si>
  <si>
    <t>0x0611</t>
  </si>
  <si>
    <t>0x0612</t>
  </si>
  <si>
    <t>0x0613</t>
  </si>
  <si>
    <t>0x0614</t>
  </si>
  <si>
    <t>0x0615</t>
  </si>
  <si>
    <t>0x0616</t>
  </si>
  <si>
    <t>0x0619</t>
  </si>
  <si>
    <t>0x061B</t>
  </si>
  <si>
    <t>0x061C</t>
  </si>
  <si>
    <t>0x061D</t>
  </si>
  <si>
    <t>0x061E</t>
  </si>
  <si>
    <t>0x061F</t>
  </si>
  <si>
    <t>0x0620</t>
  </si>
  <si>
    <t>0x0621</t>
  </si>
  <si>
    <t>0x0622</t>
  </si>
  <si>
    <t>0x0623</t>
  </si>
  <si>
    <t>0x0624</t>
  </si>
  <si>
    <t>0x0625</t>
  </si>
  <si>
    <t>0x0626</t>
  </si>
  <si>
    <t>0x0627</t>
  </si>
  <si>
    <t>0x0628</t>
  </si>
  <si>
    <t>0x0629</t>
  </si>
  <si>
    <t>0x062A</t>
  </si>
  <si>
    <t>0x062B</t>
  </si>
  <si>
    <t>0x062C</t>
  </si>
  <si>
    <t>0x0701</t>
  </si>
  <si>
    <t>0x0702</t>
  </si>
  <si>
    <t>0x0703</t>
  </si>
  <si>
    <t>0x0704</t>
  </si>
  <si>
    <t>0x0705</t>
  </si>
  <si>
    <t>0x0706</t>
  </si>
  <si>
    <t>0x0707</t>
  </si>
  <si>
    <t>0x0708</t>
  </si>
  <si>
    <t>0x0709</t>
  </si>
  <si>
    <t>0x070A</t>
  </si>
  <si>
    <t>0x070B</t>
  </si>
  <si>
    <t>0x070D</t>
  </si>
  <si>
    <t>0x070E</t>
  </si>
  <si>
    <t>0x070F</t>
  </si>
  <si>
    <t>0x0710</t>
  </si>
  <si>
    <t>0x0711</t>
  </si>
  <si>
    <t>0x0712</t>
  </si>
  <si>
    <t>0x0713</t>
  </si>
  <si>
    <t>0x0714</t>
  </si>
  <si>
    <t>0x0715</t>
  </si>
  <si>
    <t>0x0716</t>
  </si>
  <si>
    <t>0x0719</t>
  </si>
  <si>
    <t>0x071B</t>
  </si>
  <si>
    <t>0x071C</t>
  </si>
  <si>
    <t>0x071D</t>
  </si>
  <si>
    <t>0x071E</t>
  </si>
  <si>
    <t>0x071F</t>
  </si>
  <si>
    <t>0x0720</t>
  </si>
  <si>
    <t>0x0721</t>
  </si>
  <si>
    <t>0x0722</t>
  </si>
  <si>
    <t>0x0723</t>
  </si>
  <si>
    <t>0x0724</t>
  </si>
  <si>
    <t>0x0725</t>
  </si>
  <si>
    <t>0x0726</t>
  </si>
  <si>
    <t>0x0727</t>
  </si>
  <si>
    <t>0x0728</t>
  </si>
  <si>
    <t>0x0729</t>
  </si>
  <si>
    <t>0x072A</t>
  </si>
  <si>
    <t>0x072B</t>
  </si>
  <si>
    <t>0x072C</t>
  </si>
  <si>
    <t>0x0807</t>
  </si>
  <si>
    <t>0x0808</t>
  </si>
  <si>
    <t>0x0809</t>
  </si>
  <si>
    <t>0x080A</t>
  </si>
  <si>
    <t>0x080B</t>
  </si>
  <si>
    <t>0x080D</t>
  </si>
  <si>
    <t>0x080E</t>
  </si>
  <si>
    <t>0x080F</t>
  </si>
  <si>
    <t>0x0810</t>
  </si>
  <si>
    <t>0x0811</t>
  </si>
  <si>
    <t>0x0812</t>
  </si>
  <si>
    <t>0x0813</t>
  </si>
  <si>
    <t>0x0814</t>
  </si>
  <si>
    <t>0x0815</t>
  </si>
  <si>
    <t>0x0816</t>
  </si>
  <si>
    <t>0x0819</t>
  </si>
  <si>
    <t>0x081B</t>
  </si>
  <si>
    <t>0x081C</t>
  </si>
  <si>
    <t>0x081D</t>
  </si>
  <si>
    <t>0x081E</t>
  </si>
  <si>
    <t>0x081F</t>
  </si>
  <si>
    <t>0x0820</t>
  </si>
  <si>
    <t>0x0821</t>
  </si>
  <si>
    <t>0x0822</t>
  </si>
  <si>
    <t>0x0823</t>
  </si>
  <si>
    <t>0x0824</t>
  </si>
  <si>
    <t>0x0825</t>
  </si>
  <si>
    <t>0x0826</t>
  </si>
  <si>
    <t>0x0827</t>
  </si>
  <si>
    <t>0x0828</t>
  </si>
  <si>
    <t>0x0829</t>
  </si>
  <si>
    <t>0x082A</t>
  </si>
  <si>
    <t>0x082B</t>
  </si>
  <si>
    <t>0x082C</t>
  </si>
  <si>
    <t>0x0901</t>
  </si>
  <si>
    <t>0x0902</t>
  </si>
  <si>
    <t>0x0903</t>
  </si>
  <si>
    <t>0x0904</t>
  </si>
  <si>
    <t>0x0905</t>
  </si>
  <si>
    <t>0x0906</t>
  </si>
  <si>
    <t>0x0907</t>
  </si>
  <si>
    <t>0x0908</t>
  </si>
  <si>
    <t>0x0909</t>
  </si>
  <si>
    <t>0x0910</t>
  </si>
  <si>
    <t>0x090A</t>
  </si>
  <si>
    <t>0x090B</t>
  </si>
  <si>
    <t>0x090C</t>
  </si>
  <si>
    <t>0x090D</t>
  </si>
  <si>
    <t>0x090E</t>
  </si>
  <si>
    <t>0x090F</t>
  </si>
  <si>
    <t>0x0911</t>
  </si>
  <si>
    <t>0x0912</t>
  </si>
  <si>
    <t>0x0913</t>
  </si>
  <si>
    <t>0x0914</t>
  </si>
  <si>
    <t>0x0915</t>
  </si>
  <si>
    <t>0x0916</t>
  </si>
  <si>
    <t>0x0917</t>
  </si>
  <si>
    <t>0x0918</t>
  </si>
  <si>
    <t>0x0919</t>
  </si>
  <si>
    <t>0x091A</t>
  </si>
  <si>
    <t>0x091B</t>
  </si>
  <si>
    <t>0x091C</t>
  </si>
  <si>
    <t>0x091D</t>
  </si>
  <si>
    <t>0x091E</t>
  </si>
  <si>
    <t>0x091F</t>
  </si>
  <si>
    <t>0x0920</t>
  </si>
  <si>
    <t>0x0921</t>
  </si>
  <si>
    <t>0x0922</t>
  </si>
  <si>
    <t>0x0923</t>
  </si>
  <si>
    <t>0x0924</t>
  </si>
  <si>
    <t>0x0925</t>
  </si>
  <si>
    <t>0x0926</t>
  </si>
  <si>
    <t>0x0927</t>
  </si>
  <si>
    <t>0x0928</t>
  </si>
  <si>
    <t>0x0929</t>
  </si>
  <si>
    <t>0x092A</t>
  </si>
  <si>
    <t>0x092B</t>
  </si>
  <si>
    <t>0x092C</t>
  </si>
  <si>
    <t>mauricio's parameter name</t>
  </si>
  <si>
    <t>new I2C</t>
  </si>
  <si>
    <t>original I2C</t>
  </si>
  <si>
    <t>New SHARC - ID</t>
  </si>
  <si>
    <t>0 - 511</t>
  </si>
  <si>
    <t>USE TABLE TO GET dB</t>
  </si>
  <si>
    <t>0 - 30</t>
  </si>
  <si>
    <t>We have yet to confirm any tables though I do have prototype tables that I'm currently using</t>
  </si>
  <si>
    <t>I don't have a prototype table for the phones fader yet - I need to know what values are possible.</t>
  </si>
  <si>
    <t>F0 00 01 5F 23 02 02 01 00 1A xx xx F7</t>
  </si>
  <si>
    <t>F0 00 01 5F 23 02 02 01 00 1B xx xx F7</t>
  </si>
  <si>
    <t>F0 00 01 5F 23 02 02 01 00 1C xx xx F7</t>
  </si>
  <si>
    <t>F0 00 01 5F 23 02 02 01 00 24 xx xx F7</t>
  </si>
  <si>
    <t>F0 00 01 5F 23 02 02 01 00 25 xx xx F7</t>
  </si>
  <si>
    <t>F0 00 01 5F 23 03 04 00 00 2E xx xx F7</t>
  </si>
  <si>
    <t>F0 00 01 5F 23 03 04 00 00 2F xx xx F7</t>
  </si>
  <si>
    <t>F0 00 01 5F 23 03 04 00 00 30 xx xx F7</t>
  </si>
  <si>
    <t>F0 00 01 5F 23 03 06 00 00 36 xx xx F7</t>
  </si>
  <si>
    <t>F0 00 01 5F 23 03 06 00 00 38 xx xx F7</t>
  </si>
  <si>
    <t>F0 00 01 5F 23 03 06 00 00 3A xx xx F7</t>
  </si>
  <si>
    <t>F0 00 01 5F 23 03 06 00 00 3C xx xx F7</t>
  </si>
  <si>
    <t>F0 00 01 5F 23 02 02 02 00 1A xx xx F7</t>
  </si>
  <si>
    <t>F0 00 01 5F 23 02 02 03 00 1A xx xx F7</t>
  </si>
  <si>
    <t>F0 00 01 5F 23 02 02 04 00 1A xx xx F7</t>
  </si>
  <si>
    <t>F0 00 01 5F 23 02 02 05 00 1A xx xx F7</t>
  </si>
  <si>
    <t>F0 00 01 5F 23 02 02 06 00 1A xx xx F7</t>
  </si>
  <si>
    <t>F0 00 01 5F 23 02 02 07 00 1A xx xx F7</t>
  </si>
  <si>
    <t>F0 00 01 5F 23 02 02 08 00 1A xx xx F7</t>
  </si>
  <si>
    <t>F0 00 01 5F 23 02 02 09 00 1A xx xx F7</t>
  </si>
  <si>
    <t>F0 00 01 5F 23 02 02 02 00 1B xx xx F7</t>
  </si>
  <si>
    <t>F0 00 01 5F 23 02 02 03 00 1B xx xx F7</t>
  </si>
  <si>
    <t>F0 00 01 5F 23 02 02 04 00 1B xx xx F7</t>
  </si>
  <si>
    <t>F0 00 01 5F 23 02 02 05 00 1B xx xx F7</t>
  </si>
  <si>
    <t>F0 00 01 5F 23 02 02 06 00 1B xx xx F7</t>
  </si>
  <si>
    <t>F0 00 01 5F 23 02 02 07 00 1B xx xx F7</t>
  </si>
  <si>
    <t>F0 00 01 5F 23 02 02 08 00 1B xx xx F7</t>
  </si>
  <si>
    <t>F0 00 01 5F 23 02 02 09 00 1B xx xx F7</t>
  </si>
  <si>
    <t>F0 00 01 5F 23 02 02 02 00 1C xx xx F7</t>
  </si>
  <si>
    <t>F0 00 01 5F 23 02 02 03 00 1C xx xx F7</t>
  </si>
  <si>
    <t>F0 00 01 5F 23 02 02 04 00 1C xx xx F7</t>
  </si>
  <si>
    <t>F0 00 01 5F 23 02 02 05 00 1C xx xx F7</t>
  </si>
  <si>
    <t>F0 00 01 5F 23 02 02 06 00 1C xx xx F7</t>
  </si>
  <si>
    <t>F0 00 01 5F 23 02 02 07 00 1C xx xx F7</t>
  </si>
  <si>
    <t>F0 00 01 5F 23 02 02 08 00 1C xx xx F7</t>
  </si>
  <si>
    <t>F0 00 01 5F 23 02 02 09 00 1C xx xx F7</t>
  </si>
  <si>
    <t>F0 00 01 5F 23 02 03 00 00 1F xx xx F7</t>
  </si>
  <si>
    <t>F0 00 01 5F 23 02 03 00 00 20 xx xx F7</t>
  </si>
  <si>
    <t>F0 00 01 5F 23 02 03 00 00 21 xx xx F7</t>
  </si>
  <si>
    <t>F0 00 01 5F 23 02 02 02 00 24 xx xx F7</t>
  </si>
  <si>
    <t>F0 00 01 5F 23 02 02 03 00 24 xx xx F7</t>
  </si>
  <si>
    <t>F0 00 01 5F 23 02 02 04 00 24 xx xx F7</t>
  </si>
  <si>
    <t>F0 00 01 5F 23 02 02 05 00 24 xx xx F7</t>
  </si>
  <si>
    <t>F0 00 01 5F 23 02 02 06 00 24 xx xx F7</t>
  </si>
  <si>
    <t>F0 00 01 5F 23 02 02 07 00 24 xx xx F7</t>
  </si>
  <si>
    <t>F0 00 01 5F 23 02 02 08 00 24 xx xx F7</t>
  </si>
  <si>
    <t>F0 00 01 5F 23 02 02 09 00 24 xx xx F7</t>
  </si>
  <si>
    <t>F0 00 01 5F 23 02 02 02 00 25 xx xx F7</t>
  </si>
  <si>
    <t>F0 00 01 5F 23 02 02 03 00 25 xx xx F7</t>
  </si>
  <si>
    <t>F0 00 01 5F 23 02 02 04 00 25 xx xx F7</t>
  </si>
  <si>
    <t>F0 00 01 5F 23 02 02 05 00 25 xx xx F7</t>
  </si>
  <si>
    <t>F0 00 01 5F 23 02 02 06 00 25 xx xx F7</t>
  </si>
  <si>
    <t>F0 00 01 5F 23 02 02 07 00 25 xx xx F7</t>
  </si>
  <si>
    <t>F0 00 01 5F 23 02 02 08 00 25 xx xx F7</t>
  </si>
  <si>
    <t>F0 00 01 5F 23 02 02 09 00 25 xx xx F7</t>
  </si>
  <si>
    <t>EMPTY</t>
  </si>
  <si>
    <t>3E</t>
  </si>
  <si>
    <t>3F</t>
  </si>
  <si>
    <t>40</t>
  </si>
  <si>
    <t>41</t>
  </si>
  <si>
    <t>F0 00 01 5F 23 02 01 02 00 05 xx xx F7</t>
  </si>
  <si>
    <t>F0 00 01 5F 23 02 02 01 00 2F xx xx F7</t>
  </si>
  <si>
    <t>F0 00 01 5F 23 02 02 01 00 30 xx xx F7</t>
  </si>
  <si>
    <t>F0 00 01 5F 23 02 02 01 00 20 xx xx F7</t>
  </si>
  <si>
    <t>F0 00 01 5F 23 02 02 01 00 0F xx xx F7</t>
  </si>
  <si>
    <t>F0 00 01 5F 23 02 02 01 00 21 xx xx F7</t>
  </si>
  <si>
    <t>F0 00 01 5F 23 02 02 01 00 22 xx xx F7</t>
  </si>
  <si>
    <t>F0 00 01 5F 23 02 02 01 00 17 xx xx F7</t>
  </si>
  <si>
    <t>F0 00 01 5F 23 02 02 01 00 19 xx xx F7</t>
  </si>
  <si>
    <t>F0 00 01 5F 23 02 02 01 00 16 xx xx F7</t>
  </si>
  <si>
    <t>F0 00 01 5F 23 02 02 01 0A 23 xx xx F7</t>
  </si>
  <si>
    <t>F0 00 01 5F 23 02 02 01 0B 23 xx xx F7</t>
  </si>
  <si>
    <t>F0 00 01 5F 23 02 02 01 0C 23 xx xx F7</t>
  </si>
  <si>
    <t>F0 00 01 5F 23 02 02 02 00 2F xx xx F7</t>
  </si>
  <si>
    <t>F0 00 01 5F 23 02 02 02 00 30 xx xx F7</t>
  </si>
  <si>
    <t>F0 00 01 5F 23 02 02 02 00 20 xx xx F7</t>
  </si>
  <si>
    <t>F0 00 01 5F 23 02 02 02 00 0F xx xx F7</t>
  </si>
  <si>
    <t>F0 00 01 5F 23 02 02 02 00 21 xx xx F7</t>
  </si>
  <si>
    <t>F0 00 01 5F 23 02 02 02 00 22 xx xx F7</t>
  </si>
  <si>
    <t>F0 00 01 5F 23 02 02 02 00 17 xx xx F7</t>
  </si>
  <si>
    <t>F0 00 01 5F 23 02 02 02 00 19 xx xx F7</t>
  </si>
  <si>
    <t>F0 00 01 5F 23 02 02 02 00 16 xx xx F7</t>
  </si>
  <si>
    <t>F0 00 01 5F 23 02 02 02 0A 23 xx xx F7</t>
  </si>
  <si>
    <t>F0 00 01 5F 23 02 02 02 0B 23 xx xx F7</t>
  </si>
  <si>
    <t>F0 00 01 5F 23 02 02 02 0C 23 xx xx F7</t>
  </si>
  <si>
    <t>F0 00 01 5F 23 02 02 03 00 2F xx xx F7</t>
  </si>
  <si>
    <t>F0 00 01 5F 23 02 02 03 00 30 xx xx F7</t>
  </si>
  <si>
    <t>F0 00 01 5F 23 02 02 03 00 20 xx xx F7</t>
  </si>
  <si>
    <t>F0 00 01 5F 23 02 02 03 00 0F xx xx F7</t>
  </si>
  <si>
    <t>F0 00 01 5F 23 02 02 03 00 21 xx xx F7</t>
  </si>
  <si>
    <t>F0 00 01 5F 23 02 02 03 00 22 xx xx F7</t>
  </si>
  <si>
    <t>F0 00 01 5F 23 02 02 03 00 17 xx xx F7</t>
  </si>
  <si>
    <t>F0 00 01 5F 23 02 02 03 00 19 xx xx F7</t>
  </si>
  <si>
    <t>F0 00 01 5F 23 02 02 03 00 16 xx xx F7</t>
  </si>
  <si>
    <t>F0 00 01 5F 23 02 02 03 0A 23 xx xx F7</t>
  </si>
  <si>
    <t>F0 00 01 5F 23 02 02 03 0B 23 xx xx F7</t>
  </si>
  <si>
    <t>F0 00 01 5F 23 02 02 03 0C 23 xx xx F7</t>
  </si>
  <si>
    <t>F0 00 01 5F 23 02 02 04 00 2F xx xx F7</t>
  </si>
  <si>
    <t>F0 00 01 5F 23 02 02 04 00 30 xx xx F7</t>
  </si>
  <si>
    <t>F0 00 01 5F 23 02 02 04 00 20 xx xx F7</t>
  </si>
  <si>
    <t>F0 00 01 5F 23 02 02 04 00 0F xx xx F7</t>
  </si>
  <si>
    <t>F0 00 01 5F 23 02 02 04 00 21 xx xx F7</t>
  </si>
  <si>
    <t>F0 00 01 5F 23 02 02 04 00 22 xx xx F7</t>
  </si>
  <si>
    <t>F0 00 01 5F 23 02 02 04 00 17 xx xx F7</t>
  </si>
  <si>
    <t>F0 00 01 5F 23 02 02 04 00 19 xx xx F7</t>
  </si>
  <si>
    <t>F0 00 01 5F 23 02 02 04 00 16 xx xx F7</t>
  </si>
  <si>
    <t>F0 00 01 5F 23 02 02 04 0A 23 xx xx F7</t>
  </si>
  <si>
    <t>F0 00 01 5F 23 02 02 04 0B 23 xx xx F7</t>
  </si>
  <si>
    <t>F0 00 01 5F 23 02 02 04 0C 23 xx xx F7</t>
  </si>
  <si>
    <t>F0 00 01 5F 23 02 02 05 00 2F xx xx F7</t>
  </si>
  <si>
    <t>F0 00 01 5F 23 02 02 05 00 30 xx xx F7</t>
  </si>
  <si>
    <t>F0 00 01 5F 23 02 02 05 00 20 xx xx F7</t>
  </si>
  <si>
    <t>F0 00 01 5F 23 02 02 05 00 0F xx xx F7</t>
  </si>
  <si>
    <t>F0 00 01 5F 23 02 02 05 00 21 xx xx F7</t>
  </si>
  <si>
    <t>F0 00 01 5F 23 02 02 05 00 22 xx xx F7</t>
  </si>
  <si>
    <t>F0 00 01 5F 23 02 02 05 00 17 xx xx F7</t>
  </si>
  <si>
    <t>F0 00 01 5F 23 02 02 05 00 19 xx xx F7</t>
  </si>
  <si>
    <t>F0 00 01 5F 23 02 02 05 00 16 xx xx F7</t>
  </si>
  <si>
    <t>F0 00 01 5F 23 02 02 05 0A 23 xx xx F7</t>
  </si>
  <si>
    <t>F0 00 01 5F 23 02 02 05 0B 23 xx xx F7</t>
  </si>
  <si>
    <t>F0 00 01 5F 23 02 02 05 0C 23 xx xx F7</t>
  </si>
  <si>
    <t>F0 00 01 5F 23 02 02 06 00 2F xx xx F7</t>
  </si>
  <si>
    <t>F0 00 01 5F 23 02 02 06 00 30 xx xx F7</t>
  </si>
  <si>
    <t>F0 00 01 5F 23 02 02 06 00 20 xx xx F7</t>
  </si>
  <si>
    <t>F0 00 01 5F 23 02 02 06 00 0F xx xx F7</t>
  </si>
  <si>
    <t>F0 00 01 5F 23 02 02 06 00 21 xx xx F7</t>
  </si>
  <si>
    <t>F0 00 01 5F 23 02 02 06 00 22 xx xx F7</t>
  </si>
  <si>
    <t>F0 00 01 5F 23 02 02 06 00 17 xx xx F7</t>
  </si>
  <si>
    <t>F0 00 01 5F 23 02 02 06 00 19 xx xx F7</t>
  </si>
  <si>
    <t>F0 00 01 5F 23 02 02 06 00 16 xx xx F7</t>
  </si>
  <si>
    <t>F0 00 01 5F 23 02 02 06 0A 23 xx xx F7</t>
  </si>
  <si>
    <t>F0 00 01 5F 23 02 02 06 0B 23 xx xx F7</t>
  </si>
  <si>
    <t>F0 00 01 5F 23 02 02 06 0C 23 xx xx F7</t>
  </si>
  <si>
    <t>F0 00 01 5F 23 02 02 07 00 2F xx xx F7</t>
  </si>
  <si>
    <t>F0 00 01 5F 23 02 02 07 00 30 xx xx F7</t>
  </si>
  <si>
    <t>F0 00 01 5F 23 02 02 07 00 20 xx xx F7</t>
  </si>
  <si>
    <t>F0 00 01 5F 23 02 02 07 00 0F xx xx F7</t>
  </si>
  <si>
    <t>F0 00 01 5F 23 02 02 07 00 21 xx xx F7</t>
  </si>
  <si>
    <t>F0 00 01 5F 23 02 02 07 00 22 xx xx F7</t>
  </si>
  <si>
    <t>F0 00 01 5F 23 02 02 07 00 17 xx xx F7</t>
  </si>
  <si>
    <t>F0 00 01 5F 23 02 02 07 00 19 xx xx F7</t>
  </si>
  <si>
    <t>F0 00 01 5F 23 02 02 07 00 16 xx xx F7</t>
  </si>
  <si>
    <t>F0 00 01 5F 23 02 02 07 0A 23 xx xx F7</t>
  </si>
  <si>
    <t>F0 00 01 5F 23 02 02 07 0B 23 xx xx F7</t>
  </si>
  <si>
    <t>F0 00 01 5F 23 02 02 07 0C 23 xx xx F7</t>
  </si>
  <si>
    <t>F0 00 01 5F 23 02 02 08 00 2F xx xx F7</t>
  </si>
  <si>
    <t>F0 00 01 5F 23 02 02 08 00 30 xx xx F7</t>
  </si>
  <si>
    <t>F0 00 01 5F 23 02 02 08 00 20 xx xx F7</t>
  </si>
  <si>
    <t>F0 00 01 5F 23 02 02 08 00 0F xx xx F7</t>
  </si>
  <si>
    <t>F0 00 01 5F 23 02 02 08 00 21 xx xx F7</t>
  </si>
  <si>
    <t>F0 00 01 5F 23 02 02 08 00 22 xx xx F7</t>
  </si>
  <si>
    <t>F0 00 01 5F 23 02 02 08 00 17 xx xx F7</t>
  </si>
  <si>
    <t>F0 00 01 5F 23 02 02 08 00 19 xx xx F7</t>
  </si>
  <si>
    <t>F0 00 01 5F 23 02 02 08 00 16 xx xx F7</t>
  </si>
  <si>
    <t>F0 00 01 5F 23 02 02 08 0A 23 xx xx F7</t>
  </si>
  <si>
    <t>F0 00 01 5F 23 02 02 08 0B 23 xx xx F7</t>
  </si>
  <si>
    <t>F0 00 01 5F 23 02 02 08 0C 23 xx xx F7</t>
  </si>
  <si>
    <t>F0 00 01 5F 23 02 02 09 00 20 xx xx F7</t>
  </si>
  <si>
    <t>F0 00 01 5F 23 02 02 09 00 0F xx xx F7</t>
  </si>
  <si>
    <t>F0 00 01 5F 23 02 02 09 00 21 xx xx F7</t>
  </si>
  <si>
    <t>F0 00 01 5F 23 02 02 09 00 22 xx xx F7</t>
  </si>
  <si>
    <t>F0 00 01 5F 23 02 02 09 00 17 xx xx F7</t>
  </si>
  <si>
    <t>F0 00 01 5F 23 02 02 09 00 19 xx xx F7</t>
  </si>
  <si>
    <t>F0 00 01 5F 23 02 02 09 00 16 xx xx F7</t>
  </si>
  <si>
    <t>F0 00 01 5F 23 02 03 01 00 23 xx xx F7</t>
  </si>
  <si>
    <t>F0 00 01 5F 23 02 03 02 00 23 xx xx F7</t>
  </si>
  <si>
    <t>F0 00 01 5F 23 02 03 03 00 23 xx xx F7</t>
  </si>
  <si>
    <t>F0 00 01 5F 23 02 03 04 00 23 xx xx F7</t>
  </si>
  <si>
    <t>F0 00 01 5F 23 02 03 05 00 23 xx xx F7</t>
  </si>
  <si>
    <t>F0 00 01 5F 23 02 03 06 00 23 xx xx F7</t>
  </si>
  <si>
    <t>F0 00 01 5F 23 02 03 07 00 23 xx xx F7</t>
  </si>
  <si>
    <t>F0 00 01 5F 23 02 03 08 00 23 xx xx F7</t>
  </si>
  <si>
    <t>F0 00 01 5F 23 02 03 00 00 1A xx xx F7</t>
  </si>
  <si>
    <t>F0 00 01 5F 23 02 03 00 00 1D xx xx F7</t>
  </si>
  <si>
    <t>F0 00 01 5F 23 02 03 00 00 1B xx xx F7</t>
  </si>
  <si>
    <t>F0 00 01 5F 23 02 03 00 00 1C xx xx F7</t>
  </si>
  <si>
    <t>F0 00 01 5F 23 02 03 00 00 36 xx xx F7</t>
  </si>
  <si>
    <t>F0 00 01 5F 23 02 02 0D 00 1F xx xx F7</t>
  </si>
  <si>
    <t>F0 00 01 5F 23 03 06 01 00 01 xx xx F7</t>
  </si>
  <si>
    <t>F0 00 01 5F 23 03 06 02 00 01 xx xx F7</t>
  </si>
  <si>
    <t>F0 00 01 5F 23 03 06 00 00 3B xx xx F7</t>
  </si>
  <si>
    <t>F0 00 01 5F 23 03 06 03 00 24 xx xx F7</t>
  </si>
  <si>
    <t>F0 00 01 5F 23 03 06 04 00 24 xx xx F7</t>
  </si>
  <si>
    <t>F0 00 01 5F 23 03 06 05 00 24 xx xx F7</t>
  </si>
  <si>
    <t>F0 00 01 5F 23 03 06 06 00 24 xx xx F7</t>
  </si>
  <si>
    <t>F0 00 01 5F 23 03 06 07 00 24 xx xx F7</t>
  </si>
  <si>
    <t>F0 00 01 5F 23 03 06 08 00 24 xx xx F7</t>
  </si>
  <si>
    <t>F0 00 01 5F 23 03 06 00 00 31 xx xx F7</t>
  </si>
  <si>
    <t>F0 00 01 5F 23 03 06 00 00 32 xx xx F7</t>
  </si>
  <si>
    <t>F0 00 01 5F 23 03 06 00 00 33 xx xx F7</t>
  </si>
  <si>
    <t>F0 00 01 5F 23 03 06 00 00 34 xx xx F7</t>
  </si>
  <si>
    <t>F0 00 01 5F 23 03 06 00 00 35 xx xx F7</t>
  </si>
  <si>
    <t>F0 00 01 5F 23 03 07 01 00 3C xx xx F7</t>
  </si>
  <si>
    <t>F0 00 01 5F 23 03 07 02 00 3C xx xx F7</t>
  </si>
  <si>
    <t>F0 00 01 5F 23 03 07 03 00 3C xx xx F7</t>
  </si>
  <si>
    <t>F0 00 01 5F 23 03 07 04 00 3C xx xx F7</t>
  </si>
  <si>
    <t>F0 00 01 5F 23 03 07 05 00 3C xx xx F7</t>
  </si>
  <si>
    <t>F0 00 01 5F 23 03 07 06 00 3C xx xx F7</t>
  </si>
  <si>
    <t>F0 00 01 5F 23 03 07 07 00 3C xx xx F7</t>
  </si>
  <si>
    <t>F0 00 01 5F 23 03 07 08 00 3C xx xx F7</t>
  </si>
  <si>
    <t>F0 00 01 5F 23 03 07 01 00 3D xx xx F7</t>
  </si>
  <si>
    <t>F0 00 01 5F 23 03 07 02 00 3D xx xx F7</t>
  </si>
  <si>
    <t>F0 00 01 5F 23 03 07 03 00 3D xx xx F7</t>
  </si>
  <si>
    <t>F0 00 01 5F 23 03 07 04 00 3D xx xx F7</t>
  </si>
  <si>
    <t>F0 00 01 5F 23 03 07 05 00 3D xx xx F7</t>
  </si>
  <si>
    <t>F0 00 01 5F 23 03 07 06 00 3D xx xx F7</t>
  </si>
  <si>
    <t>F0 00 01 5F 23 03 07 07 00 3D xx xx F7</t>
  </si>
  <si>
    <t>F0 00 01 5F 23 03 07 08 00 3D xx xx F7</t>
  </si>
  <si>
    <t>F0 00 01 5F 23 03 04 00 00 25 xx xx F7</t>
  </si>
  <si>
    <t>F0 00 01 5F 23 03 04 00 00 26 xx xx F7</t>
  </si>
  <si>
    <t>F0 00 01 5F 23 03 04 00 00 27 xx xx F7</t>
  </si>
  <si>
    <t>F0 00 01 5F 23 03 04 00 00 28 xx xx F7</t>
  </si>
  <si>
    <t>F0 00 01 5F 23 03 04 00 00 29 xx xx F7</t>
  </si>
  <si>
    <t>F0 00 01 5F 23 03 04 01 00 2E xx xx F7</t>
  </si>
  <si>
    <t>F0 00 01 5F 23 03 04 02 00 2E xx xx F7</t>
  </si>
  <si>
    <t>F0 00 01 5F 23 03 04 03 00 2E xx xx F7</t>
  </si>
  <si>
    <t>F0 00 01 5F 23 03 04 04 00 2E xx xx F7</t>
  </si>
  <si>
    <t>F0 00 01 5F 23 03 04 05 00 2E xx xx F7</t>
  </si>
  <si>
    <t>F0 00 01 5F 23 03 04 06 00 2E xx xx F7</t>
  </si>
  <si>
    <t>F0 00 01 5F 23 03 04 07 00 2E xx xx F7</t>
  </si>
  <si>
    <t>F0 00 01 5F 23 03 04 08 00 2E xx xx F7</t>
  </si>
  <si>
    <t>F0 00 01 5F 23 03 04 00 00 3A xx xx F7</t>
  </si>
  <si>
    <t>Old Sysex Message</t>
  </si>
  <si>
    <t>New Sysex Message Construction</t>
  </si>
  <si>
    <t>view type</t>
  </si>
  <si>
    <t>message type</t>
  </si>
  <si>
    <t>primary channel ID</t>
  </si>
  <si>
    <t>secondary channel ID</t>
  </si>
  <si>
    <t>parameter ID</t>
  </si>
  <si>
    <t>02</t>
  </si>
  <si>
    <t>07</t>
  </si>
  <si>
    <t>03</t>
  </si>
  <si>
    <t>04</t>
  </si>
  <si>
    <t>05</t>
  </si>
  <si>
    <t>06</t>
  </si>
  <si>
    <t>01</t>
  </si>
  <si>
    <t>xx</t>
  </si>
  <si>
    <t>00</t>
  </si>
  <si>
    <t>08</t>
  </si>
  <si>
    <t>10</t>
  </si>
  <si>
    <t>11</t>
  </si>
  <si>
    <t>12</t>
  </si>
  <si>
    <t>13</t>
  </si>
  <si>
    <t>14</t>
  </si>
  <si>
    <t>17</t>
  </si>
  <si>
    <t>19</t>
  </si>
  <si>
    <t>20</t>
  </si>
  <si>
    <t>21</t>
  </si>
  <si>
    <t>22</t>
  </si>
  <si>
    <t>23</t>
  </si>
  <si>
    <t>24</t>
  </si>
  <si>
    <t>25</t>
  </si>
  <si>
    <t>26</t>
  </si>
  <si>
    <t>27</t>
  </si>
  <si>
    <t>New Full Sysex Message</t>
  </si>
  <si>
    <t>F0 00 01 5F 23 02 01 01 00 04 xx xx F7</t>
  </si>
  <si>
    <t>F0 00 01 5F 23 02 01 02 00 04 xx xx F7</t>
  </si>
  <si>
    <t>F0 00 01 5F 23 02 01 03 00 04 xx xx F7</t>
  </si>
  <si>
    <t>F0 00 01 5F 23 02 01 04 00 04 xx xx F7</t>
  </si>
  <si>
    <t>F0 00 01 5F 23 02 01 05 00 04 xx xx F7</t>
  </si>
  <si>
    <t>F0 00 01 5F 23 02 01 06 00 04 xx xx F7</t>
  </si>
  <si>
    <t>F0 00 01 5F 23 02 01 07 00 04 xx xx F7</t>
  </si>
  <si>
    <t>F0 00 01 5F 23 02 01 08 00 04 xx xx F7</t>
  </si>
  <si>
    <t>F0 00 01 5F 23 02 01 09 00 04 xx xx F7</t>
  </si>
  <si>
    <t>F0 00 01 5F 23 02 01 0A 00 04 xx xx F7</t>
  </si>
  <si>
    <t>F0 00 01 5F 23 02 01 0B 00 04 xx xx F7</t>
  </si>
  <si>
    <t>F0 00 01 5F 23 02 01 0C 00 04 xx xx F7</t>
  </si>
  <si>
    <t>F0 00 01 5F 23 02 01 0D 00 04 xx xx F7</t>
  </si>
  <si>
    <t>F0 00 01 5F 23 02 02 01 00 01 xx xx F7</t>
  </si>
  <si>
    <t>F0 00 01 5F 23 02 02 01 00 32 xx xx F7</t>
  </si>
  <si>
    <t>F0 00 01 5F 23 02 02 01 00 33 xx xx F7</t>
  </si>
  <si>
    <t>F0 00 01 5F 23 02 02 01 00 07 xx xx F7</t>
  </si>
  <si>
    <t>F0 00 01 5F 23 02 02 01 00 23 xx xx F7</t>
  </si>
  <si>
    <t>F0 00 01 5F 23 02 02 01 00 09 xx xx F7</t>
  </si>
  <si>
    <t>F0 00 01 5F 23 02 02 01 00 03 xx xx F7</t>
  </si>
  <si>
    <t>F0 00 01 5F 23 02 02 01 0A 02 xx xx F7</t>
  </si>
  <si>
    <t>F0 00 01 5F 23 02 02 01 0A 26 xx xx F7</t>
  </si>
  <si>
    <t>F0 00 01 5F 23 02 02 01 0B 02 xx xx F7</t>
  </si>
  <si>
    <t>F0 00 01 5F 23 02 02 01 0B 26 xx xx F7</t>
  </si>
  <si>
    <t>F0 00 01 5F 23 02 02 01 0C 02 xx xx F7</t>
  </si>
  <si>
    <t>F0 00 01 5F 23 02 02 01 0C 26 xx xx F7</t>
  </si>
  <si>
    <t>F0 00 01 5F 23 02 02 02 00 01 xx xx F7</t>
  </si>
  <si>
    <t>F0 00 01 5F 23 02 02 02 00 32 xx xx F7</t>
  </si>
  <si>
    <t>F0 00 01 5F 23 02 02 02 00 33 xx xx F7</t>
  </si>
  <si>
    <t>F0 00 01 5F 23 02 02 02 00 07 xx xx F7</t>
  </si>
  <si>
    <t>F0 00 01 5F 23 02 02 02 00 23 xx xx F7</t>
  </si>
  <si>
    <t>F0 00 01 5F 23 02 02 02 00 09 xx xx F7</t>
  </si>
  <si>
    <t>F0 00 01 5F 23 02 02 02 00 03 xx xx F7</t>
  </si>
  <si>
    <t>F0 00 01 5F 23 02 02 03 00 01 xx xx F7</t>
  </si>
  <si>
    <t>F0 00 01 5F 23 02 02 03 00 32 xx xx F7</t>
  </si>
  <si>
    <t>F0 00 01 5F 23 02 02 03 00 33 xx xx F7</t>
  </si>
  <si>
    <t>F0 00 01 5F 23 02 02 03 00 07 xx xx F7</t>
  </si>
  <si>
    <t>F0 00 01 5F 23 02 02 03 00 23 xx xx F7</t>
  </si>
  <si>
    <t>F0 00 01 5F 23 02 02 03 00 09 xx xx F7</t>
  </si>
  <si>
    <t>F0 00 01 5F 23 02 02 03 00 03 xx xx F7</t>
  </si>
  <si>
    <t>F0 00 01 5F 23 02 02 04 00 01 xx xx F7</t>
  </si>
  <si>
    <t>F0 00 01 5F 23 02 02 04 00 32 xx xx F7</t>
  </si>
  <si>
    <t>F0 00 01 5F 23 02 02 04 00 33 xx xx F7</t>
  </si>
  <si>
    <t>F0 00 01 5F 23 02 02 04 00 07 xx xx F7</t>
  </si>
  <si>
    <t>F0 00 01 5F 23 02 02 04 00 23 xx xx F7</t>
  </si>
  <si>
    <t>F0 00 01 5F 23 02 02 04 00 09 xx xx F7</t>
  </si>
  <si>
    <t>F0 00 01 5F 23 02 02 04 00 03 xx xx F7</t>
  </si>
  <si>
    <t>F0 00 01 5F 23 02 02 05 00 01 xx xx F7</t>
  </si>
  <si>
    <t>F0 00 01 5F 23 02 02 05 00 32 xx xx F7</t>
  </si>
  <si>
    <t>F0 00 01 5F 23 02 02 05 00 33 xx xx F7</t>
  </si>
  <si>
    <t>F0 00 01 5F 23 02 02 05 00 07 xx xx F7</t>
  </si>
  <si>
    <t>F0 00 01 5F 23 02 02 05 00 23 xx xx F7</t>
  </si>
  <si>
    <t>F0 00 01 5F 23 02 02 05 00 09 xx xx F7</t>
  </si>
  <si>
    <t>F0 00 01 5F 23 02 02 05 00 03 xx xx F7</t>
  </si>
  <si>
    <t>F0 00 01 5F 23 02 02 06 00 01 xx xx F7</t>
  </si>
  <si>
    <t>F0 00 01 5F 23 02 02 06 00 32 xx xx F7</t>
  </si>
  <si>
    <t>F0 00 01 5F 23 02 02 06 00 33 xx xx F7</t>
  </si>
  <si>
    <t>F0 00 01 5F 23 02 02 06 00 07 xx xx F7</t>
  </si>
  <si>
    <t>F0 00 01 5F 23 02 02 06 00 23 xx xx F7</t>
  </si>
  <si>
    <t>F0 00 01 5F 23 02 02 06 00 09 xx xx F7</t>
  </si>
  <si>
    <t>F0 00 01 5F 23 02 02 06 00 03 xx xx F7</t>
  </si>
  <si>
    <t>F0 00 01 5F 23 02 02 07 00 01 xx xx F7</t>
  </si>
  <si>
    <t>F0 00 01 5F 23 02 02 07 00 32 xx xx F7</t>
  </si>
  <si>
    <t>F0 00 01 5F 23 02 02 07 00 33 xx xx F7</t>
  </si>
  <si>
    <t>F0 00 01 5F 23 02 02 07 00 07 xx xx F7</t>
  </si>
  <si>
    <t>F0 00 01 5F 23 02 02 07 00 23 xx xx F7</t>
  </si>
  <si>
    <t>F0 00 01 5F 23 02 02 07 00 09 xx xx F7</t>
  </si>
  <si>
    <t>F0 00 01 5F 23 02 02 07 00 03 xx xx F7</t>
  </si>
  <si>
    <t>F0 00 01 5F 23 02 02 08 00 01 xx xx F7</t>
  </si>
  <si>
    <t>F0 00 01 5F 23 02 02 08 00 32 xx xx F7</t>
  </si>
  <si>
    <t>F0 00 01 5F 23 02 02 08 00 33 xx xx F7</t>
  </si>
  <si>
    <t>F0 00 01 5F 23 02 02 08 00 07 xx xx F7</t>
  </si>
  <si>
    <t>F0 00 01 5F 23 02 02 08 00 23 xx xx F7</t>
  </si>
  <si>
    <t>F0 00 01 5F 23 02 02 08 00 09 xx xx F7</t>
  </si>
  <si>
    <t>F0 00 01 5F 23 02 02 08 00 03 xx xx F7</t>
  </si>
  <si>
    <t>F0 00 01 5F 23 02 02 09 00 23 xx xx F7</t>
  </si>
  <si>
    <t>F0 00 01 5F 23 02 02 09 00 09 xx xx F7</t>
  </si>
  <si>
    <t>F0 00 01 5F 23 02 03 01 00 26 xx xx F7</t>
  </si>
  <si>
    <t>F0 00 01 5F 23 02 03 02 00 26 xx xx F7</t>
  </si>
  <si>
    <t>F0 00 01 5F 23 02 03 03 00 26 xx xx F7</t>
  </si>
  <si>
    <t>F0 00 01 5F 23 02 03 04 00 26 xx xx F7</t>
  </si>
  <si>
    <t>F0 00 01 5F 23 02 03 05 00 26 xx xx F7</t>
  </si>
  <si>
    <t>F0 00 01 5F 23 02 03 06 00 26 xx xx F7</t>
  </si>
  <si>
    <t>F0 00 01 5F 23 02 03 07 00 26 xx xx F7</t>
  </si>
  <si>
    <t>F0 00 01 5F 23 02 03 08 00 26 xx xx F7</t>
  </si>
  <si>
    <t>F0 00 01 5F 23 02 03 00 00 02 xx xx F7</t>
  </si>
  <si>
    <t>F0 00 01 5F 23 02 03 00 00 39 xx xx F7</t>
  </si>
  <si>
    <t>F0 00 01 5F 23 02 02 0D 00 22 xx xx F7</t>
  </si>
  <si>
    <t>F0 00 01 5F 23 07 xx xx xx xx xx xx xx xx xx xx xx xx xx xx xx xx xx xx xx xx xx xx xx xx xx xx xx xx xx xx xx xx F7</t>
  </si>
  <si>
    <t>F0 00 01 5F 23 03 06 01 00 3E xx xx F7</t>
  </si>
  <si>
    <t>F0 00 01 5F 23 03 06 02 00 3E xx xx F7</t>
  </si>
  <si>
    <t>F0 00 01 5F 23 03 06 00 00 3F xx xx F7</t>
  </si>
  <si>
    <t>F0 00 01 5F 23 03 06 03 00 27 xx xx F7</t>
  </si>
  <si>
    <t>F0 00 01 5F 23 03 06 04 00 27 xx xx F7</t>
  </si>
  <si>
    <t>F0 00 01 5F 23 03 06 05 00 27 xx xx F7</t>
  </si>
  <si>
    <t>F0 00 01 5F 23 03 06 06 00 27 xx xx F7</t>
  </si>
  <si>
    <t>F0 00 01 5F 23 03 06 07 00 27 xx xx F7</t>
  </si>
  <si>
    <t>F0 00 01 5F 23 03 06 08 00 27 xx xx F7</t>
  </si>
  <si>
    <t>F0 00 01 5F 23 03 07 01 00 40 xx xx F7</t>
  </si>
  <si>
    <t>F0 00 01 5F 23 03 07 02 00 40 xx xx F7</t>
  </si>
  <si>
    <t>F0 00 01 5F 23 03 07 03 00 40 xx xx F7</t>
  </si>
  <si>
    <t>F0 00 01 5F 23 03 07 04 00 40 xx xx F7</t>
  </si>
  <si>
    <t>F0 00 01 5F 23 03 07 05 00 40 xx xx F7</t>
  </si>
  <si>
    <t>F0 00 01 5F 23 03 07 06 00 40 xx xx F7</t>
  </si>
  <si>
    <t>F0 00 01 5F 23 03 07 07 00 40 xx xx F7</t>
  </si>
  <si>
    <t>F0 00 01 5F 23 03 07 08 00 40 xx xx F7</t>
  </si>
  <si>
    <t>F0 00 01 5F 23 03 07 01 00 41 xx xx F7</t>
  </si>
  <si>
    <t>F0 00 01 5F 23 03 07 02 00 41 xx xx F7</t>
  </si>
  <si>
    <t>F0 00 01 5F 23 03 07 03 00 41 xx xx F7</t>
  </si>
  <si>
    <t>F0 00 01 5F 23 03 07 04 00 41 xx xx F7</t>
  </si>
  <si>
    <t>F0 00 01 5F 23 03 07 05 00 41 xx xx F7</t>
  </si>
  <si>
    <t>F0 00 01 5F 23 03 07 06 00 41 xx xx F7</t>
  </si>
  <si>
    <t>F0 00 01 5F 23 03 07 07 00 41 xx xx F7</t>
  </si>
  <si>
    <t>F0 00 01 5F 23 03 07 08 00 41 xx xx F7</t>
  </si>
  <si>
    <t>F0 00 01 5F 23 03 04 01 00 31 xx xx F7</t>
  </si>
  <si>
    <t>F0 00 01 5F 23 03 04 02 00 31 xx xx F7</t>
  </si>
  <si>
    <t>F0 00 01 5F 23 03 04 03 00 31 xx xx F7</t>
  </si>
  <si>
    <t>F0 00 01 5F 23 03 04 04 00 31 xx xx F7</t>
  </si>
  <si>
    <t>F0 00 01 5F 23 03 04 05 00 31 xx xx F7</t>
  </si>
  <si>
    <t>F0 00 01 5F 23 03 04 06 00 31 xx xx F7</t>
  </si>
  <si>
    <t>F0 00 01 5F 23 03 04 07 00 31 xx xx F7</t>
  </si>
  <si>
    <t>F0 00 01 5F 23 03 04 08 00 31 xx xx F7</t>
  </si>
  <si>
    <t>F0 00 01 5F 23 03 04 00 00 3D xx xx F7</t>
  </si>
  <si>
    <t>F0 00 01 5F 23 02 02 02 0A 02 xx xx F7</t>
  </si>
  <si>
    <t>F0 00 01 5F 23 02 02 02 0A 26 xx xx F7</t>
  </si>
  <si>
    <t>F0 00 01 5F 23 02 02 02 0B 02 xx xx F7</t>
  </si>
  <si>
    <t>F0 00 01 5F 23 02 02 02 0B 26 xx xx F7</t>
  </si>
  <si>
    <t>F0 00 01 5F 23 02 02 02 0C 02 xx xx F7</t>
  </si>
  <si>
    <t>F0 00 01 5F 23 02 02 02 0C 26 xx xx F7</t>
  </si>
  <si>
    <t>F0 00 01 5F 23 02 02 03 0A 02 xx xx F7</t>
  </si>
  <si>
    <t>F0 00 01 5F 23 02 02 03 0A 26 xx xx F7</t>
  </si>
  <si>
    <t>F0 00 01 5F 23 02 02 03 0B 02 xx xx F7</t>
  </si>
  <si>
    <t>F0 00 01 5F 23 02 02 03 0B 26 xx xx F7</t>
  </si>
  <si>
    <t>F0 00 01 5F 23 02 02 03 0C 02 xx xx F7</t>
  </si>
  <si>
    <t>F0 00 01 5F 23 02 02 03 0C 26 xx xx F7</t>
  </si>
  <si>
    <t>F0 00 01 5F 23 02 02 04 0A 02 xx xx F7</t>
  </si>
  <si>
    <t>F0 00 01 5F 23 02 02 04 0A 26 xx xx F7</t>
  </si>
  <si>
    <t>F0 00 01 5F 23 02 02 04 0B 02 xx xx F7</t>
  </si>
  <si>
    <t>F0 00 01 5F 23 02 02 04 0B 26 xx xx F7</t>
  </si>
  <si>
    <t>F0 00 01 5F 23 02 02 04 0C 02 xx xx F7</t>
  </si>
  <si>
    <t>F0 00 01 5F 23 02 02 04 0C 26 xx xx F7</t>
  </si>
  <si>
    <t>F0 00 01 5F 23 02 02 05 0A 02 xx xx F7</t>
  </si>
  <si>
    <t>F0 00 01 5F 23 02 02 05 0A 26 xx xx F7</t>
  </si>
  <si>
    <t>F0 00 01 5F 23 02 02 05 0B 02 xx xx F7</t>
  </si>
  <si>
    <t>F0 00 01 5F 23 02 02 05 0B 26 xx xx F7</t>
  </si>
  <si>
    <t>F0 00 01 5F 23 02 02 05 0C 02 xx xx F7</t>
  </si>
  <si>
    <t>F0 00 01 5F 23 02 02 05 0C 26 xx xx F7</t>
  </si>
  <si>
    <t>F0 00 01 5F 23 02 02 06 0A 02 xx xx F7</t>
  </si>
  <si>
    <t>F0 00 01 5F 23 02 02 06 0A 26 xx xx F7</t>
  </si>
  <si>
    <t>F0 00 01 5F 23 02 02 06 0B 02 xx xx F7</t>
  </si>
  <si>
    <t>F0 00 01 5F 23 02 02 06 0B 26 xx xx F7</t>
  </si>
  <si>
    <t>F0 00 01 5F 23 02 02 06 0C 02 xx xx F7</t>
  </si>
  <si>
    <t>F0 00 01 5F 23 02 02 06 0C 26 xx xx F7</t>
  </si>
  <si>
    <t>F0 00 01 5F 23 02 02 07 0A 02 xx xx F7</t>
  </si>
  <si>
    <t>F0 00 01 5F 23 02 02 07 0A 26 xx xx F7</t>
  </si>
  <si>
    <t>F0 00 01 5F 23 02 02 07 0B 02 xx xx F7</t>
  </si>
  <si>
    <t>F0 00 01 5F 23 02 02 07 0B 26 xx xx F7</t>
  </si>
  <si>
    <t>F0 00 01 5F 23 02 02 07 0C 02 xx xx F7</t>
  </si>
  <si>
    <t>F0 00 01 5F 23 02 02 07 0C 26 xx xx F7</t>
  </si>
  <si>
    <t>F0 00 01 5F 23 02 02 08 0A 02 xx xx F7</t>
  </si>
  <si>
    <t>F0 00 01 5F 23 02 02 08 0A 26 xx xx F7</t>
  </si>
  <si>
    <t>F0 00 01 5F 23 02 02 08 0B 02 xx xx F7</t>
  </si>
  <si>
    <t>F0 00 01 5F 23 02 02 08 0B 26 xx xx F7</t>
  </si>
  <si>
    <t>F0 00 01 5F 23 02 02 08 0C 02 xx xx F7</t>
  </si>
  <si>
    <t>F0 00 01 5F 23 02 02 08 0C 26 xx xx F7</t>
  </si>
  <si>
    <t>These two columns represent what the finished product should be</t>
  </si>
  <si>
    <t>These two columns represent interim values, just to get up and running</t>
  </si>
  <si>
    <t>( /100. ) - 100.</t>
  </si>
  <si>
    <t>0 - 40</t>
  </si>
  <si>
    <t>????</t>
  </si>
  <si>
    <t>I use the table to display the dB but firmware may not have to use a table if the hardware is just accepting 0 - 40</t>
  </si>
  <si>
    <t>New SHARC - ID decimal</t>
  </si>
  <si>
    <t>Old SHARC - ID</t>
  </si>
  <si>
    <t>Old SHARC - ID decimal</t>
  </si>
  <si>
    <t>highPass_bypass</t>
  </si>
  <si>
    <t>channelstrip_ch1_highPass_bypass</t>
  </si>
  <si>
    <t>channelstrip_ch2_highPass_bypass</t>
  </si>
  <si>
    <t>channelstrip_ch3_highPass_bypass</t>
  </si>
  <si>
    <t>channelstrip_ch4_highPass_bypass</t>
  </si>
  <si>
    <t>channelstrip_ch5_highPass_bypass</t>
  </si>
  <si>
    <t>channelstrip_ch6_highPass_bypass</t>
  </si>
  <si>
    <t>channelstrip_ch7_highPass_bypass</t>
  </si>
  <si>
    <t>channelstrip_ch8_highPass_bypass</t>
  </si>
  <si>
    <t>0x022D</t>
  </si>
  <si>
    <t>0x032D</t>
  </si>
  <si>
    <t>0x042D</t>
  </si>
  <si>
    <t>0x052D</t>
  </si>
  <si>
    <t>0x062D</t>
  </si>
  <si>
    <t>0x072D</t>
  </si>
  <si>
    <t>B</t>
  </si>
  <si>
    <t>save global params to flash</t>
  </si>
  <si>
    <t>Firmware Version Query Message:</t>
  </si>
  <si>
    <t>•</t>
  </si>
  <si>
    <t>Sent from the Editor to the Board</t>
  </si>
  <si>
    <t>0x0F 0x00 0x01 0x5F 0x23 0x00 0xF7</t>
  </si>
  <si>
    <t>The Editor will send this out repeatedly until it gets a response</t>
  </si>
  <si>
    <t>Firmware Version Query Response Message:</t>
  </si>
  <si>
    <t>Sent from the Board to the Editor</t>
  </si>
  <si>
    <t>0x0F 0x00 0x01 0x5F 0x23 0x00 versionNumFirst versionNumSecond versionNumThird 0xF7</t>
  </si>
  <si>
    <t>The board sends this out in response to the Firmware Version Query Message</t>
  </si>
  <si>
    <t>The version numbers correspond to the 3 available sysex bytes (ex: 1.0.5 = 0x01 0x00 0x05)</t>
  </si>
  <si>
    <t>Power Mode Query Message (we’re waiting for rev 2 to implement multiple power modes):</t>
  </si>
  <si>
    <t>0xF0 0x00 0x01 0x5F 0x23 0x08 0xF7</t>
  </si>
  <si>
    <t>Power Mode Query Response Message (we’re waiting for rev 2 to implement :</t>
  </si>
  <si>
    <t>0x0F 0x00 0x01 0x5F 0x23 0x08 powerIndicator 0xF7</t>
  </si>
  <si>
    <t>The board sends this out in response to the Power Mode Query Message</t>
  </si>
  <si>
    <t>The power indicator should be 0x00 for full power, 0x01 for low power, and 0x02 if we ever do a control surface only mode</t>
  </si>
  <si>
    <t>Preset Request Message:</t>
  </si>
  <si>
    <t>0xF0 0x00 0x01 0x5F 0x23 0x0A slotNumberByte saveAfterReceiveBool 0xF7</t>
  </si>
  <si>
    <t>the save after receive boolean just needs that spit back out at the editor when the board sends back the preset progress message, the board doesn’t need to do anything else with it</t>
  </si>
  <si>
    <t>I can hook this up to send out repeatedly but perhaps that isn’t necessary for this message since it waits until the board is finished powering on before sending it (since it happens after the fw query response)</t>
  </si>
  <si>
    <t>Preset Response/Progress Message:</t>
  </si>
  <si>
    <t>0xF0 0x00 0x01 0x5F 0x23 0x0A slotNumberByte start/endBool saveAfterReceiveBool 0xF7</t>
  </si>
  <si>
    <t>this message is sent in response to the preset request message and should be followed by all of the preset parameters (including the globals) of the slot indicated</t>
  </si>
  <si>
    <t>after all of the preset messages are sent, the response should output again, the second time setting the start/end boolean to 1 (instead of 0)</t>
  </si>
  <si>
    <t>the saveAfterReceiveBool should just be set to whatever the preset request message used</t>
  </si>
  <si>
    <t>Preset Parameter Message:</t>
  </si>
  <si>
    <t>these are just the preset parameter sysex messages that we’ve documented thoroughly in sheet 1 of the spreadsheet (rev6)</t>
  </si>
  <si>
    <t>Save to Slot Number Message:</t>
  </si>
  <si>
    <t>0xF0 0x00 0x01 0x5F 0x23 0x09 slotNumber 0xF7</t>
  </si>
  <si>
    <t>This message tells the board to save the Live Memory / Edit Buffer into the specified slot</t>
  </si>
  <si>
    <t>Global Parameter Message:</t>
  </si>
  <si>
    <t>these are just the global parameter sysex messages that we’ve documented thoroughly in sheet 1 of the spreadsheet (rev6)</t>
  </si>
  <si>
    <t>Global “Save on K-Mix” Message:</t>
  </si>
  <si>
    <t>0xF0 0x00 0x01 0x5F 0x23 0x0B 0xF7</t>
  </si>
  <si>
    <t>This message tells the board to write the global parameters to flash</t>
  </si>
  <si>
    <t>Mode Change Message:</t>
  </si>
  <si>
    <t>Sent from the Editor to the Board and vice versa</t>
  </si>
  <si>
    <t>0xF0 0x00 0x01 0x5F 0x23 0x05 viewData 0xF7</t>
  </si>
  <si>
    <t>This message tells the board to go to various display modes (main, surround, reverb, etc…)</t>
  </si>
  <si>
    <t>⁃</t>
  </si>
  <si>
    <t>viewData at 00 - main</t>
  </si>
  <si>
    <t>01 - pan</t>
  </si>
  <si>
    <t>02 - eq</t>
  </si>
  <si>
    <t>03 - comp</t>
  </si>
  <si>
    <t>04 - gate</t>
  </si>
  <si>
    <t>05 - reverb</t>
  </si>
  <si>
    <t>06 - surround</t>
  </si>
  <si>
    <t>0A - aux 1</t>
  </si>
  <si>
    <t>0B - aux 2</t>
  </si>
  <si>
    <t>0C - aux 3</t>
  </si>
  <si>
    <t>0D - phones</t>
  </si>
  <si>
    <t>Channel Select Message:</t>
  </si>
  <si>
    <t>Turn DSP Updating Off Message:</t>
  </si>
  <si>
    <t>turn DSP sending off</t>
  </si>
  <si>
    <t>C</t>
  </si>
  <si>
    <t>Sent from Editor to the Board</t>
  </si>
  <si>
    <t>0xF0 0x00 0x01 0x5F 0x23 0x0C dspTurnOnOffBoolean 0xF7</t>
  </si>
  <si>
    <t>This message tells the board when to turn off and on dsp updating upon receiving a preset parameter (or global parameter) sysex message</t>
  </si>
  <si>
    <t>This will be used when receiving a preset from the editor to save into a certain slot - first the turn off DSP message comes in, then all the preset sysex messages, then a save to edit buffer message, then a turn back on DSP message will come in</t>
  </si>
  <si>
    <t>when the "dspTurnOnOffBoolean" is 0x00, turn DSP updating off, when it is 0x01, turn DSP updating back on</t>
  </si>
  <si>
    <t>D</t>
  </si>
  <si>
    <t>go to live memory preset</t>
  </si>
  <si>
    <t>switch to trims mode</t>
  </si>
  <si>
    <t>F0 00 01 5F 23 05 0E F7</t>
  </si>
  <si>
    <t>F0 00 01 5F 23 05 00 00 00 00 00 00 F7</t>
  </si>
  <si>
    <t>For the board to send</t>
  </si>
  <si>
    <t>For the board to receive</t>
  </si>
  <si>
    <t>F0 00 01 5F 23 05 00 00 00 00 00 01 F7</t>
  </si>
  <si>
    <t>F0 00 01 5F 23 05 00 00 00 00 00 02 F7</t>
  </si>
  <si>
    <t>F0 00 01 5F 23 05 00 00 00 00 00 03 F7</t>
  </si>
  <si>
    <t>F0 00 01 5F 23 05 00 00 00 00 00 04 F7</t>
  </si>
  <si>
    <t>F0 00 01 5F 23 05 00 00 00 00 00 05 F7</t>
  </si>
  <si>
    <t>F0 00 01 5F 23 05 00 00 00 00 00 06 F7</t>
  </si>
  <si>
    <t>F0 00 01 5F 23 05 00 00 00 00 00 0A F7</t>
  </si>
  <si>
    <t>F0 00 01 5F 23 05 00 00 00 00 00 0B F7</t>
  </si>
  <si>
    <t>F0 00 01 5F 23 05 00 00 00 00 00 0C F7</t>
  </si>
  <si>
    <t>F0 00 01 5F 23 05 00 00 00 00 00 0D F7</t>
  </si>
  <si>
    <t>F0 00 01 5F 23 05 00 00 00 00 00 0E F7</t>
  </si>
  <si>
    <t>F0 00 01 5F 23 06 00 00 00 00 00 01 F7</t>
  </si>
  <si>
    <t>F0 00 01 5F 23 06 00 00 00 00 00 02 F7</t>
  </si>
  <si>
    <t>F0 00 01 5F 23 06 00 00 00 00 00 03 F7</t>
  </si>
  <si>
    <t>F0 00 01 5F 23 06 00 00 00 00 00 04 F7</t>
  </si>
  <si>
    <t>F0 00 01 5F 23 06 00 00 00 00 00 05 F7</t>
  </si>
  <si>
    <t>F0 00 01 5F 23 06 00 00 00 00 00 06 F7</t>
  </si>
  <si>
    <t>F0 00 01 5F 23 06 00 00 00 00 00 07 F7</t>
  </si>
  <si>
    <t>F0 00 01 5F 23 06 00 00 00 00 00 08 F7</t>
  </si>
  <si>
    <t>F0 00 01 5F 23 06 00 00 00 00 00 09 F7</t>
  </si>
  <si>
    <t>restart board</t>
  </si>
  <si>
    <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</si>
</sst>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indexed="8"/>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5"/>
      <color theme="3"/>
      <name val="Calibri"/>
      <family val="2"/>
      <scheme val="minor"/>
    </font>
    <font>
      <sz val="12"/>
      <color indexed="8"/>
      <name val="Calibri"/>
      <family val="2"/>
      <charset val="129"/>
    </font>
    <font>
      <b/>
      <sz val="12"/>
      <color rgb="FF000000"/>
      <name val="Calibri"/>
      <family val="2"/>
      <scheme val="minor"/>
    </font>
    <font>
      <sz val="12"/>
      <name val="Calibri"/>
      <family val="2"/>
      <scheme val="minor"/>
    </font>
    <font>
      <sz val="12"/>
      <color rgb="FFFF0000"/>
      <name val="Calibri"/>
      <family val="2"/>
      <scheme val="minor"/>
    </font>
    <font>
      <sz val="12"/>
      <color theme="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rgb="FFC4D79B"/>
        <bgColor rgb="FF000000"/>
      </patternFill>
    </fill>
    <fill>
      <patternFill patternType="solid">
        <fgColor indexed="22"/>
        <bgColor indexed="64"/>
      </patternFill>
    </fill>
    <fill>
      <patternFill patternType="solid">
        <fgColor indexed="50"/>
        <bgColor indexed="64"/>
      </patternFill>
    </fill>
    <fill>
      <patternFill patternType="solid">
        <fgColor rgb="FFFF6FC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5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Alignment="1">
      <alignment horizontal="center"/>
    </xf>
    <xf numFmtId="0" fontId="2" fillId="0" borderId="0" xfId="0" applyFont="1" applyFill="1" applyAlignment="1">
      <alignment horizontal="center"/>
    </xf>
    <xf numFmtId="0" fontId="0" fillId="0" borderId="0" xfId="0" applyFont="1" applyFill="1" applyAlignment="1">
      <alignment horizontal="left" wrapText="1"/>
    </xf>
    <xf numFmtId="0" fontId="0" fillId="0" borderId="0" xfId="0" applyFont="1"/>
    <xf numFmtId="0" fontId="0" fillId="0" borderId="0" xfId="0" applyFont="1" applyFill="1" applyAlignment="1">
      <alignment horizontal="left"/>
    </xf>
    <xf numFmtId="0" fontId="4" fillId="0" borderId="0" xfId="0" applyFont="1" applyFill="1" applyBorder="1" applyAlignment="1">
      <alignment horizontal="left"/>
    </xf>
    <xf numFmtId="49" fontId="0" fillId="0" borderId="0" xfId="0" applyNumberFormat="1" applyFont="1" applyAlignment="1">
      <alignment horizontal="center"/>
    </xf>
    <xf numFmtId="0" fontId="0" fillId="0" borderId="0" xfId="0" applyFill="1" applyAlignment="1">
      <alignment horizontal="left"/>
    </xf>
    <xf numFmtId="0" fontId="5" fillId="0" borderId="0" xfId="0" applyFont="1" applyAlignment="1">
      <alignment horizontal="left"/>
    </xf>
    <xf numFmtId="0" fontId="0" fillId="0" borderId="0" xfId="0" applyFont="1" applyFill="1"/>
    <xf numFmtId="49" fontId="0" fillId="0" borderId="0" xfId="0" applyNumberFormat="1"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horizontal="center"/>
    </xf>
    <xf numFmtId="49" fontId="0" fillId="2" borderId="0" xfId="0" applyNumberFormat="1" applyFont="1" applyFill="1" applyAlignment="1">
      <alignment horizontal="center"/>
    </xf>
    <xf numFmtId="49" fontId="2" fillId="0" borderId="0" xfId="0" applyNumberFormat="1" applyFont="1" applyFill="1" applyAlignment="1">
      <alignment horizontal="center" wrapText="1"/>
    </xf>
    <xf numFmtId="0" fontId="0" fillId="0" borderId="0" xfId="0" applyFill="1"/>
    <xf numFmtId="0" fontId="0" fillId="0" borderId="0" xfId="0" applyFont="1" applyFill="1" applyAlignment="1">
      <alignment horizontal="center"/>
    </xf>
    <xf numFmtId="49" fontId="5" fillId="0" borderId="0" xfId="0" applyNumberFormat="1" applyFont="1" applyFill="1" applyAlignment="1">
      <alignment horizontal="center"/>
    </xf>
    <xf numFmtId="0" fontId="5" fillId="2" borderId="0" xfId="0" applyFont="1" applyFill="1"/>
    <xf numFmtId="0" fontId="1" fillId="0" borderId="0" xfId="0" applyFont="1" applyFill="1"/>
    <xf numFmtId="0" fontId="4" fillId="0" borderId="0" xfId="0" applyFont="1" applyFill="1" applyBorder="1" applyAlignment="1">
      <alignment horizontal="center"/>
    </xf>
    <xf numFmtId="0" fontId="4" fillId="2" borderId="0" xfId="0" applyFont="1" applyFill="1" applyBorder="1" applyAlignment="1">
      <alignment horizontal="left"/>
    </xf>
    <xf numFmtId="0" fontId="9" fillId="0" borderId="0" xfId="0" applyFont="1" applyFill="1" applyBorder="1" applyAlignment="1">
      <alignment horizontal="left"/>
    </xf>
    <xf numFmtId="49" fontId="0" fillId="0" borderId="0" xfId="0" applyNumberFormat="1" applyFill="1" applyAlignment="1">
      <alignment horizontal="center"/>
    </xf>
    <xf numFmtId="0" fontId="0" fillId="3" borderId="0" xfId="0" applyFont="1" applyFill="1"/>
    <xf numFmtId="49" fontId="0" fillId="3" borderId="0" xfId="0" applyNumberFormat="1" applyFont="1" applyFill="1" applyAlignment="1">
      <alignment horizontal="center"/>
    </xf>
    <xf numFmtId="0" fontId="0" fillId="0" borderId="0" xfId="0" applyFill="1" applyAlignment="1">
      <alignment horizontal="center"/>
    </xf>
    <xf numFmtId="0" fontId="5" fillId="0" borderId="0" xfId="0" applyFont="1"/>
    <xf numFmtId="0" fontId="5" fillId="4" borderId="0" xfId="0" applyFont="1" applyFill="1"/>
    <xf numFmtId="0" fontId="0" fillId="0" borderId="0" xfId="0" applyFont="1" applyFill="1" applyAlignment="1"/>
    <xf numFmtId="49" fontId="4" fillId="0" borderId="0" xfId="0" applyNumberFormat="1" applyFont="1" applyFill="1" applyBorder="1" applyAlignment="1">
      <alignment horizontal="center"/>
    </xf>
    <xf numFmtId="0" fontId="11" fillId="0" borderId="0" xfId="0" applyFont="1" applyFill="1" applyAlignment="1"/>
    <xf numFmtId="0" fontId="4" fillId="6" borderId="0" xfId="0" applyFont="1" applyFill="1" applyBorder="1" applyAlignment="1">
      <alignment horizontal="left"/>
    </xf>
    <xf numFmtId="0" fontId="4" fillId="5" borderId="0" xfId="0" applyFont="1" applyFill="1" applyBorder="1" applyAlignment="1">
      <alignment horizontal="left"/>
    </xf>
    <xf numFmtId="49" fontId="0" fillId="0" borderId="0" xfId="0" applyNumberFormat="1" applyFont="1"/>
    <xf numFmtId="0" fontId="0" fillId="0" borderId="0" xfId="0" applyFont="1" applyAlignment="1">
      <alignment horizontal="left"/>
    </xf>
    <xf numFmtId="0" fontId="1" fillId="0" borderId="0" xfId="0" applyFont="1" applyAlignment="1">
      <alignment horizontal="center"/>
    </xf>
    <xf numFmtId="49" fontId="1" fillId="0" borderId="0" xfId="0" applyNumberFormat="1" applyFont="1" applyAlignment="1">
      <alignment horizontal="center"/>
    </xf>
    <xf numFmtId="49" fontId="11" fillId="0" borderId="0" xfId="0" applyNumberFormat="1" applyFont="1" applyFill="1" applyAlignment="1">
      <alignment horizontal="center"/>
    </xf>
    <xf numFmtId="49" fontId="11" fillId="6" borderId="0" xfId="0" applyNumberFormat="1" applyFont="1" applyFill="1" applyAlignment="1">
      <alignment horizontal="center"/>
    </xf>
    <xf numFmtId="49" fontId="4" fillId="5" borderId="0" xfId="0" applyNumberFormat="1" applyFont="1" applyFill="1" applyBorder="1" applyAlignment="1">
      <alignment horizontal="center"/>
    </xf>
    <xf numFmtId="0" fontId="5" fillId="0" borderId="0" xfId="0" applyFont="1" applyFill="1"/>
    <xf numFmtId="0" fontId="0" fillId="2" borderId="0" xfId="0" applyFill="1"/>
    <xf numFmtId="49" fontId="10" fillId="0" borderId="0" xfId="0" applyNumberFormat="1" applyFont="1" applyFill="1" applyAlignment="1">
      <alignment horizontal="left"/>
    </xf>
    <xf numFmtId="0" fontId="0" fillId="0" borderId="0" xfId="0" applyFont="1" applyFill="1" applyAlignment="1">
      <alignment wrapText="1"/>
    </xf>
    <xf numFmtId="0" fontId="10" fillId="0" borderId="0" xfId="0" applyFont="1" applyFill="1"/>
    <xf numFmtId="49" fontId="5" fillId="0" borderId="0" xfId="0" applyNumberFormat="1" applyFont="1" applyFill="1" applyAlignment="1">
      <alignment horizontal="left"/>
    </xf>
    <xf numFmtId="0" fontId="0" fillId="0" borderId="0" xfId="0" applyFont="1" applyFill="1" applyAlignment="1">
      <alignment horizontal="right"/>
    </xf>
    <xf numFmtId="49" fontId="0" fillId="0" borderId="0" xfId="0" applyNumberFormat="1" applyFont="1" applyFill="1" applyAlignment="1">
      <alignment horizontal="left"/>
    </xf>
    <xf numFmtId="49" fontId="0" fillId="0" borderId="0" xfId="0" applyNumberFormat="1" applyFont="1" applyFill="1"/>
    <xf numFmtId="0" fontId="1" fillId="0" borderId="0" xfId="0" applyFont="1" applyFill="1" applyAlignment="1">
      <alignment wrapText="1"/>
    </xf>
    <xf numFmtId="0" fontId="3" fillId="0" borderId="0" xfId="0" applyFont="1" applyFill="1" applyAlignment="1">
      <alignment horizontal="center" wrapText="1"/>
    </xf>
    <xf numFmtId="0" fontId="2" fillId="0" borderId="0" xfId="0" applyFont="1" applyFill="1" applyAlignment="1">
      <alignment horizontal="center" wrapText="1"/>
    </xf>
    <xf numFmtId="49" fontId="2" fillId="0" borderId="0" xfId="0" applyNumberFormat="1" applyFont="1" applyFill="1" applyAlignment="1">
      <alignment horizontal="center"/>
    </xf>
    <xf numFmtId="0" fontId="3" fillId="0" borderId="0" xfId="0" applyFont="1" applyFill="1" applyAlignment="1">
      <alignment horizontal="center"/>
    </xf>
    <xf numFmtId="0" fontId="0" fillId="0" borderId="0" xfId="0" applyFill="1" applyAlignment="1">
      <alignment wrapText="1"/>
    </xf>
    <xf numFmtId="0" fontId="5" fillId="0" borderId="0" xfId="0" applyFont="1" applyFill="1" applyAlignment="1">
      <alignment horizontal="left"/>
    </xf>
    <xf numFmtId="49" fontId="5" fillId="2" borderId="0" xfId="0" applyNumberFormat="1" applyFont="1" applyFill="1" applyAlignment="1">
      <alignment horizontal="center"/>
    </xf>
    <xf numFmtId="0" fontId="12" fillId="0" borderId="0" xfId="0" applyFont="1" applyFill="1"/>
    <xf numFmtId="49" fontId="12" fillId="0" borderId="0" xfId="0" applyNumberFormat="1" applyFont="1" applyFill="1" applyAlignment="1">
      <alignment horizontal="left"/>
    </xf>
    <xf numFmtId="0" fontId="12" fillId="0" borderId="0" xfId="0" applyFont="1" applyFill="1" applyAlignment="1">
      <alignment horizontal="left"/>
    </xf>
    <xf numFmtId="49" fontId="0" fillId="0" borderId="0" xfId="0" applyNumberFormat="1"/>
    <xf numFmtId="49" fontId="0" fillId="0" borderId="0" xfId="0" applyNumberFormat="1" applyAlignment="1">
      <alignment wrapText="1"/>
    </xf>
    <xf numFmtId="49" fontId="5" fillId="0" borderId="0" xfId="0" applyNumberFormat="1" applyFont="1"/>
    <xf numFmtId="49" fontId="0" fillId="0" borderId="0" xfId="0" applyNumberFormat="1" applyAlignment="1">
      <alignment horizontal="center"/>
    </xf>
    <xf numFmtId="49" fontId="5" fillId="0" borderId="0" xfId="0" applyNumberFormat="1" applyFont="1" applyAlignment="1">
      <alignment horizontal="center"/>
    </xf>
    <xf numFmtId="0" fontId="0" fillId="0" borderId="0" xfId="0" applyAlignment="1">
      <alignment horizontal="center"/>
    </xf>
    <xf numFmtId="0" fontId="2" fillId="0" borderId="0" xfId="0" applyFont="1" applyAlignment="1">
      <alignment horizontal="center" wrapText="1"/>
    </xf>
    <xf numFmtId="49" fontId="0" fillId="0" borderId="0" xfId="0" applyNumberFormat="1" applyFill="1"/>
    <xf numFmtId="0" fontId="0" fillId="0" borderId="0" xfId="0" applyNumberFormat="1" applyAlignment="1">
      <alignment horizontal="center"/>
    </xf>
    <xf numFmtId="0" fontId="13" fillId="7" borderId="0" xfId="0" applyFont="1" applyFill="1"/>
    <xf numFmtId="0" fontId="0" fillId="0" borderId="0" xfId="0" applyAlignment="1">
      <alignment wrapText="1"/>
    </xf>
    <xf numFmtId="0" fontId="13" fillId="7" borderId="0" xfId="0" applyFont="1" applyFill="1" applyAlignment="1">
      <alignment wrapText="1"/>
    </xf>
    <xf numFmtId="0" fontId="1" fillId="0" borderId="0" xfId="0" applyFont="1" applyFill="1" applyAlignment="1">
      <alignment horizontal="left"/>
    </xf>
    <xf numFmtId="0" fontId="1" fillId="0" borderId="1" xfId="0" applyFont="1" applyFill="1" applyBorder="1" applyAlignment="1">
      <alignment horizontal="center" wrapText="1"/>
    </xf>
    <xf numFmtId="49" fontId="2" fillId="0" borderId="0" xfId="0" applyNumberFormat="1" applyFont="1" applyAlignment="1">
      <alignment horizontal="center"/>
    </xf>
  </cellXfs>
  <cellStyles count="9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1"/>
  <sheetViews>
    <sheetView topLeftCell="A542" workbookViewId="0">
      <selection activeCell="C571" sqref="C571"/>
    </sheetView>
  </sheetViews>
  <sheetFormatPr baseColWidth="10" defaultColWidth="11" defaultRowHeight="15" x14ac:dyDescent="0"/>
  <cols>
    <col min="1" max="1" width="7.83203125" style="17" bestFit="1" customWidth="1"/>
    <col min="2" max="2" width="36.6640625" style="17" bestFit="1" customWidth="1"/>
    <col min="3" max="3" width="61.6640625" style="17" customWidth="1"/>
    <col min="4" max="4" width="42.6640625" style="17" bestFit="1" customWidth="1"/>
    <col min="5" max="6" width="11.6640625" style="17" customWidth="1"/>
    <col min="7" max="7" width="15" style="17" bestFit="1" customWidth="1"/>
    <col min="8" max="8" width="11.5" style="17" bestFit="1" customWidth="1"/>
    <col min="9" max="9" width="21.33203125" style="17" customWidth="1"/>
    <col min="10" max="10" width="26.33203125" style="17" customWidth="1"/>
    <col min="11" max="11" width="21" style="28" customWidth="1"/>
    <col min="12" max="12" width="70.33203125" style="28" bestFit="1" customWidth="1"/>
    <col min="13" max="13" width="80.1640625" style="17" customWidth="1"/>
    <col min="14" max="16384" width="11" style="17"/>
  </cols>
  <sheetData>
    <row r="1" spans="1:13" ht="30" customHeight="1">
      <c r="I1" s="76" t="s">
        <v>3025</v>
      </c>
      <c r="J1" s="76"/>
      <c r="K1" s="76" t="s">
        <v>3024</v>
      </c>
      <c r="L1" s="76"/>
    </row>
    <row r="2" spans="1:13" s="56" customFormat="1" ht="54">
      <c r="A2" s="53" t="s">
        <v>2116</v>
      </c>
      <c r="B2" s="2" t="s">
        <v>0</v>
      </c>
      <c r="C2" s="2" t="s">
        <v>1</v>
      </c>
      <c r="D2" s="2" t="s">
        <v>2</v>
      </c>
      <c r="E2" s="54" t="s">
        <v>3</v>
      </c>
      <c r="F2" s="54" t="s">
        <v>2598</v>
      </c>
      <c r="G2" s="16" t="s">
        <v>153</v>
      </c>
      <c r="H2" s="55" t="s">
        <v>4</v>
      </c>
      <c r="I2" s="16" t="s">
        <v>5</v>
      </c>
      <c r="J2" s="16" t="s">
        <v>6</v>
      </c>
      <c r="K2" s="16" t="s">
        <v>5</v>
      </c>
      <c r="L2" s="16" t="s">
        <v>6</v>
      </c>
      <c r="M2" s="2" t="s">
        <v>7</v>
      </c>
    </row>
    <row r="3" spans="1:13" ht="30">
      <c r="A3" s="17">
        <v>1</v>
      </c>
      <c r="C3" s="3" t="s">
        <v>1625</v>
      </c>
      <c r="D3" s="57" t="s">
        <v>8</v>
      </c>
    </row>
    <row r="4" spans="1:13">
      <c r="A4" s="17">
        <v>2</v>
      </c>
      <c r="B4" s="21" t="s">
        <v>9</v>
      </c>
    </row>
    <row r="5" spans="1:13">
      <c r="A5" s="17">
        <v>3</v>
      </c>
      <c r="B5" s="10" t="s">
        <v>10</v>
      </c>
      <c r="C5" s="5" t="s">
        <v>2859</v>
      </c>
      <c r="D5" s="6" t="s">
        <v>12</v>
      </c>
      <c r="E5" s="18" t="s">
        <v>13</v>
      </c>
      <c r="F5" s="18" t="s">
        <v>2223</v>
      </c>
      <c r="G5" s="11" t="s">
        <v>14</v>
      </c>
      <c r="H5" s="11" t="s">
        <v>15</v>
      </c>
      <c r="I5" s="11" t="s">
        <v>16</v>
      </c>
      <c r="J5" s="11" t="s">
        <v>3026</v>
      </c>
      <c r="K5" s="11" t="s">
        <v>16</v>
      </c>
      <c r="L5" s="19" t="s">
        <v>1249</v>
      </c>
    </row>
    <row r="6" spans="1:13">
      <c r="A6" s="17">
        <v>4</v>
      </c>
      <c r="B6" s="10" t="s">
        <v>18</v>
      </c>
      <c r="C6" s="5" t="s">
        <v>11</v>
      </c>
      <c r="D6" s="6" t="s">
        <v>20</v>
      </c>
      <c r="E6" s="18" t="s">
        <v>21</v>
      </c>
      <c r="F6" s="18" t="s">
        <v>2224</v>
      </c>
      <c r="G6" s="11" t="s">
        <v>22</v>
      </c>
      <c r="H6" s="11" t="s">
        <v>23</v>
      </c>
      <c r="I6" s="11" t="s">
        <v>24</v>
      </c>
      <c r="J6" s="11" t="s">
        <v>25</v>
      </c>
      <c r="K6" s="11" t="s">
        <v>24</v>
      </c>
      <c r="L6" s="11" t="s">
        <v>25</v>
      </c>
    </row>
    <row r="7" spans="1:13">
      <c r="A7" s="17">
        <v>5</v>
      </c>
      <c r="B7" s="10" t="s">
        <v>26</v>
      </c>
      <c r="C7" s="5" t="s">
        <v>19</v>
      </c>
      <c r="D7" s="6" t="s">
        <v>28</v>
      </c>
      <c r="E7" s="18" t="s">
        <v>29</v>
      </c>
      <c r="F7" s="18" t="s">
        <v>2225</v>
      </c>
      <c r="G7" s="11" t="s">
        <v>22</v>
      </c>
      <c r="H7" s="11" t="s">
        <v>23</v>
      </c>
      <c r="I7" s="19" t="s">
        <v>24</v>
      </c>
      <c r="J7" s="19" t="s">
        <v>25</v>
      </c>
      <c r="K7" s="19" t="s">
        <v>24</v>
      </c>
      <c r="L7" s="19" t="s">
        <v>25</v>
      </c>
    </row>
    <row r="8" spans="1:13">
      <c r="A8" s="17">
        <v>6</v>
      </c>
      <c r="B8" s="10" t="s">
        <v>30</v>
      </c>
      <c r="C8" s="5" t="s">
        <v>2860</v>
      </c>
      <c r="D8" s="6" t="s">
        <v>31</v>
      </c>
      <c r="E8" s="18" t="s">
        <v>32</v>
      </c>
      <c r="F8" s="18" t="s">
        <v>2263</v>
      </c>
      <c r="G8" s="11" t="s">
        <v>14</v>
      </c>
      <c r="H8" s="11" t="s">
        <v>15</v>
      </c>
      <c r="I8" s="11" t="s">
        <v>16</v>
      </c>
      <c r="J8" s="11" t="s">
        <v>3026</v>
      </c>
      <c r="K8" s="11" t="s">
        <v>16</v>
      </c>
      <c r="L8" s="19" t="s">
        <v>1249</v>
      </c>
    </row>
    <row r="9" spans="1:13">
      <c r="A9" s="17">
        <v>7</v>
      </c>
      <c r="B9" s="10" t="s">
        <v>33</v>
      </c>
      <c r="C9" s="5" t="s">
        <v>2664</v>
      </c>
      <c r="D9" s="6" t="s">
        <v>35</v>
      </c>
      <c r="E9" s="18" t="s">
        <v>36</v>
      </c>
      <c r="F9" s="18" t="s">
        <v>2264</v>
      </c>
      <c r="G9" s="11" t="s">
        <v>22</v>
      </c>
      <c r="H9" s="11" t="s">
        <v>23</v>
      </c>
      <c r="I9" s="11" t="s">
        <v>24</v>
      </c>
      <c r="J9" s="11" t="s">
        <v>25</v>
      </c>
      <c r="K9" s="11" t="s">
        <v>24</v>
      </c>
      <c r="L9" s="11" t="s">
        <v>25</v>
      </c>
    </row>
    <row r="10" spans="1:13">
      <c r="A10" s="17">
        <v>8</v>
      </c>
      <c r="B10" s="10" t="s">
        <v>37</v>
      </c>
      <c r="C10" s="5" t="s">
        <v>34</v>
      </c>
      <c r="D10" s="6" t="s">
        <v>39</v>
      </c>
      <c r="E10" s="18" t="s">
        <v>40</v>
      </c>
      <c r="F10" s="18" t="s">
        <v>2265</v>
      </c>
      <c r="G10" s="11" t="s">
        <v>22</v>
      </c>
      <c r="H10" s="11" t="s">
        <v>23</v>
      </c>
      <c r="I10" s="19" t="s">
        <v>24</v>
      </c>
      <c r="J10" s="19" t="s">
        <v>25</v>
      </c>
      <c r="K10" s="19" t="s">
        <v>24</v>
      </c>
      <c r="L10" s="19" t="s">
        <v>25</v>
      </c>
    </row>
    <row r="11" spans="1:13">
      <c r="A11" s="17">
        <v>9</v>
      </c>
      <c r="B11" s="10" t="s">
        <v>41</v>
      </c>
      <c r="C11" s="5" t="s">
        <v>2861</v>
      </c>
      <c r="D11" s="58" t="s">
        <v>43</v>
      </c>
      <c r="E11" s="18" t="s">
        <v>44</v>
      </c>
      <c r="F11" s="18" t="s">
        <v>2303</v>
      </c>
      <c r="G11" s="11" t="s">
        <v>14</v>
      </c>
      <c r="H11" s="11" t="s">
        <v>15</v>
      </c>
      <c r="I11" s="11" t="s">
        <v>16</v>
      </c>
      <c r="J11" s="11" t="s">
        <v>3026</v>
      </c>
      <c r="K11" s="11" t="s">
        <v>16</v>
      </c>
      <c r="L11" s="19" t="s">
        <v>1249</v>
      </c>
    </row>
    <row r="12" spans="1:13">
      <c r="A12" s="17">
        <v>10</v>
      </c>
      <c r="B12" s="10" t="s">
        <v>45</v>
      </c>
      <c r="C12" s="5" t="s">
        <v>42</v>
      </c>
      <c r="D12" s="58" t="s">
        <v>47</v>
      </c>
      <c r="E12" s="18" t="s">
        <v>48</v>
      </c>
      <c r="F12" s="18" t="s">
        <v>2304</v>
      </c>
      <c r="G12" s="11" t="s">
        <v>22</v>
      </c>
      <c r="H12" s="11" t="s">
        <v>23</v>
      </c>
      <c r="I12" s="11" t="s">
        <v>24</v>
      </c>
      <c r="J12" s="11" t="s">
        <v>25</v>
      </c>
      <c r="K12" s="11" t="s">
        <v>24</v>
      </c>
      <c r="L12" s="11" t="s">
        <v>25</v>
      </c>
    </row>
    <row r="13" spans="1:13">
      <c r="A13" s="17">
        <v>11</v>
      </c>
      <c r="B13" s="10" t="s">
        <v>49</v>
      </c>
      <c r="C13" s="5" t="s">
        <v>46</v>
      </c>
      <c r="D13" s="58" t="s">
        <v>51</v>
      </c>
      <c r="E13" s="18" t="s">
        <v>52</v>
      </c>
      <c r="F13" s="18" t="s">
        <v>2305</v>
      </c>
      <c r="G13" s="11" t="s">
        <v>22</v>
      </c>
      <c r="H13" s="11" t="s">
        <v>23</v>
      </c>
      <c r="I13" s="19" t="s">
        <v>24</v>
      </c>
      <c r="J13" s="19" t="s">
        <v>25</v>
      </c>
      <c r="K13" s="19" t="s">
        <v>24</v>
      </c>
      <c r="L13" s="19" t="s">
        <v>25</v>
      </c>
    </row>
    <row r="14" spans="1:13">
      <c r="A14" s="17">
        <v>12</v>
      </c>
      <c r="B14" s="10" t="s">
        <v>53</v>
      </c>
      <c r="C14" s="5" t="s">
        <v>2862</v>
      </c>
      <c r="D14" s="58" t="s">
        <v>55</v>
      </c>
      <c r="E14" s="18" t="s">
        <v>56</v>
      </c>
      <c r="F14" s="18" t="s">
        <v>2343</v>
      </c>
      <c r="G14" s="11" t="s">
        <v>14</v>
      </c>
      <c r="H14" s="11" t="s">
        <v>15</v>
      </c>
      <c r="I14" s="11" t="s">
        <v>16</v>
      </c>
      <c r="J14" s="11" t="s">
        <v>3026</v>
      </c>
      <c r="K14" s="11" t="s">
        <v>16</v>
      </c>
      <c r="L14" s="19" t="s">
        <v>1249</v>
      </c>
    </row>
    <row r="15" spans="1:13">
      <c r="A15" s="17">
        <v>13</v>
      </c>
      <c r="B15" s="10" t="s">
        <v>57</v>
      </c>
      <c r="C15" s="5" t="s">
        <v>54</v>
      </c>
      <c r="D15" s="58" t="s">
        <v>59</v>
      </c>
      <c r="E15" s="18" t="s">
        <v>60</v>
      </c>
      <c r="F15" s="18" t="s">
        <v>2344</v>
      </c>
      <c r="G15" s="11" t="s">
        <v>22</v>
      </c>
      <c r="H15" s="11" t="s">
        <v>23</v>
      </c>
      <c r="I15" s="11" t="s">
        <v>24</v>
      </c>
      <c r="J15" s="11" t="s">
        <v>25</v>
      </c>
      <c r="K15" s="11" t="s">
        <v>24</v>
      </c>
      <c r="L15" s="11" t="s">
        <v>25</v>
      </c>
    </row>
    <row r="16" spans="1:13">
      <c r="A16" s="17">
        <v>14</v>
      </c>
      <c r="B16" s="10" t="s">
        <v>61</v>
      </c>
      <c r="C16" s="5" t="s">
        <v>58</v>
      </c>
      <c r="D16" s="58" t="s">
        <v>63</v>
      </c>
      <c r="E16" s="18" t="s">
        <v>64</v>
      </c>
      <c r="F16" s="18" t="s">
        <v>2345</v>
      </c>
      <c r="G16" s="11" t="s">
        <v>22</v>
      </c>
      <c r="H16" s="11" t="s">
        <v>23</v>
      </c>
      <c r="I16" s="19" t="s">
        <v>24</v>
      </c>
      <c r="J16" s="19" t="s">
        <v>25</v>
      </c>
      <c r="K16" s="19" t="s">
        <v>24</v>
      </c>
      <c r="L16" s="19" t="s">
        <v>25</v>
      </c>
    </row>
    <row r="17" spans="1:13">
      <c r="A17" s="17">
        <v>15</v>
      </c>
      <c r="B17" s="10" t="s">
        <v>65</v>
      </c>
      <c r="C17" s="5" t="s">
        <v>2863</v>
      </c>
      <c r="D17" s="58" t="s">
        <v>67</v>
      </c>
      <c r="E17" s="18" t="s">
        <v>68</v>
      </c>
      <c r="F17" s="18" t="s">
        <v>2383</v>
      </c>
      <c r="G17" s="11" t="s">
        <v>14</v>
      </c>
      <c r="H17" s="11" t="s">
        <v>15</v>
      </c>
      <c r="I17" s="11" t="s">
        <v>16</v>
      </c>
      <c r="J17" s="11" t="s">
        <v>3026</v>
      </c>
      <c r="K17" s="11" t="s">
        <v>16</v>
      </c>
      <c r="L17" s="19" t="s">
        <v>1249</v>
      </c>
    </row>
    <row r="18" spans="1:13">
      <c r="A18" s="17">
        <v>16</v>
      </c>
      <c r="B18" s="10" t="s">
        <v>69</v>
      </c>
      <c r="C18" s="5" t="s">
        <v>66</v>
      </c>
      <c r="D18" s="58" t="s">
        <v>71</v>
      </c>
      <c r="E18" s="18" t="s">
        <v>72</v>
      </c>
      <c r="F18" s="18" t="s">
        <v>2384</v>
      </c>
      <c r="G18" s="11" t="s">
        <v>22</v>
      </c>
      <c r="H18" s="11" t="s">
        <v>23</v>
      </c>
      <c r="I18" s="11" t="s">
        <v>24</v>
      </c>
      <c r="J18" s="11" t="s">
        <v>25</v>
      </c>
      <c r="K18" s="11" t="s">
        <v>24</v>
      </c>
      <c r="L18" s="11" t="s">
        <v>25</v>
      </c>
    </row>
    <row r="19" spans="1:13">
      <c r="A19" s="17">
        <v>17</v>
      </c>
      <c r="B19" s="10" t="s">
        <v>73</v>
      </c>
      <c r="C19" s="5" t="s">
        <v>70</v>
      </c>
      <c r="D19" s="58" t="s">
        <v>75</v>
      </c>
      <c r="E19" s="18" t="s">
        <v>76</v>
      </c>
      <c r="F19" s="18" t="s">
        <v>2385</v>
      </c>
      <c r="G19" s="11" t="s">
        <v>22</v>
      </c>
      <c r="H19" s="11" t="s">
        <v>23</v>
      </c>
      <c r="I19" s="19" t="s">
        <v>24</v>
      </c>
      <c r="J19" s="19" t="s">
        <v>25</v>
      </c>
      <c r="K19" s="19" t="s">
        <v>24</v>
      </c>
      <c r="L19" s="19" t="s">
        <v>25</v>
      </c>
    </row>
    <row r="20" spans="1:13">
      <c r="A20" s="17">
        <v>18</v>
      </c>
      <c r="B20" s="10" t="s">
        <v>77</v>
      </c>
      <c r="C20" s="5" t="s">
        <v>2864</v>
      </c>
      <c r="D20" s="58" t="s">
        <v>79</v>
      </c>
      <c r="E20" s="18" t="s">
        <v>80</v>
      </c>
      <c r="F20" s="18" t="s">
        <v>2423</v>
      </c>
      <c r="G20" s="11" t="s">
        <v>14</v>
      </c>
      <c r="H20" s="11" t="s">
        <v>15</v>
      </c>
      <c r="I20" s="11" t="s">
        <v>16</v>
      </c>
      <c r="J20" s="11" t="s">
        <v>3026</v>
      </c>
      <c r="K20" s="11" t="s">
        <v>16</v>
      </c>
      <c r="L20" s="19" t="s">
        <v>1249</v>
      </c>
    </row>
    <row r="21" spans="1:13">
      <c r="A21" s="17">
        <v>19</v>
      </c>
      <c r="B21" s="10" t="s">
        <v>81</v>
      </c>
      <c r="C21" s="5" t="s">
        <v>78</v>
      </c>
      <c r="D21" s="58" t="s">
        <v>83</v>
      </c>
      <c r="E21" s="18" t="s">
        <v>84</v>
      </c>
      <c r="F21" s="18" t="s">
        <v>2424</v>
      </c>
      <c r="G21" s="11" t="s">
        <v>22</v>
      </c>
      <c r="H21" s="11" t="s">
        <v>23</v>
      </c>
      <c r="I21" s="11" t="s">
        <v>24</v>
      </c>
      <c r="J21" s="11" t="s">
        <v>25</v>
      </c>
      <c r="K21" s="11" t="s">
        <v>24</v>
      </c>
      <c r="L21" s="11" t="s">
        <v>25</v>
      </c>
    </row>
    <row r="22" spans="1:13">
      <c r="A22" s="17">
        <v>20</v>
      </c>
      <c r="B22" s="10" t="s">
        <v>85</v>
      </c>
      <c r="C22" s="5" t="s">
        <v>82</v>
      </c>
      <c r="D22" s="58" t="s">
        <v>87</v>
      </c>
      <c r="E22" s="18" t="s">
        <v>88</v>
      </c>
      <c r="F22" s="18" t="s">
        <v>2425</v>
      </c>
      <c r="G22" s="11" t="s">
        <v>22</v>
      </c>
      <c r="H22" s="11" t="s">
        <v>23</v>
      </c>
      <c r="I22" s="19" t="s">
        <v>24</v>
      </c>
      <c r="J22" s="19" t="s">
        <v>25</v>
      </c>
      <c r="K22" s="19" t="s">
        <v>24</v>
      </c>
      <c r="L22" s="19" t="s">
        <v>25</v>
      </c>
    </row>
    <row r="23" spans="1:13">
      <c r="A23" s="17">
        <v>21</v>
      </c>
      <c r="B23" s="10" t="s">
        <v>89</v>
      </c>
      <c r="C23" s="5" t="s">
        <v>2865</v>
      </c>
      <c r="D23" s="58" t="s">
        <v>91</v>
      </c>
      <c r="E23" s="18" t="s">
        <v>92</v>
      </c>
      <c r="F23" s="18" t="s">
        <v>2463</v>
      </c>
      <c r="G23" s="11" t="s">
        <v>14</v>
      </c>
      <c r="H23" s="11" t="s">
        <v>15</v>
      </c>
      <c r="I23" s="11" t="s">
        <v>16</v>
      </c>
      <c r="J23" s="11" t="s">
        <v>3026</v>
      </c>
      <c r="K23" s="11" t="s">
        <v>16</v>
      </c>
      <c r="L23" s="19" t="s">
        <v>1249</v>
      </c>
    </row>
    <row r="24" spans="1:13">
      <c r="A24" s="17">
        <v>22</v>
      </c>
      <c r="B24" s="10" t="s">
        <v>93</v>
      </c>
      <c r="C24" s="5" t="s">
        <v>90</v>
      </c>
      <c r="D24" s="58" t="s">
        <v>95</v>
      </c>
      <c r="E24" s="18" t="s">
        <v>96</v>
      </c>
      <c r="F24" s="18" t="s">
        <v>2464</v>
      </c>
      <c r="G24" s="11" t="s">
        <v>22</v>
      </c>
      <c r="H24" s="11" t="s">
        <v>23</v>
      </c>
      <c r="I24" s="11" t="s">
        <v>24</v>
      </c>
      <c r="J24" s="11" t="s">
        <v>25</v>
      </c>
      <c r="K24" s="11" t="s">
        <v>24</v>
      </c>
      <c r="L24" s="11" t="s">
        <v>25</v>
      </c>
    </row>
    <row r="25" spans="1:13">
      <c r="A25" s="17">
        <v>23</v>
      </c>
      <c r="B25" s="10" t="s">
        <v>97</v>
      </c>
      <c r="C25" s="5" t="s">
        <v>94</v>
      </c>
      <c r="D25" s="58" t="s">
        <v>99</v>
      </c>
      <c r="E25" s="18" t="s">
        <v>100</v>
      </c>
      <c r="F25" s="18" t="s">
        <v>2465</v>
      </c>
      <c r="G25" s="11" t="s">
        <v>22</v>
      </c>
      <c r="H25" s="11" t="s">
        <v>23</v>
      </c>
      <c r="I25" s="19" t="s">
        <v>24</v>
      </c>
      <c r="J25" s="19" t="s">
        <v>25</v>
      </c>
      <c r="K25" s="19" t="s">
        <v>24</v>
      </c>
      <c r="L25" s="19" t="s">
        <v>25</v>
      </c>
    </row>
    <row r="26" spans="1:13">
      <c r="A26" s="17">
        <v>24</v>
      </c>
      <c r="B26" s="10" t="s">
        <v>101</v>
      </c>
      <c r="C26" s="5" t="s">
        <v>2866</v>
      </c>
      <c r="D26" s="58" t="s">
        <v>103</v>
      </c>
      <c r="E26" s="18" t="s">
        <v>104</v>
      </c>
      <c r="F26" s="18" t="s">
        <v>2503</v>
      </c>
      <c r="G26" s="11" t="s">
        <v>14</v>
      </c>
      <c r="H26" s="11" t="s">
        <v>15</v>
      </c>
      <c r="I26" s="11" t="s">
        <v>16</v>
      </c>
      <c r="J26" s="11" t="s">
        <v>3026</v>
      </c>
      <c r="K26" s="11" t="s">
        <v>16</v>
      </c>
      <c r="L26" s="19" t="s">
        <v>1249</v>
      </c>
    </row>
    <row r="27" spans="1:13">
      <c r="A27" s="17">
        <v>25</v>
      </c>
      <c r="B27" s="10" t="s">
        <v>105</v>
      </c>
      <c r="C27" s="5" t="s">
        <v>102</v>
      </c>
      <c r="D27" s="58" t="s">
        <v>107</v>
      </c>
      <c r="E27" s="18" t="s">
        <v>108</v>
      </c>
      <c r="F27" s="18" t="s">
        <v>2504</v>
      </c>
      <c r="G27" s="11" t="s">
        <v>22</v>
      </c>
      <c r="H27" s="11" t="s">
        <v>23</v>
      </c>
      <c r="I27" s="11" t="s">
        <v>24</v>
      </c>
      <c r="J27" s="11" t="s">
        <v>25</v>
      </c>
      <c r="K27" s="11" t="s">
        <v>24</v>
      </c>
      <c r="L27" s="11" t="s">
        <v>25</v>
      </c>
    </row>
    <row r="28" spans="1:13">
      <c r="A28" s="17">
        <v>26</v>
      </c>
      <c r="B28" s="10" t="s">
        <v>109</v>
      </c>
      <c r="C28" s="5" t="s">
        <v>106</v>
      </c>
      <c r="D28" s="58" t="s">
        <v>111</v>
      </c>
      <c r="E28" s="18" t="s">
        <v>112</v>
      </c>
      <c r="F28" s="18" t="s">
        <v>2505</v>
      </c>
      <c r="G28" s="11" t="s">
        <v>22</v>
      </c>
      <c r="H28" s="11" t="s">
        <v>23</v>
      </c>
      <c r="I28" s="19" t="s">
        <v>24</v>
      </c>
      <c r="J28" s="19" t="s">
        <v>25</v>
      </c>
      <c r="K28" s="19" t="s">
        <v>24</v>
      </c>
      <c r="L28" s="19" t="s">
        <v>25</v>
      </c>
    </row>
    <row r="29" spans="1:13">
      <c r="A29" s="17">
        <v>27</v>
      </c>
      <c r="B29" s="10" t="s">
        <v>145</v>
      </c>
      <c r="C29" s="5" t="s">
        <v>2867</v>
      </c>
      <c r="D29" s="6" t="s">
        <v>146</v>
      </c>
      <c r="E29" s="18" t="s">
        <v>147</v>
      </c>
      <c r="F29" s="18" t="s">
        <v>2537</v>
      </c>
      <c r="G29" s="11" t="s">
        <v>14</v>
      </c>
      <c r="H29" s="11" t="s">
        <v>15</v>
      </c>
      <c r="I29" s="11" t="s">
        <v>16</v>
      </c>
      <c r="J29" s="11" t="s">
        <v>3026</v>
      </c>
      <c r="K29" s="15" t="s">
        <v>2599</v>
      </c>
      <c r="L29" s="59" t="s">
        <v>2600</v>
      </c>
      <c r="M29" s="15" t="s">
        <v>2602</v>
      </c>
    </row>
    <row r="30" spans="1:13">
      <c r="A30" s="17">
        <v>28</v>
      </c>
      <c r="B30" s="10" t="s">
        <v>148</v>
      </c>
      <c r="C30" s="5" t="s">
        <v>114</v>
      </c>
      <c r="D30" s="6" t="s">
        <v>149</v>
      </c>
      <c r="E30" s="18" t="s">
        <v>150</v>
      </c>
      <c r="F30" s="18" t="s">
        <v>2538</v>
      </c>
      <c r="G30" s="11" t="s">
        <v>22</v>
      </c>
      <c r="H30" s="11" t="s">
        <v>23</v>
      </c>
      <c r="I30" s="19" t="s">
        <v>24</v>
      </c>
      <c r="J30" s="11" t="s">
        <v>25</v>
      </c>
      <c r="K30" s="11" t="s">
        <v>24</v>
      </c>
      <c r="L30" s="11" t="s">
        <v>25</v>
      </c>
    </row>
    <row r="31" spans="1:13">
      <c r="A31" s="17">
        <v>29</v>
      </c>
      <c r="B31" s="10" t="s">
        <v>113</v>
      </c>
      <c r="C31" s="5" t="s">
        <v>2868</v>
      </c>
      <c r="D31" s="6" t="s">
        <v>115</v>
      </c>
      <c r="E31" s="18" t="s">
        <v>116</v>
      </c>
      <c r="F31" s="18" t="s">
        <v>2551</v>
      </c>
      <c r="G31" s="11" t="s">
        <v>14</v>
      </c>
      <c r="H31" s="11" t="s">
        <v>15</v>
      </c>
      <c r="I31" s="11" t="s">
        <v>16</v>
      </c>
      <c r="J31" s="11" t="s">
        <v>3026</v>
      </c>
      <c r="K31" s="15" t="s">
        <v>2599</v>
      </c>
      <c r="L31" s="59" t="s">
        <v>2600</v>
      </c>
      <c r="M31" s="15" t="s">
        <v>2602</v>
      </c>
    </row>
    <row r="32" spans="1:13">
      <c r="A32" s="17">
        <v>30</v>
      </c>
      <c r="B32" s="10" t="s">
        <v>117</v>
      </c>
      <c r="C32" s="5" t="s">
        <v>122</v>
      </c>
      <c r="D32" s="6" t="s">
        <v>119</v>
      </c>
      <c r="E32" s="18" t="s">
        <v>120</v>
      </c>
      <c r="F32" s="18" t="s">
        <v>2552</v>
      </c>
      <c r="G32" s="11" t="s">
        <v>22</v>
      </c>
      <c r="H32" s="11" t="s">
        <v>23</v>
      </c>
      <c r="I32" s="19" t="s">
        <v>24</v>
      </c>
      <c r="J32" s="11" t="s">
        <v>25</v>
      </c>
      <c r="K32" s="11" t="s">
        <v>24</v>
      </c>
      <c r="L32" s="11" t="s">
        <v>25</v>
      </c>
    </row>
    <row r="33" spans="1:13">
      <c r="A33" s="17">
        <v>31</v>
      </c>
      <c r="B33" s="10" t="s">
        <v>121</v>
      </c>
      <c r="C33" s="5" t="s">
        <v>2869</v>
      </c>
      <c r="D33" s="6" t="s">
        <v>123</v>
      </c>
      <c r="E33" s="18" t="s">
        <v>124</v>
      </c>
      <c r="F33" s="18" t="s">
        <v>2553</v>
      </c>
      <c r="G33" s="11" t="s">
        <v>14</v>
      </c>
      <c r="H33" s="11" t="s">
        <v>15</v>
      </c>
      <c r="I33" s="67" t="s">
        <v>16</v>
      </c>
      <c r="J33" s="11" t="s">
        <v>3026</v>
      </c>
      <c r="K33" s="15" t="s">
        <v>2599</v>
      </c>
      <c r="L33" s="59" t="s">
        <v>2600</v>
      </c>
      <c r="M33" s="15" t="s">
        <v>2602</v>
      </c>
    </row>
    <row r="34" spans="1:13">
      <c r="A34" s="17">
        <v>32</v>
      </c>
      <c r="B34" s="10" t="s">
        <v>125</v>
      </c>
      <c r="C34" s="5" t="s">
        <v>130</v>
      </c>
      <c r="D34" s="6" t="s">
        <v>127</v>
      </c>
      <c r="E34" s="18" t="s">
        <v>128</v>
      </c>
      <c r="F34" s="18" t="s">
        <v>2554</v>
      </c>
      <c r="G34" s="11" t="s">
        <v>22</v>
      </c>
      <c r="H34" s="11" t="s">
        <v>23</v>
      </c>
      <c r="I34" s="19" t="s">
        <v>24</v>
      </c>
      <c r="J34" s="11" t="s">
        <v>25</v>
      </c>
      <c r="K34" s="11" t="s">
        <v>24</v>
      </c>
      <c r="L34" s="11" t="s">
        <v>25</v>
      </c>
    </row>
    <row r="35" spans="1:13">
      <c r="A35" s="17">
        <v>33</v>
      </c>
      <c r="B35" s="10" t="s">
        <v>129</v>
      </c>
      <c r="C35" s="5" t="s">
        <v>2870</v>
      </c>
      <c r="D35" s="6" t="s">
        <v>131</v>
      </c>
      <c r="E35" s="18" t="s">
        <v>132</v>
      </c>
      <c r="F35" s="18" t="s">
        <v>2555</v>
      </c>
      <c r="G35" s="11" t="s">
        <v>14</v>
      </c>
      <c r="H35" s="11" t="s">
        <v>15</v>
      </c>
      <c r="I35" s="67" t="s">
        <v>16</v>
      </c>
      <c r="J35" s="11" t="s">
        <v>3026</v>
      </c>
      <c r="K35" s="15" t="s">
        <v>2599</v>
      </c>
      <c r="L35" s="59" t="s">
        <v>2600</v>
      </c>
      <c r="M35" s="15" t="s">
        <v>2602</v>
      </c>
    </row>
    <row r="36" spans="1:13">
      <c r="A36" s="17">
        <v>34</v>
      </c>
      <c r="B36" s="10" t="s">
        <v>133</v>
      </c>
      <c r="C36" s="5" t="s">
        <v>138</v>
      </c>
      <c r="D36" s="6" t="s">
        <v>135</v>
      </c>
      <c r="E36" s="18" t="s">
        <v>136</v>
      </c>
      <c r="F36" s="18" t="s">
        <v>2556</v>
      </c>
      <c r="G36" s="11" t="s">
        <v>22</v>
      </c>
      <c r="H36" s="11" t="s">
        <v>23</v>
      </c>
      <c r="I36" s="19" t="s">
        <v>24</v>
      </c>
      <c r="J36" s="11" t="s">
        <v>25</v>
      </c>
      <c r="K36" s="11" t="s">
        <v>24</v>
      </c>
      <c r="L36" s="11" t="s">
        <v>25</v>
      </c>
    </row>
    <row r="37" spans="1:13">
      <c r="A37" s="17">
        <v>35</v>
      </c>
      <c r="B37" s="10" t="s">
        <v>137</v>
      </c>
      <c r="C37" s="5" t="s">
        <v>2871</v>
      </c>
      <c r="D37" s="6" t="s">
        <v>139</v>
      </c>
      <c r="E37" s="18" t="s">
        <v>140</v>
      </c>
      <c r="F37" s="18" t="s">
        <v>2591</v>
      </c>
      <c r="G37" s="11" t="s">
        <v>14</v>
      </c>
      <c r="H37" s="11" t="s">
        <v>15</v>
      </c>
      <c r="I37" s="67" t="s">
        <v>16</v>
      </c>
      <c r="J37" s="11" t="s">
        <v>3026</v>
      </c>
      <c r="K37" s="15" t="s">
        <v>2601</v>
      </c>
      <c r="L37" s="59" t="s">
        <v>2600</v>
      </c>
      <c r="M37" s="15" t="s">
        <v>2603</v>
      </c>
    </row>
    <row r="38" spans="1:13">
      <c r="A38" s="17">
        <v>36</v>
      </c>
      <c r="B38" s="10" t="s">
        <v>141</v>
      </c>
      <c r="C38" s="5" t="s">
        <v>151</v>
      </c>
      <c r="D38" s="6" t="s">
        <v>143</v>
      </c>
      <c r="E38" s="18" t="s">
        <v>144</v>
      </c>
      <c r="F38" s="18" t="s">
        <v>2592</v>
      </c>
      <c r="G38" s="11" t="s">
        <v>22</v>
      </c>
      <c r="H38" s="11" t="s">
        <v>23</v>
      </c>
      <c r="I38" s="19" t="s">
        <v>24</v>
      </c>
      <c r="J38" s="11" t="s">
        <v>25</v>
      </c>
      <c r="K38" s="11" t="s">
        <v>24</v>
      </c>
      <c r="L38" s="11" t="s">
        <v>25</v>
      </c>
    </row>
    <row r="39" spans="1:13" s="10" customFormat="1">
      <c r="A39" s="17">
        <v>37</v>
      </c>
      <c r="B39" s="10" t="s">
        <v>154</v>
      </c>
      <c r="C39" s="5" t="s">
        <v>2872</v>
      </c>
      <c r="E39" s="18"/>
      <c r="F39" s="18"/>
      <c r="G39" s="11"/>
      <c r="H39" s="11" t="s">
        <v>15</v>
      </c>
      <c r="I39" s="11" t="s">
        <v>3027</v>
      </c>
      <c r="J39" s="11" t="s">
        <v>3028</v>
      </c>
      <c r="K39" s="15" t="s">
        <v>3027</v>
      </c>
      <c r="L39" s="59" t="s">
        <v>2600</v>
      </c>
      <c r="M39" s="15" t="s">
        <v>3029</v>
      </c>
    </row>
    <row r="40" spans="1:13" s="10" customFormat="1">
      <c r="A40" s="17">
        <v>38</v>
      </c>
      <c r="B40" s="10" t="s">
        <v>3034</v>
      </c>
      <c r="C40" s="5" t="s">
        <v>2873</v>
      </c>
      <c r="D40" s="43" t="s">
        <v>1788</v>
      </c>
      <c r="E40" s="18" t="s">
        <v>1759</v>
      </c>
      <c r="F40" s="18" t="s">
        <v>2226</v>
      </c>
      <c r="G40" s="11" t="s">
        <v>22</v>
      </c>
      <c r="H40" s="11" t="s">
        <v>23</v>
      </c>
      <c r="I40" s="11" t="s">
        <v>24</v>
      </c>
      <c r="J40" s="11" t="s">
        <v>25</v>
      </c>
      <c r="K40" s="11" t="s">
        <v>24</v>
      </c>
      <c r="L40" s="11" t="s">
        <v>25</v>
      </c>
    </row>
    <row r="41" spans="1:13" s="10" customFormat="1">
      <c r="A41" s="17">
        <v>39</v>
      </c>
      <c r="B41" s="10" t="s">
        <v>1154</v>
      </c>
      <c r="C41" s="5" t="s">
        <v>2874</v>
      </c>
      <c r="D41" s="43" t="s">
        <v>1789</v>
      </c>
      <c r="E41" s="18" t="s">
        <v>1758</v>
      </c>
      <c r="F41" s="18" t="s">
        <v>2227</v>
      </c>
      <c r="G41" s="11" t="s">
        <v>1155</v>
      </c>
      <c r="H41" s="11" t="s">
        <v>15</v>
      </c>
      <c r="I41" s="11" t="s">
        <v>1155</v>
      </c>
      <c r="J41" s="11" t="s">
        <v>25</v>
      </c>
      <c r="K41" s="11" t="s">
        <v>1155</v>
      </c>
      <c r="L41" s="11" t="s">
        <v>25</v>
      </c>
    </row>
    <row r="42" spans="1:13" s="10" customFormat="1">
      <c r="A42" s="17">
        <v>40</v>
      </c>
      <c r="B42" s="10" t="s">
        <v>156</v>
      </c>
      <c r="C42" s="5" t="s">
        <v>2875</v>
      </c>
      <c r="E42" s="18"/>
      <c r="F42" s="18"/>
      <c r="G42" s="11" t="s">
        <v>158</v>
      </c>
      <c r="H42" s="11" t="s">
        <v>159</v>
      </c>
      <c r="I42" s="11" t="s">
        <v>158</v>
      </c>
      <c r="J42" s="11" t="s">
        <v>25</v>
      </c>
      <c r="K42" s="11" t="s">
        <v>158</v>
      </c>
      <c r="L42" s="11" t="s">
        <v>25</v>
      </c>
    </row>
    <row r="43" spans="1:13" s="10" customFormat="1">
      <c r="A43" s="17">
        <v>41</v>
      </c>
      <c r="B43" s="10" t="s">
        <v>160</v>
      </c>
      <c r="C43" s="5" t="s">
        <v>2876</v>
      </c>
      <c r="D43" s="10" t="s">
        <v>161</v>
      </c>
      <c r="E43" s="18" t="s">
        <v>162</v>
      </c>
      <c r="F43" s="18" t="s">
        <v>2220</v>
      </c>
      <c r="G43" s="11" t="s">
        <v>22</v>
      </c>
      <c r="H43" s="11" t="s">
        <v>23</v>
      </c>
      <c r="I43" s="11" t="s">
        <v>24</v>
      </c>
      <c r="J43" s="11" t="s">
        <v>25</v>
      </c>
      <c r="K43" s="11" t="s">
        <v>24</v>
      </c>
      <c r="L43" s="11" t="s">
        <v>25</v>
      </c>
    </row>
    <row r="44" spans="1:13" s="10" customFormat="1">
      <c r="A44" s="17">
        <v>42</v>
      </c>
      <c r="B44" s="10" t="s">
        <v>163</v>
      </c>
      <c r="C44" s="5" t="s">
        <v>196</v>
      </c>
      <c r="D44" s="10" t="s">
        <v>165</v>
      </c>
      <c r="E44" s="18" t="s">
        <v>166</v>
      </c>
      <c r="F44" s="18" t="s">
        <v>2209</v>
      </c>
      <c r="G44" s="11" t="s">
        <v>167</v>
      </c>
      <c r="H44" s="11" t="s">
        <v>15</v>
      </c>
      <c r="I44" s="11" t="s">
        <v>168</v>
      </c>
      <c r="J44" s="11" t="s">
        <v>2069</v>
      </c>
      <c r="K44" s="11" t="s">
        <v>168</v>
      </c>
      <c r="L44" s="11" t="s">
        <v>2069</v>
      </c>
    </row>
    <row r="45" spans="1:13" s="10" customFormat="1">
      <c r="A45" s="17">
        <v>43</v>
      </c>
      <c r="B45" s="10" t="s">
        <v>169</v>
      </c>
      <c r="C45" s="5" t="s">
        <v>177</v>
      </c>
      <c r="D45" s="10" t="s">
        <v>171</v>
      </c>
      <c r="E45" s="18" t="s">
        <v>172</v>
      </c>
      <c r="F45" s="18" t="s">
        <v>2206</v>
      </c>
      <c r="G45" s="11" t="s">
        <v>173</v>
      </c>
      <c r="H45" s="11" t="s">
        <v>15</v>
      </c>
      <c r="I45" s="11" t="s">
        <v>174</v>
      </c>
      <c r="J45" s="11" t="s">
        <v>175</v>
      </c>
      <c r="K45" s="11" t="s">
        <v>174</v>
      </c>
      <c r="L45" s="11" t="s">
        <v>175</v>
      </c>
    </row>
    <row r="46" spans="1:13" s="10" customFormat="1">
      <c r="A46" s="17">
        <v>44</v>
      </c>
      <c r="B46" s="10" t="s">
        <v>176</v>
      </c>
      <c r="C46" s="5" t="s">
        <v>183</v>
      </c>
      <c r="D46" s="10" t="s">
        <v>178</v>
      </c>
      <c r="E46" s="18" t="s">
        <v>179</v>
      </c>
      <c r="F46" s="18" t="s">
        <v>2207</v>
      </c>
      <c r="G46" s="11" t="s">
        <v>180</v>
      </c>
      <c r="H46" s="11" t="s">
        <v>15</v>
      </c>
      <c r="I46" s="11" t="s">
        <v>181</v>
      </c>
      <c r="J46" s="11" t="s">
        <v>25</v>
      </c>
      <c r="K46" s="11" t="s">
        <v>181</v>
      </c>
      <c r="L46" s="11" t="s">
        <v>25</v>
      </c>
    </row>
    <row r="47" spans="1:13" s="10" customFormat="1">
      <c r="A47" s="17">
        <v>45</v>
      </c>
      <c r="B47" s="10" t="s">
        <v>182</v>
      </c>
      <c r="C47" s="5" t="s">
        <v>2877</v>
      </c>
      <c r="D47" s="10" t="s">
        <v>184</v>
      </c>
      <c r="E47" s="18" t="s">
        <v>185</v>
      </c>
      <c r="F47" s="18" t="s">
        <v>2203</v>
      </c>
      <c r="G47" s="11" t="s">
        <v>173</v>
      </c>
      <c r="H47" s="11" t="s">
        <v>15</v>
      </c>
      <c r="I47" s="11" t="s">
        <v>174</v>
      </c>
      <c r="J47" s="11" t="s">
        <v>175</v>
      </c>
      <c r="K47" s="11" t="s">
        <v>174</v>
      </c>
      <c r="L47" s="11" t="s">
        <v>175</v>
      </c>
    </row>
    <row r="48" spans="1:13" s="10" customFormat="1">
      <c r="A48" s="17">
        <v>46</v>
      </c>
      <c r="B48" s="10" t="s">
        <v>186</v>
      </c>
      <c r="C48" s="5" t="s">
        <v>170</v>
      </c>
      <c r="D48" s="6" t="s">
        <v>188</v>
      </c>
      <c r="E48" s="18" t="s">
        <v>189</v>
      </c>
      <c r="F48" s="18" t="s">
        <v>2205</v>
      </c>
      <c r="G48" s="11" t="s">
        <v>190</v>
      </c>
      <c r="H48" s="11" t="s">
        <v>15</v>
      </c>
      <c r="I48" s="11" t="s">
        <v>191</v>
      </c>
      <c r="J48" s="11" t="s">
        <v>25</v>
      </c>
      <c r="K48" s="11" t="s">
        <v>191</v>
      </c>
      <c r="L48" s="11" t="s">
        <v>25</v>
      </c>
    </row>
    <row r="49" spans="1:12" s="10" customFormat="1">
      <c r="A49" s="17">
        <v>47</v>
      </c>
      <c r="B49" s="10" t="s">
        <v>192</v>
      </c>
      <c r="C49" s="5" t="s">
        <v>164</v>
      </c>
      <c r="D49" s="6" t="s">
        <v>193</v>
      </c>
      <c r="E49" s="18" t="s">
        <v>194</v>
      </c>
      <c r="F49" s="18" t="s">
        <v>2204</v>
      </c>
      <c r="G49" s="11" t="s">
        <v>173</v>
      </c>
      <c r="H49" s="11" t="s">
        <v>15</v>
      </c>
      <c r="I49" s="11" t="s">
        <v>174</v>
      </c>
      <c r="J49" s="11" t="s">
        <v>175</v>
      </c>
      <c r="K49" s="11" t="s">
        <v>174</v>
      </c>
      <c r="L49" s="11" t="s">
        <v>175</v>
      </c>
    </row>
    <row r="50" spans="1:12" s="10" customFormat="1">
      <c r="A50" s="17">
        <v>48</v>
      </c>
      <c r="B50" s="10" t="s">
        <v>195</v>
      </c>
      <c r="C50" s="5" t="s">
        <v>2668</v>
      </c>
      <c r="D50" s="6" t="s">
        <v>197</v>
      </c>
      <c r="E50" s="18" t="s">
        <v>198</v>
      </c>
      <c r="F50" s="18" t="s">
        <v>2208</v>
      </c>
      <c r="G50" s="11" t="s">
        <v>199</v>
      </c>
      <c r="H50" s="11" t="s">
        <v>15</v>
      </c>
      <c r="I50" s="11" t="s">
        <v>200</v>
      </c>
      <c r="J50" s="11" t="s">
        <v>201</v>
      </c>
      <c r="K50" s="11" t="s">
        <v>200</v>
      </c>
      <c r="L50" s="11" t="s">
        <v>201</v>
      </c>
    </row>
    <row r="51" spans="1:12" s="10" customFormat="1">
      <c r="A51" s="17">
        <v>49</v>
      </c>
      <c r="B51" s="10" t="s">
        <v>202</v>
      </c>
      <c r="C51" s="5" t="s">
        <v>2607</v>
      </c>
      <c r="D51" s="10" t="s">
        <v>203</v>
      </c>
      <c r="E51" s="18" t="s">
        <v>204</v>
      </c>
      <c r="F51" s="18" t="s">
        <v>2222</v>
      </c>
      <c r="G51" s="11" t="s">
        <v>22</v>
      </c>
      <c r="H51" s="11" t="s">
        <v>23</v>
      </c>
      <c r="I51" s="11" t="s">
        <v>24</v>
      </c>
      <c r="J51" s="11" t="s">
        <v>25</v>
      </c>
      <c r="K51" s="11" t="s">
        <v>24</v>
      </c>
      <c r="L51" s="11" t="s">
        <v>25</v>
      </c>
    </row>
    <row r="52" spans="1:12" s="10" customFormat="1">
      <c r="A52" s="17">
        <v>50</v>
      </c>
      <c r="B52" s="10" t="s">
        <v>205</v>
      </c>
      <c r="C52" s="5" t="s">
        <v>2671</v>
      </c>
      <c r="D52" s="10" t="s">
        <v>207</v>
      </c>
      <c r="E52" s="18" t="s">
        <v>208</v>
      </c>
      <c r="F52" s="18" t="s">
        <v>2217</v>
      </c>
      <c r="G52" s="11" t="s">
        <v>2062</v>
      </c>
      <c r="H52" s="11" t="s">
        <v>15</v>
      </c>
      <c r="I52" s="11" t="s">
        <v>2062</v>
      </c>
      <c r="J52" s="11" t="s">
        <v>25</v>
      </c>
      <c r="K52" s="11" t="s">
        <v>2062</v>
      </c>
      <c r="L52" s="11" t="s">
        <v>25</v>
      </c>
    </row>
    <row r="53" spans="1:12" s="10" customFormat="1">
      <c r="A53" s="17">
        <v>51</v>
      </c>
      <c r="B53" s="10" t="s">
        <v>209</v>
      </c>
      <c r="C53" s="5" t="s">
        <v>219</v>
      </c>
      <c r="D53" s="10" t="s">
        <v>211</v>
      </c>
      <c r="E53" s="18" t="s">
        <v>212</v>
      </c>
      <c r="F53" s="18" t="s">
        <v>2216</v>
      </c>
      <c r="G53" s="11" t="s">
        <v>2066</v>
      </c>
      <c r="H53" s="11" t="s">
        <v>15</v>
      </c>
      <c r="I53" s="11" t="s">
        <v>213</v>
      </c>
      <c r="J53" s="11" t="s">
        <v>175</v>
      </c>
      <c r="K53" s="11" t="s">
        <v>213</v>
      </c>
      <c r="L53" s="11" t="s">
        <v>175</v>
      </c>
    </row>
    <row r="54" spans="1:12" s="10" customFormat="1">
      <c r="A54" s="17">
        <v>52</v>
      </c>
      <c r="B54" s="10" t="s">
        <v>214</v>
      </c>
      <c r="C54" s="5" t="s">
        <v>215</v>
      </c>
      <c r="D54" s="10" t="s">
        <v>216</v>
      </c>
      <c r="E54" s="18" t="s">
        <v>217</v>
      </c>
      <c r="F54" s="18" t="s">
        <v>2215</v>
      </c>
      <c r="G54" s="11" t="s">
        <v>2064</v>
      </c>
      <c r="H54" s="11" t="s">
        <v>15</v>
      </c>
      <c r="I54" s="11" t="s">
        <v>2064</v>
      </c>
      <c r="J54" s="11" t="s">
        <v>25</v>
      </c>
      <c r="K54" s="11" t="s">
        <v>2064</v>
      </c>
      <c r="L54" s="11" t="s">
        <v>25</v>
      </c>
    </row>
    <row r="55" spans="1:12" s="10" customFormat="1">
      <c r="A55" s="17">
        <v>53</v>
      </c>
      <c r="B55" s="10" t="s">
        <v>218</v>
      </c>
      <c r="C55" s="5" t="s">
        <v>206</v>
      </c>
      <c r="D55" s="10" t="s">
        <v>220</v>
      </c>
      <c r="E55" s="18" t="s">
        <v>221</v>
      </c>
      <c r="F55" s="18" t="s">
        <v>2213</v>
      </c>
      <c r="G55" s="11" t="s">
        <v>222</v>
      </c>
      <c r="H55" s="11" t="s">
        <v>15</v>
      </c>
      <c r="I55" s="11" t="s">
        <v>223</v>
      </c>
      <c r="J55" s="11" t="s">
        <v>175</v>
      </c>
      <c r="K55" s="11" t="s">
        <v>223</v>
      </c>
      <c r="L55" s="11" t="s">
        <v>175</v>
      </c>
    </row>
    <row r="56" spans="1:12" s="10" customFormat="1">
      <c r="A56" s="17">
        <v>54</v>
      </c>
      <c r="B56" s="10" t="s">
        <v>224</v>
      </c>
      <c r="C56" s="5" t="s">
        <v>210</v>
      </c>
      <c r="D56" s="10" t="s">
        <v>225</v>
      </c>
      <c r="E56" s="18" t="s">
        <v>226</v>
      </c>
      <c r="F56" s="18" t="s">
        <v>2214</v>
      </c>
      <c r="G56" s="11" t="s">
        <v>2067</v>
      </c>
      <c r="H56" s="11" t="s">
        <v>159</v>
      </c>
      <c r="I56" s="11" t="s">
        <v>227</v>
      </c>
      <c r="J56" s="11" t="s">
        <v>201</v>
      </c>
      <c r="K56" s="11" t="s">
        <v>227</v>
      </c>
      <c r="L56" s="11" t="s">
        <v>201</v>
      </c>
    </row>
    <row r="57" spans="1:12" s="10" customFormat="1">
      <c r="A57" s="17">
        <v>55</v>
      </c>
      <c r="B57" s="10" t="s">
        <v>228</v>
      </c>
      <c r="C57" s="5" t="s">
        <v>2608</v>
      </c>
      <c r="D57" s="10" t="s">
        <v>229</v>
      </c>
      <c r="E57" s="18" t="s">
        <v>230</v>
      </c>
      <c r="F57" s="18" t="s">
        <v>2221</v>
      </c>
      <c r="G57" s="11" t="s">
        <v>22</v>
      </c>
      <c r="H57" s="11" t="s">
        <v>23</v>
      </c>
      <c r="I57" s="11" t="s">
        <v>24</v>
      </c>
      <c r="J57" s="11" t="s">
        <v>25</v>
      </c>
      <c r="K57" s="11" t="s">
        <v>24</v>
      </c>
      <c r="L57" s="11" t="s">
        <v>25</v>
      </c>
    </row>
    <row r="58" spans="1:12" s="10" customFormat="1">
      <c r="A58" s="17">
        <v>56</v>
      </c>
      <c r="B58" s="10" t="s">
        <v>231</v>
      </c>
      <c r="C58" s="5" t="s">
        <v>2604</v>
      </c>
      <c r="D58" s="10" t="s">
        <v>233</v>
      </c>
      <c r="E58" s="18" t="s">
        <v>234</v>
      </c>
      <c r="F58" s="18" t="s">
        <v>2210</v>
      </c>
      <c r="G58" s="11" t="s">
        <v>2062</v>
      </c>
      <c r="H58" s="19" t="s">
        <v>15</v>
      </c>
      <c r="I58" s="11" t="s">
        <v>2062</v>
      </c>
      <c r="J58" s="11" t="s">
        <v>25</v>
      </c>
      <c r="K58" s="11" t="s">
        <v>2062</v>
      </c>
      <c r="L58" s="11" t="s">
        <v>25</v>
      </c>
    </row>
    <row r="59" spans="1:12" s="10" customFormat="1">
      <c r="A59" s="17">
        <v>57</v>
      </c>
      <c r="B59" s="10" t="s">
        <v>235</v>
      </c>
      <c r="C59" s="5" t="s">
        <v>2606</v>
      </c>
      <c r="D59" s="10" t="s">
        <v>236</v>
      </c>
      <c r="E59" s="18" t="s">
        <v>237</v>
      </c>
      <c r="F59" s="18" t="s">
        <v>2212</v>
      </c>
      <c r="G59" s="11" t="s">
        <v>2065</v>
      </c>
      <c r="H59" s="19" t="s">
        <v>15</v>
      </c>
      <c r="I59" s="19" t="s">
        <v>238</v>
      </c>
      <c r="J59" s="11" t="s">
        <v>175</v>
      </c>
      <c r="K59" s="19" t="s">
        <v>238</v>
      </c>
      <c r="L59" s="11" t="s">
        <v>175</v>
      </c>
    </row>
    <row r="60" spans="1:12" s="10" customFormat="1">
      <c r="A60" s="17">
        <v>58</v>
      </c>
      <c r="B60" s="10" t="s">
        <v>239</v>
      </c>
      <c r="C60" s="5" t="s">
        <v>2605</v>
      </c>
      <c r="D60" s="10" t="s">
        <v>240</v>
      </c>
      <c r="E60" s="18" t="s">
        <v>241</v>
      </c>
      <c r="F60" s="18" t="s">
        <v>2211</v>
      </c>
      <c r="G60" s="11" t="s">
        <v>2064</v>
      </c>
      <c r="H60" s="19" t="s">
        <v>15</v>
      </c>
      <c r="I60" s="11" t="s">
        <v>2064</v>
      </c>
      <c r="J60" s="11" t="s">
        <v>25</v>
      </c>
      <c r="K60" s="11" t="s">
        <v>2064</v>
      </c>
      <c r="L60" s="11" t="s">
        <v>25</v>
      </c>
    </row>
    <row r="61" spans="1:12" s="10" customFormat="1">
      <c r="A61" s="17">
        <v>59</v>
      </c>
      <c r="B61" s="10" t="s">
        <v>242</v>
      </c>
      <c r="C61" s="5" t="s">
        <v>2672</v>
      </c>
      <c r="D61" s="10" t="s">
        <v>244</v>
      </c>
      <c r="E61" s="18" t="s">
        <v>245</v>
      </c>
      <c r="F61" s="18" t="s">
        <v>2219</v>
      </c>
      <c r="G61" s="11" t="s">
        <v>246</v>
      </c>
      <c r="H61" s="19" t="s">
        <v>15</v>
      </c>
      <c r="I61" s="19" t="s">
        <v>247</v>
      </c>
      <c r="J61" s="11" t="s">
        <v>175</v>
      </c>
      <c r="K61" s="19" t="s">
        <v>247</v>
      </c>
      <c r="L61" s="11" t="s">
        <v>175</v>
      </c>
    </row>
    <row r="62" spans="1:12" s="10" customFormat="1">
      <c r="A62" s="17">
        <v>60</v>
      </c>
      <c r="B62" s="10" t="s">
        <v>248</v>
      </c>
      <c r="C62" s="5" t="s">
        <v>2878</v>
      </c>
      <c r="D62" s="10" t="s">
        <v>250</v>
      </c>
      <c r="E62" s="18" t="s">
        <v>251</v>
      </c>
      <c r="F62" s="18" t="s">
        <v>2218</v>
      </c>
      <c r="G62" s="11" t="s">
        <v>252</v>
      </c>
      <c r="H62" s="11" t="s">
        <v>159</v>
      </c>
      <c r="I62" s="11" t="s">
        <v>253</v>
      </c>
      <c r="J62" s="11" t="s">
        <v>175</v>
      </c>
      <c r="K62" s="11" t="s">
        <v>253</v>
      </c>
      <c r="L62" s="11" t="s">
        <v>175</v>
      </c>
    </row>
    <row r="63" spans="1:12" s="10" customFormat="1">
      <c r="A63" s="17">
        <v>61</v>
      </c>
      <c r="B63" s="10" t="s">
        <v>254</v>
      </c>
      <c r="C63" s="5" t="s">
        <v>270</v>
      </c>
      <c r="D63" s="10" t="s">
        <v>255</v>
      </c>
      <c r="E63" s="18" t="s">
        <v>256</v>
      </c>
      <c r="F63" s="18" t="s">
        <v>2197</v>
      </c>
      <c r="G63" s="11" t="s">
        <v>252</v>
      </c>
      <c r="H63" s="11" t="s">
        <v>159</v>
      </c>
      <c r="I63" s="11" t="s">
        <v>253</v>
      </c>
      <c r="J63" s="11" t="s">
        <v>175</v>
      </c>
      <c r="K63" s="11" t="s">
        <v>253</v>
      </c>
      <c r="L63" s="11" t="s">
        <v>175</v>
      </c>
    </row>
    <row r="64" spans="1:12" s="10" customFormat="1">
      <c r="A64" s="17">
        <v>62</v>
      </c>
      <c r="B64" s="10" t="s">
        <v>257</v>
      </c>
      <c r="C64" s="5" t="s">
        <v>2879</v>
      </c>
      <c r="D64" s="10" t="s">
        <v>258</v>
      </c>
      <c r="E64" s="18" t="s">
        <v>259</v>
      </c>
      <c r="F64" s="18" t="s">
        <v>2228</v>
      </c>
      <c r="G64" s="11" t="s">
        <v>22</v>
      </c>
      <c r="H64" s="11" t="s">
        <v>23</v>
      </c>
      <c r="I64" s="11" t="s">
        <v>24</v>
      </c>
      <c r="J64" s="11" t="s">
        <v>25</v>
      </c>
      <c r="K64" s="11" t="s">
        <v>24</v>
      </c>
      <c r="L64" s="11" t="s">
        <v>25</v>
      </c>
    </row>
    <row r="65" spans="1:12" s="10" customFormat="1">
      <c r="A65" s="17">
        <v>63</v>
      </c>
      <c r="B65" s="10" t="s">
        <v>260</v>
      </c>
      <c r="C65" s="5" t="s">
        <v>2880</v>
      </c>
      <c r="D65" s="10" t="s">
        <v>261</v>
      </c>
      <c r="E65" s="18" t="s">
        <v>262</v>
      </c>
      <c r="F65" s="18" t="s">
        <v>2198</v>
      </c>
      <c r="G65" s="11" t="s">
        <v>263</v>
      </c>
      <c r="H65" s="19" t="s">
        <v>15</v>
      </c>
      <c r="I65" s="19" t="s">
        <v>264</v>
      </c>
      <c r="J65" s="11" t="s">
        <v>175</v>
      </c>
      <c r="K65" s="19" t="s">
        <v>264</v>
      </c>
      <c r="L65" s="19" t="s">
        <v>1250</v>
      </c>
    </row>
    <row r="66" spans="1:12" s="10" customFormat="1">
      <c r="A66" s="17">
        <v>64</v>
      </c>
      <c r="B66" s="10" t="s">
        <v>265</v>
      </c>
      <c r="C66" s="5" t="s">
        <v>281</v>
      </c>
      <c r="D66" s="10" t="s">
        <v>267</v>
      </c>
      <c r="E66" s="18" t="s">
        <v>268</v>
      </c>
      <c r="F66" s="18" t="s">
        <v>2199</v>
      </c>
      <c r="G66" s="11" t="s">
        <v>252</v>
      </c>
      <c r="H66" s="19" t="s">
        <v>159</v>
      </c>
      <c r="I66" s="11" t="s">
        <v>253</v>
      </c>
      <c r="J66" s="11" t="s">
        <v>175</v>
      </c>
      <c r="K66" s="11" t="s">
        <v>253</v>
      </c>
      <c r="L66" s="11" t="s">
        <v>175</v>
      </c>
    </row>
    <row r="67" spans="1:12" s="10" customFormat="1">
      <c r="A67" s="17">
        <v>65</v>
      </c>
      <c r="B67" s="10" t="s">
        <v>269</v>
      </c>
      <c r="C67" s="5" t="s">
        <v>2881</v>
      </c>
      <c r="D67" s="10" t="s">
        <v>271</v>
      </c>
      <c r="E67" s="18" t="s">
        <v>272</v>
      </c>
      <c r="F67" s="18" t="s">
        <v>2229</v>
      </c>
      <c r="G67" s="11" t="s">
        <v>22</v>
      </c>
      <c r="H67" s="11" t="s">
        <v>23</v>
      </c>
      <c r="I67" s="11" t="s">
        <v>24</v>
      </c>
      <c r="J67" s="11" t="s">
        <v>25</v>
      </c>
      <c r="K67" s="11" t="s">
        <v>24</v>
      </c>
      <c r="L67" s="11" t="s">
        <v>25</v>
      </c>
    </row>
    <row r="68" spans="1:12" s="10" customFormat="1">
      <c r="A68" s="17">
        <v>66</v>
      </c>
      <c r="B68" s="10" t="s">
        <v>273</v>
      </c>
      <c r="C68" s="5" t="s">
        <v>2882</v>
      </c>
      <c r="D68" s="10" t="s">
        <v>274</v>
      </c>
      <c r="E68" s="18" t="s">
        <v>275</v>
      </c>
      <c r="F68" s="18" t="s">
        <v>2200</v>
      </c>
      <c r="G68" s="11" t="s">
        <v>263</v>
      </c>
      <c r="H68" s="19" t="s">
        <v>15</v>
      </c>
      <c r="I68" s="19" t="s">
        <v>264</v>
      </c>
      <c r="J68" s="11" t="s">
        <v>175</v>
      </c>
      <c r="K68" s="19" t="s">
        <v>264</v>
      </c>
      <c r="L68" s="19" t="s">
        <v>1250</v>
      </c>
    </row>
    <row r="69" spans="1:12" s="10" customFormat="1">
      <c r="A69" s="17">
        <v>67</v>
      </c>
      <c r="B69" s="10" t="s">
        <v>276</v>
      </c>
      <c r="C69" s="5" t="s">
        <v>1198</v>
      </c>
      <c r="D69" s="10" t="s">
        <v>278</v>
      </c>
      <c r="E69" s="18" t="s">
        <v>279</v>
      </c>
      <c r="F69" s="18" t="s">
        <v>2201</v>
      </c>
      <c r="G69" s="11" t="s">
        <v>252</v>
      </c>
      <c r="H69" s="19" t="s">
        <v>159</v>
      </c>
      <c r="I69" s="11" t="s">
        <v>253</v>
      </c>
      <c r="J69" s="11" t="s">
        <v>175</v>
      </c>
      <c r="K69" s="11" t="s">
        <v>253</v>
      </c>
      <c r="L69" s="11" t="s">
        <v>175</v>
      </c>
    </row>
    <row r="70" spans="1:12" s="10" customFormat="1">
      <c r="A70" s="17">
        <v>68</v>
      </c>
      <c r="B70" s="10" t="s">
        <v>280</v>
      </c>
      <c r="C70" s="5" t="s">
        <v>2883</v>
      </c>
      <c r="D70" s="10" t="s">
        <v>282</v>
      </c>
      <c r="E70" s="18" t="s">
        <v>283</v>
      </c>
      <c r="F70" s="18" t="s">
        <v>2230</v>
      </c>
      <c r="G70" s="11" t="s">
        <v>22</v>
      </c>
      <c r="H70" s="11" t="s">
        <v>23</v>
      </c>
      <c r="I70" s="11" t="s">
        <v>24</v>
      </c>
      <c r="J70" s="11" t="s">
        <v>25</v>
      </c>
      <c r="K70" s="11" t="s">
        <v>24</v>
      </c>
      <c r="L70" s="11" t="s">
        <v>25</v>
      </c>
    </row>
    <row r="71" spans="1:12" s="10" customFormat="1">
      <c r="A71" s="17">
        <v>69</v>
      </c>
      <c r="B71" s="10" t="s">
        <v>284</v>
      </c>
      <c r="C71" s="5" t="s">
        <v>2884</v>
      </c>
      <c r="D71" s="10" t="s">
        <v>285</v>
      </c>
      <c r="E71" s="18" t="s">
        <v>286</v>
      </c>
      <c r="F71" s="18" t="s">
        <v>2202</v>
      </c>
      <c r="G71" s="11" t="s">
        <v>263</v>
      </c>
      <c r="H71" s="19" t="s">
        <v>15</v>
      </c>
      <c r="I71" s="19" t="s">
        <v>264</v>
      </c>
      <c r="J71" s="11" t="s">
        <v>175</v>
      </c>
      <c r="K71" s="19" t="s">
        <v>264</v>
      </c>
      <c r="L71" s="19" t="s">
        <v>1250</v>
      </c>
    </row>
    <row r="72" spans="1:12" s="10" customFormat="1">
      <c r="A72" s="17">
        <v>70</v>
      </c>
      <c r="B72" s="10" t="s">
        <v>287</v>
      </c>
      <c r="C72" s="5" t="s">
        <v>2885</v>
      </c>
      <c r="E72" s="18"/>
      <c r="F72" s="18"/>
      <c r="G72" s="11"/>
      <c r="H72" s="11" t="s">
        <v>15</v>
      </c>
      <c r="I72" s="11" t="s">
        <v>3027</v>
      </c>
      <c r="J72" s="11" t="s">
        <v>3028</v>
      </c>
      <c r="K72" s="11"/>
      <c r="L72" s="11"/>
    </row>
    <row r="73" spans="1:12" s="10" customFormat="1">
      <c r="A73" s="17">
        <v>71</v>
      </c>
      <c r="B73" s="10" t="s">
        <v>3035</v>
      </c>
      <c r="C73" s="5" t="s">
        <v>2886</v>
      </c>
      <c r="D73" s="43" t="s">
        <v>1786</v>
      </c>
      <c r="E73" s="18" t="s">
        <v>1760</v>
      </c>
      <c r="F73" s="18" t="s">
        <v>2266</v>
      </c>
      <c r="G73" s="11" t="s">
        <v>22</v>
      </c>
      <c r="H73" s="11" t="s">
        <v>23</v>
      </c>
      <c r="I73" s="11" t="s">
        <v>24</v>
      </c>
      <c r="J73" s="11" t="s">
        <v>25</v>
      </c>
      <c r="K73" s="11" t="s">
        <v>24</v>
      </c>
      <c r="L73" s="11" t="s">
        <v>25</v>
      </c>
    </row>
    <row r="74" spans="1:12" s="10" customFormat="1">
      <c r="A74" s="17">
        <v>72</v>
      </c>
      <c r="B74" s="10" t="s">
        <v>1157</v>
      </c>
      <c r="C74" s="5" t="s">
        <v>2887</v>
      </c>
      <c r="D74" s="43" t="s">
        <v>1787</v>
      </c>
      <c r="E74" s="18" t="s">
        <v>1761</v>
      </c>
      <c r="F74" s="18" t="s">
        <v>2267</v>
      </c>
      <c r="G74" s="11" t="s">
        <v>1155</v>
      </c>
      <c r="H74" s="11" t="s">
        <v>15</v>
      </c>
      <c r="I74" s="11" t="s">
        <v>1155</v>
      </c>
      <c r="J74" s="11" t="s">
        <v>25</v>
      </c>
      <c r="K74" s="11" t="s">
        <v>1155</v>
      </c>
      <c r="L74" s="11" t="s">
        <v>25</v>
      </c>
    </row>
    <row r="75" spans="1:12" s="10" customFormat="1">
      <c r="A75" s="17">
        <v>73</v>
      </c>
      <c r="B75" s="10" t="s">
        <v>289</v>
      </c>
      <c r="C75" s="5" t="s">
        <v>2888</v>
      </c>
      <c r="E75" s="18"/>
      <c r="F75" s="18"/>
      <c r="G75" s="11" t="s">
        <v>158</v>
      </c>
      <c r="H75" s="11" t="s">
        <v>159</v>
      </c>
      <c r="I75" s="11" t="s">
        <v>158</v>
      </c>
      <c r="J75" s="11" t="s">
        <v>25</v>
      </c>
      <c r="K75" s="11" t="s">
        <v>158</v>
      </c>
      <c r="L75" s="11" t="s">
        <v>25</v>
      </c>
    </row>
    <row r="76" spans="1:12" s="10" customFormat="1">
      <c r="A76" s="17">
        <v>74</v>
      </c>
      <c r="B76" s="10" t="s">
        <v>291</v>
      </c>
      <c r="C76" s="5" t="s">
        <v>2889</v>
      </c>
      <c r="D76" s="10" t="s">
        <v>292</v>
      </c>
      <c r="E76" s="18" t="s">
        <v>293</v>
      </c>
      <c r="F76" s="18" t="s">
        <v>2260</v>
      </c>
      <c r="G76" s="11" t="s">
        <v>22</v>
      </c>
      <c r="H76" s="11" t="s">
        <v>23</v>
      </c>
      <c r="I76" s="11" t="s">
        <v>24</v>
      </c>
      <c r="J76" s="11" t="s">
        <v>25</v>
      </c>
      <c r="K76" s="11" t="s">
        <v>24</v>
      </c>
      <c r="L76" s="11" t="s">
        <v>25</v>
      </c>
    </row>
    <row r="77" spans="1:12" s="10" customFormat="1">
      <c r="A77" s="17">
        <v>75</v>
      </c>
      <c r="B77" s="10" t="s">
        <v>294</v>
      </c>
      <c r="C77" s="5" t="s">
        <v>318</v>
      </c>
      <c r="D77" s="10" t="s">
        <v>296</v>
      </c>
      <c r="E77" s="18" t="s">
        <v>297</v>
      </c>
      <c r="F77" s="18" t="s">
        <v>2249</v>
      </c>
      <c r="G77" s="11" t="s">
        <v>167</v>
      </c>
      <c r="H77" s="11" t="s">
        <v>15</v>
      </c>
      <c r="I77" s="11" t="s">
        <v>168</v>
      </c>
      <c r="J77" s="11" t="s">
        <v>2069</v>
      </c>
      <c r="K77" s="11" t="s">
        <v>168</v>
      </c>
      <c r="L77" s="11" t="s">
        <v>2069</v>
      </c>
    </row>
    <row r="78" spans="1:12" s="10" customFormat="1">
      <c r="A78" s="17">
        <v>76</v>
      </c>
      <c r="B78" s="10" t="s">
        <v>298</v>
      </c>
      <c r="C78" s="5" t="s">
        <v>303</v>
      </c>
      <c r="D78" s="10" t="s">
        <v>300</v>
      </c>
      <c r="E78" s="18" t="s">
        <v>301</v>
      </c>
      <c r="F78" s="18" t="s">
        <v>2246</v>
      </c>
      <c r="G78" s="11" t="s">
        <v>173</v>
      </c>
      <c r="H78" s="11" t="s">
        <v>15</v>
      </c>
      <c r="I78" s="11" t="s">
        <v>174</v>
      </c>
      <c r="J78" s="11" t="s">
        <v>175</v>
      </c>
      <c r="K78" s="11" t="s">
        <v>174</v>
      </c>
      <c r="L78" s="11" t="s">
        <v>175</v>
      </c>
    </row>
    <row r="79" spans="1:12" s="10" customFormat="1">
      <c r="A79" s="17">
        <v>77</v>
      </c>
      <c r="B79" s="10" t="s">
        <v>302</v>
      </c>
      <c r="C79" s="5" t="s">
        <v>307</v>
      </c>
      <c r="D79" s="10" t="s">
        <v>304</v>
      </c>
      <c r="E79" s="18" t="s">
        <v>305</v>
      </c>
      <c r="F79" s="18" t="s">
        <v>2247</v>
      </c>
      <c r="G79" s="11" t="s">
        <v>180</v>
      </c>
      <c r="H79" s="11" t="s">
        <v>15</v>
      </c>
      <c r="I79" s="11" t="s">
        <v>181</v>
      </c>
      <c r="J79" s="11" t="s">
        <v>25</v>
      </c>
      <c r="K79" s="11" t="s">
        <v>181</v>
      </c>
      <c r="L79" s="11" t="s">
        <v>25</v>
      </c>
    </row>
    <row r="80" spans="1:12" s="10" customFormat="1">
      <c r="A80" s="17">
        <v>78</v>
      </c>
      <c r="B80" s="10" t="s">
        <v>306</v>
      </c>
      <c r="C80" s="5" t="s">
        <v>2890</v>
      </c>
      <c r="D80" s="10" t="s">
        <v>308</v>
      </c>
      <c r="E80" s="18" t="s">
        <v>309</v>
      </c>
      <c r="F80" s="18" t="s">
        <v>2243</v>
      </c>
      <c r="G80" s="11" t="s">
        <v>173</v>
      </c>
      <c r="H80" s="11" t="s">
        <v>15</v>
      </c>
      <c r="I80" s="11" t="s">
        <v>174</v>
      </c>
      <c r="J80" s="11" t="s">
        <v>175</v>
      </c>
      <c r="K80" s="11" t="s">
        <v>174</v>
      </c>
      <c r="L80" s="11" t="s">
        <v>175</v>
      </c>
    </row>
    <row r="81" spans="1:12" s="10" customFormat="1">
      <c r="A81" s="17">
        <v>79</v>
      </c>
      <c r="B81" s="10" t="s">
        <v>310</v>
      </c>
      <c r="C81" s="5" t="s">
        <v>299</v>
      </c>
      <c r="D81" s="6" t="s">
        <v>312</v>
      </c>
      <c r="E81" s="18" t="s">
        <v>313</v>
      </c>
      <c r="F81" s="18" t="s">
        <v>2245</v>
      </c>
      <c r="G81" s="11" t="s">
        <v>190</v>
      </c>
      <c r="H81" s="11" t="s">
        <v>15</v>
      </c>
      <c r="I81" s="11" t="s">
        <v>191</v>
      </c>
      <c r="J81" s="11" t="s">
        <v>25</v>
      </c>
      <c r="K81" s="11" t="s">
        <v>191</v>
      </c>
      <c r="L81" s="11" t="s">
        <v>25</v>
      </c>
    </row>
    <row r="82" spans="1:12" s="10" customFormat="1">
      <c r="A82" s="17">
        <v>80</v>
      </c>
      <c r="B82" s="10" t="s">
        <v>314</v>
      </c>
      <c r="C82" s="5" t="s">
        <v>295</v>
      </c>
      <c r="D82" s="6" t="s">
        <v>315</v>
      </c>
      <c r="E82" s="18" t="s">
        <v>316</v>
      </c>
      <c r="F82" s="18" t="s">
        <v>2244</v>
      </c>
      <c r="G82" s="11" t="s">
        <v>173</v>
      </c>
      <c r="H82" s="11" t="s">
        <v>15</v>
      </c>
      <c r="I82" s="11" t="s">
        <v>174</v>
      </c>
      <c r="J82" s="11" t="s">
        <v>175</v>
      </c>
      <c r="K82" s="11" t="s">
        <v>174</v>
      </c>
      <c r="L82" s="11" t="s">
        <v>175</v>
      </c>
    </row>
    <row r="83" spans="1:12" s="10" customFormat="1">
      <c r="A83" s="17">
        <v>81</v>
      </c>
      <c r="B83" s="10" t="s">
        <v>317</v>
      </c>
      <c r="C83" s="5" t="s">
        <v>2680</v>
      </c>
      <c r="D83" s="6" t="s">
        <v>319</v>
      </c>
      <c r="E83" s="18" t="s">
        <v>320</v>
      </c>
      <c r="F83" s="18" t="s">
        <v>2248</v>
      </c>
      <c r="G83" s="11" t="s">
        <v>199</v>
      </c>
      <c r="H83" s="11" t="s">
        <v>15</v>
      </c>
      <c r="I83" s="11" t="s">
        <v>200</v>
      </c>
      <c r="J83" s="11" t="s">
        <v>201</v>
      </c>
      <c r="K83" s="11" t="s">
        <v>200</v>
      </c>
      <c r="L83" s="11" t="s">
        <v>201</v>
      </c>
    </row>
    <row r="84" spans="1:12" s="10" customFormat="1">
      <c r="A84" s="17">
        <v>82</v>
      </c>
      <c r="B84" s="10" t="s">
        <v>321</v>
      </c>
      <c r="C84" s="5" t="s">
        <v>2643</v>
      </c>
      <c r="D84" s="10" t="s">
        <v>322</v>
      </c>
      <c r="E84" s="18" t="s">
        <v>323</v>
      </c>
      <c r="F84" s="18" t="s">
        <v>2262</v>
      </c>
      <c r="G84" s="11" t="s">
        <v>22</v>
      </c>
      <c r="H84" s="11" t="s">
        <v>23</v>
      </c>
      <c r="I84" s="11" t="s">
        <v>24</v>
      </c>
      <c r="J84" s="11" t="s">
        <v>25</v>
      </c>
      <c r="K84" s="11" t="s">
        <v>24</v>
      </c>
      <c r="L84" s="11" t="s">
        <v>25</v>
      </c>
    </row>
    <row r="85" spans="1:12" s="10" customFormat="1">
      <c r="A85" s="17">
        <v>83</v>
      </c>
      <c r="B85" s="10" t="s">
        <v>324</v>
      </c>
      <c r="C85" s="5" t="s">
        <v>2683</v>
      </c>
      <c r="D85" s="10" t="s">
        <v>326</v>
      </c>
      <c r="E85" s="18" t="s">
        <v>327</v>
      </c>
      <c r="F85" s="18" t="s">
        <v>2258</v>
      </c>
      <c r="G85" s="11" t="s">
        <v>2062</v>
      </c>
      <c r="H85" s="11" t="s">
        <v>15</v>
      </c>
      <c r="I85" s="11" t="s">
        <v>2062</v>
      </c>
      <c r="J85" s="11" t="s">
        <v>25</v>
      </c>
      <c r="K85" s="11" t="s">
        <v>2062</v>
      </c>
      <c r="L85" s="11" t="s">
        <v>25</v>
      </c>
    </row>
    <row r="86" spans="1:12" s="10" customFormat="1">
      <c r="A86" s="17">
        <v>84</v>
      </c>
      <c r="B86" s="10" t="s">
        <v>328</v>
      </c>
      <c r="C86" s="5" t="s">
        <v>337</v>
      </c>
      <c r="D86" s="10" t="s">
        <v>330</v>
      </c>
      <c r="E86" s="18" t="s">
        <v>331</v>
      </c>
      <c r="F86" s="18" t="s">
        <v>2257</v>
      </c>
      <c r="G86" s="11" t="s">
        <v>2066</v>
      </c>
      <c r="H86" s="11" t="s">
        <v>15</v>
      </c>
      <c r="I86" s="11" t="s">
        <v>213</v>
      </c>
      <c r="J86" s="11" t="s">
        <v>175</v>
      </c>
      <c r="K86" s="11" t="s">
        <v>213</v>
      </c>
      <c r="L86" s="11" t="s">
        <v>175</v>
      </c>
    </row>
    <row r="87" spans="1:12" s="10" customFormat="1">
      <c r="A87" s="17">
        <v>85</v>
      </c>
      <c r="B87" s="10" t="s">
        <v>332</v>
      </c>
      <c r="C87" s="5" t="s">
        <v>333</v>
      </c>
      <c r="D87" s="10" t="s">
        <v>334</v>
      </c>
      <c r="E87" s="18" t="s">
        <v>335</v>
      </c>
      <c r="F87" s="18" t="s">
        <v>2256</v>
      </c>
      <c r="G87" s="11" t="s">
        <v>2064</v>
      </c>
      <c r="H87" s="11" t="s">
        <v>15</v>
      </c>
      <c r="I87" s="11" t="s">
        <v>2064</v>
      </c>
      <c r="J87" s="11" t="s">
        <v>25</v>
      </c>
      <c r="K87" s="11" t="s">
        <v>2064</v>
      </c>
      <c r="L87" s="11" t="s">
        <v>25</v>
      </c>
    </row>
    <row r="88" spans="1:12" s="10" customFormat="1">
      <c r="A88" s="17">
        <v>86</v>
      </c>
      <c r="B88" s="10" t="s">
        <v>336</v>
      </c>
      <c r="C88" s="5" t="s">
        <v>325</v>
      </c>
      <c r="D88" s="10" t="s">
        <v>338</v>
      </c>
      <c r="E88" s="18" t="s">
        <v>339</v>
      </c>
      <c r="F88" s="18" t="s">
        <v>2254</v>
      </c>
      <c r="G88" s="11" t="s">
        <v>222</v>
      </c>
      <c r="H88" s="11" t="s">
        <v>15</v>
      </c>
      <c r="I88" s="11" t="s">
        <v>223</v>
      </c>
      <c r="J88" s="11" t="s">
        <v>175</v>
      </c>
      <c r="K88" s="11" t="s">
        <v>223</v>
      </c>
      <c r="L88" s="11" t="s">
        <v>175</v>
      </c>
    </row>
    <row r="89" spans="1:12" s="10" customFormat="1">
      <c r="A89" s="17">
        <v>87</v>
      </c>
      <c r="B89" s="10" t="s">
        <v>340</v>
      </c>
      <c r="C89" s="5" t="s">
        <v>329</v>
      </c>
      <c r="D89" s="10" t="s">
        <v>341</v>
      </c>
      <c r="E89" s="18" t="s">
        <v>342</v>
      </c>
      <c r="F89" s="18" t="s">
        <v>2255</v>
      </c>
      <c r="G89" s="11" t="s">
        <v>2067</v>
      </c>
      <c r="H89" s="11" t="s">
        <v>159</v>
      </c>
      <c r="I89" s="11" t="s">
        <v>227</v>
      </c>
      <c r="J89" s="11" t="s">
        <v>201</v>
      </c>
      <c r="K89" s="11" t="s">
        <v>227</v>
      </c>
      <c r="L89" s="11" t="s">
        <v>201</v>
      </c>
    </row>
    <row r="90" spans="1:12" s="10" customFormat="1">
      <c r="A90" s="17">
        <v>88</v>
      </c>
      <c r="B90" s="10" t="s">
        <v>343</v>
      </c>
      <c r="C90" s="5" t="s">
        <v>2651</v>
      </c>
      <c r="D90" s="10" t="s">
        <v>344</v>
      </c>
      <c r="E90" s="18" t="s">
        <v>345</v>
      </c>
      <c r="F90" s="18" t="s">
        <v>2261</v>
      </c>
      <c r="G90" s="11" t="s">
        <v>22</v>
      </c>
      <c r="H90" s="11" t="s">
        <v>23</v>
      </c>
      <c r="I90" s="11" t="s">
        <v>24</v>
      </c>
      <c r="J90" s="11" t="s">
        <v>25</v>
      </c>
      <c r="K90" s="11" t="s">
        <v>24</v>
      </c>
      <c r="L90" s="11" t="s">
        <v>25</v>
      </c>
    </row>
    <row r="91" spans="1:12" s="10" customFormat="1">
      <c r="A91" s="17">
        <v>89</v>
      </c>
      <c r="B91" s="10" t="s">
        <v>346</v>
      </c>
      <c r="C91" s="5" t="s">
        <v>2616</v>
      </c>
      <c r="D91" s="10" t="s">
        <v>348</v>
      </c>
      <c r="E91" s="18" t="s">
        <v>349</v>
      </c>
      <c r="F91" s="18" t="s">
        <v>2251</v>
      </c>
      <c r="G91" s="11" t="s">
        <v>2062</v>
      </c>
      <c r="H91" s="19" t="s">
        <v>15</v>
      </c>
      <c r="I91" s="11" t="s">
        <v>2062</v>
      </c>
      <c r="J91" s="11" t="s">
        <v>25</v>
      </c>
      <c r="K91" s="11" t="s">
        <v>2062</v>
      </c>
      <c r="L91" s="11" t="s">
        <v>25</v>
      </c>
    </row>
    <row r="92" spans="1:12" s="10" customFormat="1">
      <c r="A92" s="17">
        <v>90</v>
      </c>
      <c r="B92" s="10" t="s">
        <v>350</v>
      </c>
      <c r="C92" s="5" t="s">
        <v>2632</v>
      </c>
      <c r="D92" s="10" t="s">
        <v>351</v>
      </c>
      <c r="E92" s="18" t="s">
        <v>352</v>
      </c>
      <c r="F92" s="18" t="s">
        <v>2253</v>
      </c>
      <c r="G92" s="11" t="s">
        <v>2065</v>
      </c>
      <c r="H92" s="19" t="s">
        <v>15</v>
      </c>
      <c r="I92" s="19" t="s">
        <v>238</v>
      </c>
      <c r="J92" s="11" t="s">
        <v>175</v>
      </c>
      <c r="K92" s="19" t="s">
        <v>238</v>
      </c>
      <c r="L92" s="11" t="s">
        <v>175</v>
      </c>
    </row>
    <row r="93" spans="1:12" s="10" customFormat="1">
      <c r="A93" s="17">
        <v>91</v>
      </c>
      <c r="B93" s="10" t="s">
        <v>353</v>
      </c>
      <c r="C93" s="5" t="s">
        <v>2624</v>
      </c>
      <c r="D93" s="10" t="s">
        <v>354</v>
      </c>
      <c r="E93" s="18" t="s">
        <v>355</v>
      </c>
      <c r="F93" s="18" t="s">
        <v>2252</v>
      </c>
      <c r="G93" s="11" t="s">
        <v>2064</v>
      </c>
      <c r="H93" s="19" t="s">
        <v>15</v>
      </c>
      <c r="I93" s="11" t="s">
        <v>2064</v>
      </c>
      <c r="J93" s="11" t="s">
        <v>25</v>
      </c>
      <c r="K93" s="11" t="s">
        <v>2064</v>
      </c>
      <c r="L93" s="11" t="s">
        <v>25</v>
      </c>
    </row>
    <row r="94" spans="1:12" s="10" customFormat="1">
      <c r="A94" s="17">
        <v>92</v>
      </c>
      <c r="B94" s="10" t="s">
        <v>356</v>
      </c>
      <c r="C94" s="5" t="s">
        <v>2684</v>
      </c>
      <c r="D94" s="10" t="s">
        <v>358</v>
      </c>
      <c r="E94" s="18" t="s">
        <v>359</v>
      </c>
      <c r="F94" s="18" t="s">
        <v>2250</v>
      </c>
      <c r="G94" s="11" t="s">
        <v>246</v>
      </c>
      <c r="H94" s="19" t="s">
        <v>15</v>
      </c>
      <c r="I94" s="19" t="s">
        <v>247</v>
      </c>
      <c r="J94" s="11" t="s">
        <v>175</v>
      </c>
      <c r="K94" s="19" t="s">
        <v>247</v>
      </c>
      <c r="L94" s="11" t="s">
        <v>175</v>
      </c>
    </row>
    <row r="95" spans="1:12" s="10" customFormat="1">
      <c r="A95" s="17">
        <v>93</v>
      </c>
      <c r="B95" s="10" t="s">
        <v>360</v>
      </c>
      <c r="C95" s="5" t="s">
        <v>2891</v>
      </c>
      <c r="D95" s="10" t="s">
        <v>362</v>
      </c>
      <c r="E95" s="18" t="s">
        <v>363</v>
      </c>
      <c r="F95" s="18" t="s">
        <v>2259</v>
      </c>
      <c r="G95" s="11" t="s">
        <v>252</v>
      </c>
      <c r="H95" s="11" t="s">
        <v>159</v>
      </c>
      <c r="I95" s="11" t="s">
        <v>253</v>
      </c>
      <c r="J95" s="11" t="s">
        <v>175</v>
      </c>
      <c r="K95" s="11" t="s">
        <v>253</v>
      </c>
      <c r="L95" s="11" t="s">
        <v>175</v>
      </c>
    </row>
    <row r="96" spans="1:12" s="10" customFormat="1">
      <c r="A96" s="17">
        <v>94</v>
      </c>
      <c r="B96" s="10" t="s">
        <v>364</v>
      </c>
      <c r="C96" s="5" t="s">
        <v>1194</v>
      </c>
      <c r="D96" s="10" t="s">
        <v>365</v>
      </c>
      <c r="E96" s="18" t="s">
        <v>366</v>
      </c>
      <c r="F96" s="18" t="s">
        <v>2237</v>
      </c>
      <c r="G96" s="11" t="s">
        <v>252</v>
      </c>
      <c r="H96" s="11" t="s">
        <v>159</v>
      </c>
      <c r="I96" s="11" t="s">
        <v>253</v>
      </c>
      <c r="J96" s="11" t="s">
        <v>175</v>
      </c>
      <c r="K96" s="11" t="s">
        <v>253</v>
      </c>
      <c r="L96" s="11" t="s">
        <v>175</v>
      </c>
    </row>
    <row r="97" spans="1:12" s="10" customFormat="1">
      <c r="A97" s="17">
        <v>95</v>
      </c>
      <c r="B97" s="10" t="s">
        <v>367</v>
      </c>
      <c r="C97" s="5" t="s">
        <v>2982</v>
      </c>
      <c r="D97" s="10" t="s">
        <v>368</v>
      </c>
      <c r="E97" s="18" t="s">
        <v>369</v>
      </c>
      <c r="F97" s="18" t="s">
        <v>2268</v>
      </c>
      <c r="G97" s="11" t="s">
        <v>22</v>
      </c>
      <c r="H97" s="11" t="s">
        <v>23</v>
      </c>
      <c r="I97" s="11" t="s">
        <v>24</v>
      </c>
      <c r="J97" s="11" t="s">
        <v>25</v>
      </c>
      <c r="K97" s="11" t="s">
        <v>24</v>
      </c>
      <c r="L97" s="11" t="s">
        <v>25</v>
      </c>
    </row>
    <row r="98" spans="1:12" s="10" customFormat="1">
      <c r="A98" s="17">
        <v>96</v>
      </c>
      <c r="B98" s="10" t="s">
        <v>370</v>
      </c>
      <c r="C98" s="5" t="s">
        <v>2983</v>
      </c>
      <c r="D98" s="10" t="s">
        <v>371</v>
      </c>
      <c r="E98" s="18" t="s">
        <v>372</v>
      </c>
      <c r="F98" s="18" t="s">
        <v>2238</v>
      </c>
      <c r="G98" s="11" t="s">
        <v>263</v>
      </c>
      <c r="H98" s="19" t="s">
        <v>15</v>
      </c>
      <c r="I98" s="19" t="s">
        <v>264</v>
      </c>
      <c r="J98" s="11" t="s">
        <v>175</v>
      </c>
      <c r="K98" s="19" t="s">
        <v>264</v>
      </c>
      <c r="L98" s="19" t="s">
        <v>1250</v>
      </c>
    </row>
    <row r="99" spans="1:12" s="10" customFormat="1">
      <c r="A99" s="17">
        <v>97</v>
      </c>
      <c r="B99" s="10" t="s">
        <v>373</v>
      </c>
      <c r="C99" s="5" t="s">
        <v>2073</v>
      </c>
      <c r="D99" s="10" t="s">
        <v>375</v>
      </c>
      <c r="E99" s="18" t="s">
        <v>376</v>
      </c>
      <c r="F99" s="18" t="s">
        <v>2239</v>
      </c>
      <c r="G99" s="11" t="s">
        <v>252</v>
      </c>
      <c r="H99" s="19" t="s">
        <v>159</v>
      </c>
      <c r="I99" s="11" t="s">
        <v>253</v>
      </c>
      <c r="J99" s="11" t="s">
        <v>175</v>
      </c>
      <c r="K99" s="11" t="s">
        <v>253</v>
      </c>
      <c r="L99" s="11" t="s">
        <v>175</v>
      </c>
    </row>
    <row r="100" spans="1:12" s="10" customFormat="1">
      <c r="A100" s="17">
        <v>98</v>
      </c>
      <c r="B100" s="10" t="s">
        <v>377</v>
      </c>
      <c r="C100" s="5" t="s">
        <v>2984</v>
      </c>
      <c r="D100" s="10" t="s">
        <v>378</v>
      </c>
      <c r="E100" s="18" t="s">
        <v>379</v>
      </c>
      <c r="F100" s="18" t="s">
        <v>2269</v>
      </c>
      <c r="G100" s="11" t="s">
        <v>22</v>
      </c>
      <c r="H100" s="11" t="s">
        <v>23</v>
      </c>
      <c r="I100" s="11" t="s">
        <v>24</v>
      </c>
      <c r="J100" s="11" t="s">
        <v>25</v>
      </c>
      <c r="K100" s="11" t="s">
        <v>24</v>
      </c>
      <c r="L100" s="11" t="s">
        <v>25</v>
      </c>
    </row>
    <row r="101" spans="1:12" s="10" customFormat="1">
      <c r="A101" s="17">
        <v>99</v>
      </c>
      <c r="B101" s="10" t="s">
        <v>380</v>
      </c>
      <c r="C101" s="5" t="s">
        <v>2985</v>
      </c>
      <c r="D101" s="10" t="s">
        <v>381</v>
      </c>
      <c r="E101" s="18" t="s">
        <v>382</v>
      </c>
      <c r="F101" s="18" t="s">
        <v>2240</v>
      </c>
      <c r="G101" s="11" t="s">
        <v>263</v>
      </c>
      <c r="H101" s="19" t="s">
        <v>15</v>
      </c>
      <c r="I101" s="19" t="s">
        <v>264</v>
      </c>
      <c r="J101" s="11" t="s">
        <v>175</v>
      </c>
      <c r="K101" s="19" t="s">
        <v>264</v>
      </c>
      <c r="L101" s="19" t="s">
        <v>1250</v>
      </c>
    </row>
    <row r="102" spans="1:12" s="10" customFormat="1">
      <c r="A102" s="17">
        <v>100</v>
      </c>
      <c r="B102" s="10" t="s">
        <v>383</v>
      </c>
      <c r="C102" s="5" t="s">
        <v>1196</v>
      </c>
      <c r="D102" s="10" t="s">
        <v>385</v>
      </c>
      <c r="E102" s="18" t="s">
        <v>386</v>
      </c>
      <c r="F102" s="18" t="s">
        <v>2241</v>
      </c>
      <c r="G102" s="11" t="s">
        <v>252</v>
      </c>
      <c r="H102" s="19" t="s">
        <v>159</v>
      </c>
      <c r="I102" s="11" t="s">
        <v>253</v>
      </c>
      <c r="J102" s="11" t="s">
        <v>175</v>
      </c>
      <c r="K102" s="11" t="s">
        <v>253</v>
      </c>
      <c r="L102" s="11" t="s">
        <v>175</v>
      </c>
    </row>
    <row r="103" spans="1:12" s="10" customFormat="1">
      <c r="A103" s="17">
        <v>101</v>
      </c>
      <c r="B103" s="10" t="s">
        <v>387</v>
      </c>
      <c r="C103" s="5" t="s">
        <v>2986</v>
      </c>
      <c r="D103" s="10" t="s">
        <v>388</v>
      </c>
      <c r="E103" s="18" t="s">
        <v>389</v>
      </c>
      <c r="F103" s="18" t="s">
        <v>2270</v>
      </c>
      <c r="G103" s="11" t="s">
        <v>22</v>
      </c>
      <c r="H103" s="11" t="s">
        <v>23</v>
      </c>
      <c r="I103" s="11" t="s">
        <v>24</v>
      </c>
      <c r="J103" s="11" t="s">
        <v>25</v>
      </c>
      <c r="K103" s="11" t="s">
        <v>24</v>
      </c>
      <c r="L103" s="11" t="s">
        <v>25</v>
      </c>
    </row>
    <row r="104" spans="1:12" s="10" customFormat="1">
      <c r="A104" s="17">
        <v>102</v>
      </c>
      <c r="B104" s="10" t="s">
        <v>390</v>
      </c>
      <c r="C104" s="5" t="s">
        <v>2987</v>
      </c>
      <c r="D104" s="10" t="s">
        <v>391</v>
      </c>
      <c r="E104" s="18" t="s">
        <v>392</v>
      </c>
      <c r="F104" s="18" t="s">
        <v>2242</v>
      </c>
      <c r="G104" s="11" t="s">
        <v>263</v>
      </c>
      <c r="H104" s="19" t="s">
        <v>15</v>
      </c>
      <c r="I104" s="19" t="s">
        <v>264</v>
      </c>
      <c r="J104" s="11" t="s">
        <v>175</v>
      </c>
      <c r="K104" s="19" t="s">
        <v>264</v>
      </c>
      <c r="L104" s="19" t="s">
        <v>1250</v>
      </c>
    </row>
    <row r="105" spans="1:12" s="10" customFormat="1">
      <c r="A105" s="17">
        <v>103</v>
      </c>
      <c r="B105" s="10" t="s">
        <v>393</v>
      </c>
      <c r="C105" s="5" t="s">
        <v>2892</v>
      </c>
      <c r="E105" s="18"/>
      <c r="F105" s="18"/>
      <c r="G105" s="11"/>
      <c r="H105" s="11" t="s">
        <v>15</v>
      </c>
      <c r="I105" s="11" t="s">
        <v>3027</v>
      </c>
      <c r="J105" s="11" t="s">
        <v>3028</v>
      </c>
      <c r="K105" s="11"/>
      <c r="L105" s="11"/>
    </row>
    <row r="106" spans="1:12" s="10" customFormat="1">
      <c r="A106" s="17">
        <v>104</v>
      </c>
      <c r="B106" s="10" t="s">
        <v>3036</v>
      </c>
      <c r="C106" s="5" t="s">
        <v>2893</v>
      </c>
      <c r="D106" s="43" t="s">
        <v>1784</v>
      </c>
      <c r="E106" s="18" t="s">
        <v>1763</v>
      </c>
      <c r="F106" s="18" t="s">
        <v>2306</v>
      </c>
      <c r="G106" s="11" t="s">
        <v>22</v>
      </c>
      <c r="H106" s="11" t="s">
        <v>23</v>
      </c>
      <c r="I106" s="11" t="s">
        <v>24</v>
      </c>
      <c r="J106" s="11" t="s">
        <v>25</v>
      </c>
      <c r="K106" s="11" t="s">
        <v>24</v>
      </c>
      <c r="L106" s="11" t="s">
        <v>25</v>
      </c>
    </row>
    <row r="107" spans="1:12" s="10" customFormat="1">
      <c r="A107" s="17">
        <v>105</v>
      </c>
      <c r="B107" s="10" t="s">
        <v>1159</v>
      </c>
      <c r="C107" s="5" t="s">
        <v>2894</v>
      </c>
      <c r="D107" s="43" t="s">
        <v>1785</v>
      </c>
      <c r="E107" s="18" t="s">
        <v>1762</v>
      </c>
      <c r="F107" s="18" t="s">
        <v>2307</v>
      </c>
      <c r="G107" s="11" t="s">
        <v>1155</v>
      </c>
      <c r="H107" s="11" t="s">
        <v>15</v>
      </c>
      <c r="I107" s="11" t="s">
        <v>1155</v>
      </c>
      <c r="J107" s="11" t="s">
        <v>25</v>
      </c>
      <c r="K107" s="11" t="s">
        <v>1155</v>
      </c>
      <c r="L107" s="11" t="s">
        <v>25</v>
      </c>
    </row>
    <row r="108" spans="1:12" s="10" customFormat="1">
      <c r="A108" s="17">
        <v>106</v>
      </c>
      <c r="B108" s="10" t="s">
        <v>397</v>
      </c>
      <c r="C108" s="5" t="s">
        <v>2895</v>
      </c>
      <c r="E108" s="18"/>
      <c r="F108" s="18"/>
      <c r="G108" s="11" t="s">
        <v>158</v>
      </c>
      <c r="H108" s="11" t="s">
        <v>159</v>
      </c>
      <c r="I108" s="11" t="s">
        <v>158</v>
      </c>
      <c r="J108" s="11" t="s">
        <v>25</v>
      </c>
      <c r="K108" s="11" t="s">
        <v>158</v>
      </c>
      <c r="L108" s="11" t="s">
        <v>25</v>
      </c>
    </row>
    <row r="109" spans="1:12" s="10" customFormat="1">
      <c r="A109" s="17">
        <v>107</v>
      </c>
      <c r="B109" s="10" t="s">
        <v>399</v>
      </c>
      <c r="C109" s="5" t="s">
        <v>2896</v>
      </c>
      <c r="D109" s="10" t="s">
        <v>400</v>
      </c>
      <c r="E109" s="18" t="s">
        <v>401</v>
      </c>
      <c r="F109" s="18" t="s">
        <v>2300</v>
      </c>
      <c r="G109" s="11" t="s">
        <v>22</v>
      </c>
      <c r="H109" s="11" t="s">
        <v>23</v>
      </c>
      <c r="I109" s="11" t="s">
        <v>24</v>
      </c>
      <c r="J109" s="11" t="s">
        <v>25</v>
      </c>
      <c r="K109" s="11" t="s">
        <v>24</v>
      </c>
      <c r="L109" s="11" t="s">
        <v>25</v>
      </c>
    </row>
    <row r="110" spans="1:12" s="10" customFormat="1">
      <c r="A110" s="17">
        <v>108</v>
      </c>
      <c r="B110" s="10" t="s">
        <v>402</v>
      </c>
      <c r="C110" s="5" t="s">
        <v>426</v>
      </c>
      <c r="D110" s="10" t="s">
        <v>404</v>
      </c>
      <c r="E110" s="18" t="s">
        <v>405</v>
      </c>
      <c r="F110" s="18" t="s">
        <v>2290</v>
      </c>
      <c r="G110" s="11" t="s">
        <v>167</v>
      </c>
      <c r="H110" s="11" t="s">
        <v>15</v>
      </c>
      <c r="I110" s="11" t="s">
        <v>168</v>
      </c>
      <c r="J110" s="11" t="s">
        <v>2069</v>
      </c>
      <c r="K110" s="11" t="s">
        <v>168</v>
      </c>
      <c r="L110" s="11" t="s">
        <v>2069</v>
      </c>
    </row>
    <row r="111" spans="1:12" s="10" customFormat="1">
      <c r="A111" s="17">
        <v>109</v>
      </c>
      <c r="B111" s="10" t="s">
        <v>406</v>
      </c>
      <c r="C111" s="5" t="s">
        <v>411</v>
      </c>
      <c r="D111" s="10" t="s">
        <v>408</v>
      </c>
      <c r="E111" s="18" t="s">
        <v>409</v>
      </c>
      <c r="F111" s="18" t="s">
        <v>2287</v>
      </c>
      <c r="G111" s="11" t="s">
        <v>173</v>
      </c>
      <c r="H111" s="11" t="s">
        <v>15</v>
      </c>
      <c r="I111" s="11" t="s">
        <v>174</v>
      </c>
      <c r="J111" s="11" t="s">
        <v>175</v>
      </c>
      <c r="K111" s="11" t="s">
        <v>174</v>
      </c>
      <c r="L111" s="11" t="s">
        <v>175</v>
      </c>
    </row>
    <row r="112" spans="1:12" s="10" customFormat="1">
      <c r="A112" s="17">
        <v>110</v>
      </c>
      <c r="B112" s="10" t="s">
        <v>410</v>
      </c>
      <c r="C112" s="5" t="s">
        <v>415</v>
      </c>
      <c r="D112" s="10" t="s">
        <v>412</v>
      </c>
      <c r="E112" s="18" t="s">
        <v>413</v>
      </c>
      <c r="F112" s="18" t="s">
        <v>2288</v>
      </c>
      <c r="G112" s="11" t="s">
        <v>180</v>
      </c>
      <c r="H112" s="11" t="s">
        <v>15</v>
      </c>
      <c r="I112" s="11" t="s">
        <v>181</v>
      </c>
      <c r="J112" s="11" t="s">
        <v>25</v>
      </c>
      <c r="K112" s="11" t="s">
        <v>181</v>
      </c>
      <c r="L112" s="11" t="s">
        <v>25</v>
      </c>
    </row>
    <row r="113" spans="1:12" s="10" customFormat="1">
      <c r="A113" s="17">
        <v>111</v>
      </c>
      <c r="B113" s="10" t="s">
        <v>414</v>
      </c>
      <c r="C113" s="5" t="s">
        <v>2897</v>
      </c>
      <c r="D113" s="10" t="s">
        <v>416</v>
      </c>
      <c r="E113" s="18" t="s">
        <v>417</v>
      </c>
      <c r="F113" s="18" t="s">
        <v>2283</v>
      </c>
      <c r="G113" s="11" t="s">
        <v>173</v>
      </c>
      <c r="H113" s="11" t="s">
        <v>15</v>
      </c>
      <c r="I113" s="11" t="s">
        <v>174</v>
      </c>
      <c r="J113" s="11" t="s">
        <v>175</v>
      </c>
      <c r="K113" s="11" t="s">
        <v>174</v>
      </c>
      <c r="L113" s="11" t="s">
        <v>175</v>
      </c>
    </row>
    <row r="114" spans="1:12" s="10" customFormat="1">
      <c r="A114" s="17">
        <v>112</v>
      </c>
      <c r="B114" s="10" t="s">
        <v>418</v>
      </c>
      <c r="C114" s="5" t="s">
        <v>407</v>
      </c>
      <c r="D114" s="6" t="s">
        <v>420</v>
      </c>
      <c r="E114" s="18" t="s">
        <v>421</v>
      </c>
      <c r="F114" s="18" t="s">
        <v>2285</v>
      </c>
      <c r="G114" s="11" t="s">
        <v>190</v>
      </c>
      <c r="H114" s="11" t="s">
        <v>15</v>
      </c>
      <c r="I114" s="11" t="s">
        <v>191</v>
      </c>
      <c r="J114" s="11" t="s">
        <v>25</v>
      </c>
      <c r="K114" s="11" t="s">
        <v>191</v>
      </c>
      <c r="L114" s="11" t="s">
        <v>25</v>
      </c>
    </row>
    <row r="115" spans="1:12" s="10" customFormat="1">
      <c r="A115" s="17">
        <v>113</v>
      </c>
      <c r="B115" s="10" t="s">
        <v>422</v>
      </c>
      <c r="C115" s="5" t="s">
        <v>403</v>
      </c>
      <c r="D115" s="6" t="s">
        <v>423</v>
      </c>
      <c r="E115" s="18" t="s">
        <v>424</v>
      </c>
      <c r="F115" s="18" t="s">
        <v>2284</v>
      </c>
      <c r="G115" s="11" t="s">
        <v>173</v>
      </c>
      <c r="H115" s="11" t="s">
        <v>15</v>
      </c>
      <c r="I115" s="11" t="s">
        <v>174</v>
      </c>
      <c r="J115" s="11" t="s">
        <v>175</v>
      </c>
      <c r="K115" s="11" t="s">
        <v>174</v>
      </c>
      <c r="L115" s="11" t="s">
        <v>175</v>
      </c>
    </row>
    <row r="116" spans="1:12" s="10" customFormat="1">
      <c r="A116" s="17">
        <v>114</v>
      </c>
      <c r="B116" s="10" t="s">
        <v>425</v>
      </c>
      <c r="C116" s="5" t="s">
        <v>2692</v>
      </c>
      <c r="D116" s="6" t="s">
        <v>427</v>
      </c>
      <c r="E116" s="18" t="s">
        <v>428</v>
      </c>
      <c r="F116" s="18" t="s">
        <v>2289</v>
      </c>
      <c r="G116" s="11" t="s">
        <v>199</v>
      </c>
      <c r="H116" s="11" t="s">
        <v>15</v>
      </c>
      <c r="I116" s="11" t="s">
        <v>200</v>
      </c>
      <c r="J116" s="11" t="s">
        <v>201</v>
      </c>
      <c r="K116" s="11" t="s">
        <v>200</v>
      </c>
      <c r="L116" s="11" t="s">
        <v>201</v>
      </c>
    </row>
    <row r="117" spans="1:12" s="10" customFormat="1">
      <c r="A117" s="17">
        <v>115</v>
      </c>
      <c r="B117" s="10" t="s">
        <v>429</v>
      </c>
      <c r="C117" s="5" t="s">
        <v>2644</v>
      </c>
      <c r="D117" s="10" t="s">
        <v>430</v>
      </c>
      <c r="E117" s="18" t="s">
        <v>431</v>
      </c>
      <c r="F117" s="18" t="s">
        <v>2302</v>
      </c>
      <c r="G117" s="11" t="s">
        <v>22</v>
      </c>
      <c r="H117" s="11" t="s">
        <v>23</v>
      </c>
      <c r="I117" s="11" t="s">
        <v>24</v>
      </c>
      <c r="J117" s="11" t="s">
        <v>25</v>
      </c>
      <c r="K117" s="11" t="s">
        <v>24</v>
      </c>
      <c r="L117" s="11" t="s">
        <v>25</v>
      </c>
    </row>
    <row r="118" spans="1:12" s="10" customFormat="1">
      <c r="A118" s="17">
        <v>116</v>
      </c>
      <c r="B118" s="10" t="s">
        <v>432</v>
      </c>
      <c r="C118" s="5" t="s">
        <v>2695</v>
      </c>
      <c r="D118" s="10" t="s">
        <v>434</v>
      </c>
      <c r="E118" s="18" t="s">
        <v>435</v>
      </c>
      <c r="F118" s="18" t="s">
        <v>2298</v>
      </c>
      <c r="G118" s="11" t="s">
        <v>2062</v>
      </c>
      <c r="H118" s="11" t="s">
        <v>15</v>
      </c>
      <c r="I118" s="11" t="s">
        <v>2062</v>
      </c>
      <c r="J118" s="11" t="s">
        <v>25</v>
      </c>
      <c r="K118" s="11" t="s">
        <v>2062</v>
      </c>
      <c r="L118" s="11" t="s">
        <v>25</v>
      </c>
    </row>
    <row r="119" spans="1:12" s="10" customFormat="1">
      <c r="A119" s="17">
        <v>117</v>
      </c>
      <c r="B119" s="10" t="s">
        <v>436</v>
      </c>
      <c r="C119" s="5" t="s">
        <v>445</v>
      </c>
      <c r="D119" s="10" t="s">
        <v>438</v>
      </c>
      <c r="E119" s="18" t="s">
        <v>439</v>
      </c>
      <c r="F119" s="18" t="s">
        <v>2297</v>
      </c>
      <c r="G119" s="11" t="s">
        <v>2066</v>
      </c>
      <c r="H119" s="11" t="s">
        <v>15</v>
      </c>
      <c r="I119" s="11" t="s">
        <v>213</v>
      </c>
      <c r="J119" s="11" t="s">
        <v>175</v>
      </c>
      <c r="K119" s="11" t="s">
        <v>213</v>
      </c>
      <c r="L119" s="11" t="s">
        <v>175</v>
      </c>
    </row>
    <row r="120" spans="1:12" s="10" customFormat="1">
      <c r="A120" s="17">
        <v>118</v>
      </c>
      <c r="B120" s="10" t="s">
        <v>440</v>
      </c>
      <c r="C120" s="5" t="s">
        <v>441</v>
      </c>
      <c r="D120" s="10" t="s">
        <v>442</v>
      </c>
      <c r="E120" s="18" t="s">
        <v>443</v>
      </c>
      <c r="F120" s="18" t="s">
        <v>2296</v>
      </c>
      <c r="G120" s="11" t="s">
        <v>2064</v>
      </c>
      <c r="H120" s="11" t="s">
        <v>15</v>
      </c>
      <c r="I120" s="11" t="s">
        <v>2064</v>
      </c>
      <c r="J120" s="11" t="s">
        <v>25</v>
      </c>
      <c r="K120" s="11" t="s">
        <v>2064</v>
      </c>
      <c r="L120" s="11" t="s">
        <v>25</v>
      </c>
    </row>
    <row r="121" spans="1:12" s="10" customFormat="1">
      <c r="A121" s="17">
        <v>119</v>
      </c>
      <c r="B121" s="10" t="s">
        <v>444</v>
      </c>
      <c r="C121" s="5" t="s">
        <v>433</v>
      </c>
      <c r="D121" s="10" t="s">
        <v>446</v>
      </c>
      <c r="E121" s="18" t="s">
        <v>447</v>
      </c>
      <c r="F121" s="18" t="s">
        <v>2294</v>
      </c>
      <c r="G121" s="11" t="s">
        <v>222</v>
      </c>
      <c r="H121" s="11" t="s">
        <v>15</v>
      </c>
      <c r="I121" s="11" t="s">
        <v>223</v>
      </c>
      <c r="J121" s="11" t="s">
        <v>175</v>
      </c>
      <c r="K121" s="11" t="s">
        <v>223</v>
      </c>
      <c r="L121" s="11" t="s">
        <v>175</v>
      </c>
    </row>
    <row r="122" spans="1:12" s="10" customFormat="1">
      <c r="A122" s="17">
        <v>120</v>
      </c>
      <c r="B122" s="10" t="s">
        <v>448</v>
      </c>
      <c r="C122" s="5" t="s">
        <v>437</v>
      </c>
      <c r="D122" s="10" t="s">
        <v>449</v>
      </c>
      <c r="E122" s="18" t="s">
        <v>450</v>
      </c>
      <c r="F122" s="18" t="s">
        <v>2295</v>
      </c>
      <c r="G122" s="11" t="s">
        <v>2067</v>
      </c>
      <c r="H122" s="11" t="s">
        <v>159</v>
      </c>
      <c r="I122" s="11" t="s">
        <v>227</v>
      </c>
      <c r="J122" s="11" t="s">
        <v>201</v>
      </c>
      <c r="K122" s="11" t="s">
        <v>227</v>
      </c>
      <c r="L122" s="11" t="s">
        <v>201</v>
      </c>
    </row>
    <row r="123" spans="1:12" s="10" customFormat="1">
      <c r="A123" s="17">
        <v>121</v>
      </c>
      <c r="B123" s="10" t="s">
        <v>451</v>
      </c>
      <c r="C123" s="5" t="s">
        <v>2652</v>
      </c>
      <c r="D123" s="10" t="s">
        <v>452</v>
      </c>
      <c r="E123" s="18" t="s">
        <v>453</v>
      </c>
      <c r="F123" s="18" t="s">
        <v>2301</v>
      </c>
      <c r="G123" s="11" t="s">
        <v>22</v>
      </c>
      <c r="H123" s="11" t="s">
        <v>23</v>
      </c>
      <c r="I123" s="11" t="s">
        <v>24</v>
      </c>
      <c r="J123" s="11" t="s">
        <v>25</v>
      </c>
      <c r="K123" s="11" t="s">
        <v>24</v>
      </c>
      <c r="L123" s="11" t="s">
        <v>25</v>
      </c>
    </row>
    <row r="124" spans="1:12" s="10" customFormat="1">
      <c r="A124" s="17">
        <v>122</v>
      </c>
      <c r="B124" s="10" t="s">
        <v>454</v>
      </c>
      <c r="C124" s="5" t="s">
        <v>2617</v>
      </c>
      <c r="D124" s="10" t="s">
        <v>456</v>
      </c>
      <c r="E124" s="18" t="s">
        <v>457</v>
      </c>
      <c r="F124" s="18" t="s">
        <v>2286</v>
      </c>
      <c r="G124" s="11" t="s">
        <v>2062</v>
      </c>
      <c r="H124" s="19" t="s">
        <v>15</v>
      </c>
      <c r="I124" s="11" t="s">
        <v>2062</v>
      </c>
      <c r="J124" s="11" t="s">
        <v>25</v>
      </c>
      <c r="K124" s="11" t="s">
        <v>2062</v>
      </c>
      <c r="L124" s="11" t="s">
        <v>25</v>
      </c>
    </row>
    <row r="125" spans="1:12" s="10" customFormat="1">
      <c r="A125" s="17">
        <v>123</v>
      </c>
      <c r="B125" s="10" t="s">
        <v>458</v>
      </c>
      <c r="C125" s="5" t="s">
        <v>2633</v>
      </c>
      <c r="D125" s="10" t="s">
        <v>459</v>
      </c>
      <c r="E125" s="18" t="s">
        <v>460</v>
      </c>
      <c r="F125" s="18" t="s">
        <v>2293</v>
      </c>
      <c r="G125" s="11" t="s">
        <v>2065</v>
      </c>
      <c r="H125" s="19" t="s">
        <v>15</v>
      </c>
      <c r="I125" s="19" t="s">
        <v>238</v>
      </c>
      <c r="J125" s="11" t="s">
        <v>175</v>
      </c>
      <c r="K125" s="19" t="s">
        <v>238</v>
      </c>
      <c r="L125" s="11" t="s">
        <v>175</v>
      </c>
    </row>
    <row r="126" spans="1:12" s="10" customFormat="1">
      <c r="A126" s="17">
        <v>124</v>
      </c>
      <c r="B126" s="10" t="s">
        <v>461</v>
      </c>
      <c r="C126" s="5" t="s">
        <v>2625</v>
      </c>
      <c r="D126" s="10" t="s">
        <v>462</v>
      </c>
      <c r="E126" s="18" t="s">
        <v>463</v>
      </c>
      <c r="F126" s="18" t="s">
        <v>2292</v>
      </c>
      <c r="G126" s="11" t="s">
        <v>2064</v>
      </c>
      <c r="H126" s="19" t="s">
        <v>15</v>
      </c>
      <c r="I126" s="11" t="s">
        <v>2064</v>
      </c>
      <c r="J126" s="11" t="s">
        <v>25</v>
      </c>
      <c r="K126" s="11" t="s">
        <v>2064</v>
      </c>
      <c r="L126" s="11" t="s">
        <v>25</v>
      </c>
    </row>
    <row r="127" spans="1:12" s="10" customFormat="1">
      <c r="A127" s="17">
        <v>125</v>
      </c>
      <c r="B127" s="10" t="s">
        <v>464</v>
      </c>
      <c r="C127" s="5" t="s">
        <v>2696</v>
      </c>
      <c r="D127" s="10" t="s">
        <v>466</v>
      </c>
      <c r="E127" s="18" t="s">
        <v>467</v>
      </c>
      <c r="F127" s="18" t="s">
        <v>2291</v>
      </c>
      <c r="G127" s="11" t="s">
        <v>246</v>
      </c>
      <c r="H127" s="19" t="s">
        <v>15</v>
      </c>
      <c r="I127" s="19" t="s">
        <v>247</v>
      </c>
      <c r="J127" s="11" t="s">
        <v>175</v>
      </c>
      <c r="K127" s="19" t="s">
        <v>247</v>
      </c>
      <c r="L127" s="11" t="s">
        <v>175</v>
      </c>
    </row>
    <row r="128" spans="1:12" s="10" customFormat="1">
      <c r="A128" s="17">
        <v>126</v>
      </c>
      <c r="B128" s="10" t="s">
        <v>468</v>
      </c>
      <c r="C128" s="5" t="s">
        <v>2898</v>
      </c>
      <c r="D128" s="10" t="s">
        <v>470</v>
      </c>
      <c r="E128" s="18" t="s">
        <v>471</v>
      </c>
      <c r="F128" s="18" t="s">
        <v>2299</v>
      </c>
      <c r="G128" s="11" t="s">
        <v>252</v>
      </c>
      <c r="H128" s="11" t="s">
        <v>159</v>
      </c>
      <c r="I128" s="11" t="s">
        <v>253</v>
      </c>
      <c r="J128" s="11" t="s">
        <v>175</v>
      </c>
      <c r="K128" s="11" t="s">
        <v>253</v>
      </c>
      <c r="L128" s="11" t="s">
        <v>175</v>
      </c>
    </row>
    <row r="129" spans="1:12" s="10" customFormat="1">
      <c r="A129" s="17">
        <v>127</v>
      </c>
      <c r="B129" s="10" t="s">
        <v>472</v>
      </c>
      <c r="C129" s="5" t="s">
        <v>486</v>
      </c>
      <c r="D129" s="10" t="s">
        <v>473</v>
      </c>
      <c r="E129" s="18" t="s">
        <v>474</v>
      </c>
      <c r="F129" s="18" t="s">
        <v>2277</v>
      </c>
      <c r="G129" s="11" t="s">
        <v>252</v>
      </c>
      <c r="H129" s="11" t="s">
        <v>159</v>
      </c>
      <c r="I129" s="11" t="s">
        <v>253</v>
      </c>
      <c r="J129" s="11" t="s">
        <v>175</v>
      </c>
      <c r="K129" s="11" t="s">
        <v>253</v>
      </c>
      <c r="L129" s="11" t="s">
        <v>175</v>
      </c>
    </row>
    <row r="130" spans="1:12" s="10" customFormat="1">
      <c r="A130" s="17">
        <v>128</v>
      </c>
      <c r="B130" s="10" t="s">
        <v>475</v>
      </c>
      <c r="C130" s="5" t="s">
        <v>2988</v>
      </c>
      <c r="D130" s="10" t="s">
        <v>476</v>
      </c>
      <c r="E130" s="18" t="s">
        <v>477</v>
      </c>
      <c r="F130" s="18" t="s">
        <v>2308</v>
      </c>
      <c r="G130" s="11" t="s">
        <v>22</v>
      </c>
      <c r="H130" s="11" t="s">
        <v>23</v>
      </c>
      <c r="I130" s="11" t="s">
        <v>24</v>
      </c>
      <c r="J130" s="11" t="s">
        <v>25</v>
      </c>
      <c r="K130" s="11" t="s">
        <v>24</v>
      </c>
      <c r="L130" s="11" t="s">
        <v>25</v>
      </c>
    </row>
    <row r="131" spans="1:12" s="10" customFormat="1">
      <c r="A131" s="17">
        <v>129</v>
      </c>
      <c r="B131" s="10" t="s">
        <v>478</v>
      </c>
      <c r="C131" s="5" t="s">
        <v>2989</v>
      </c>
      <c r="D131" s="10" t="s">
        <v>479</v>
      </c>
      <c r="E131" s="18" t="s">
        <v>480</v>
      </c>
      <c r="F131" s="18" t="s">
        <v>2278</v>
      </c>
      <c r="G131" s="11" t="s">
        <v>263</v>
      </c>
      <c r="H131" s="19" t="s">
        <v>15</v>
      </c>
      <c r="I131" s="19" t="s">
        <v>264</v>
      </c>
      <c r="J131" s="11" t="s">
        <v>175</v>
      </c>
      <c r="K131" s="19" t="s">
        <v>264</v>
      </c>
      <c r="L131" s="19" t="s">
        <v>1250</v>
      </c>
    </row>
    <row r="132" spans="1:12" s="10" customFormat="1">
      <c r="A132" s="17">
        <v>130</v>
      </c>
      <c r="B132" s="10" t="s">
        <v>481</v>
      </c>
      <c r="C132" s="5" t="s">
        <v>497</v>
      </c>
      <c r="D132" s="10" t="s">
        <v>483</v>
      </c>
      <c r="E132" s="18" t="s">
        <v>484</v>
      </c>
      <c r="F132" s="18" t="s">
        <v>2279</v>
      </c>
      <c r="G132" s="11" t="s">
        <v>252</v>
      </c>
      <c r="H132" s="19" t="s">
        <v>159</v>
      </c>
      <c r="I132" s="11" t="s">
        <v>253</v>
      </c>
      <c r="J132" s="11" t="s">
        <v>175</v>
      </c>
      <c r="K132" s="11" t="s">
        <v>253</v>
      </c>
      <c r="L132" s="11" t="s">
        <v>175</v>
      </c>
    </row>
    <row r="133" spans="1:12" s="10" customFormat="1">
      <c r="A133" s="17">
        <v>131</v>
      </c>
      <c r="B133" s="10" t="s">
        <v>485</v>
      </c>
      <c r="C133" s="5" t="s">
        <v>2990</v>
      </c>
      <c r="D133" s="10" t="s">
        <v>487</v>
      </c>
      <c r="E133" s="18" t="s">
        <v>488</v>
      </c>
      <c r="F133" s="18" t="s">
        <v>2309</v>
      </c>
      <c r="G133" s="11" t="s">
        <v>22</v>
      </c>
      <c r="H133" s="11" t="s">
        <v>23</v>
      </c>
      <c r="I133" s="11" t="s">
        <v>24</v>
      </c>
      <c r="J133" s="11" t="s">
        <v>25</v>
      </c>
      <c r="K133" s="11" t="s">
        <v>24</v>
      </c>
      <c r="L133" s="11" t="s">
        <v>25</v>
      </c>
    </row>
    <row r="134" spans="1:12" s="10" customFormat="1">
      <c r="A134" s="17">
        <v>132</v>
      </c>
      <c r="B134" s="10" t="s">
        <v>489</v>
      </c>
      <c r="C134" s="5" t="s">
        <v>2991</v>
      </c>
      <c r="D134" s="10" t="s">
        <v>490</v>
      </c>
      <c r="E134" s="18" t="s">
        <v>491</v>
      </c>
      <c r="F134" s="18" t="s">
        <v>2280</v>
      </c>
      <c r="G134" s="11" t="s">
        <v>263</v>
      </c>
      <c r="H134" s="19" t="s">
        <v>15</v>
      </c>
      <c r="I134" s="19" t="s">
        <v>264</v>
      </c>
      <c r="J134" s="11" t="s">
        <v>175</v>
      </c>
      <c r="K134" s="19" t="s">
        <v>264</v>
      </c>
      <c r="L134" s="19" t="s">
        <v>1250</v>
      </c>
    </row>
    <row r="135" spans="1:12" s="10" customFormat="1">
      <c r="A135" s="17">
        <v>133</v>
      </c>
      <c r="B135" s="10" t="s">
        <v>492</v>
      </c>
      <c r="C135" s="5" t="s">
        <v>1193</v>
      </c>
      <c r="D135" s="10" t="s">
        <v>494</v>
      </c>
      <c r="E135" s="18" t="s">
        <v>495</v>
      </c>
      <c r="F135" s="18" t="s">
        <v>2281</v>
      </c>
      <c r="G135" s="11" t="s">
        <v>252</v>
      </c>
      <c r="H135" s="19" t="s">
        <v>159</v>
      </c>
      <c r="I135" s="11" t="s">
        <v>253</v>
      </c>
      <c r="J135" s="11" t="s">
        <v>175</v>
      </c>
      <c r="K135" s="11" t="s">
        <v>253</v>
      </c>
      <c r="L135" s="11" t="s">
        <v>175</v>
      </c>
    </row>
    <row r="136" spans="1:12" s="10" customFormat="1">
      <c r="A136" s="17">
        <v>134</v>
      </c>
      <c r="B136" s="10" t="s">
        <v>496</v>
      </c>
      <c r="C136" s="5" t="s">
        <v>2992</v>
      </c>
      <c r="D136" s="10" t="s">
        <v>498</v>
      </c>
      <c r="E136" s="18" t="s">
        <v>499</v>
      </c>
      <c r="F136" s="18" t="s">
        <v>2310</v>
      </c>
      <c r="G136" s="11" t="s">
        <v>22</v>
      </c>
      <c r="H136" s="11" t="s">
        <v>23</v>
      </c>
      <c r="I136" s="11" t="s">
        <v>24</v>
      </c>
      <c r="J136" s="11" t="s">
        <v>25</v>
      </c>
      <c r="K136" s="11" t="s">
        <v>24</v>
      </c>
      <c r="L136" s="11" t="s">
        <v>25</v>
      </c>
    </row>
    <row r="137" spans="1:12" s="10" customFormat="1">
      <c r="A137" s="17">
        <v>135</v>
      </c>
      <c r="B137" s="10" t="s">
        <v>500</v>
      </c>
      <c r="C137" s="5" t="s">
        <v>2993</v>
      </c>
      <c r="D137" s="10" t="s">
        <v>501</v>
      </c>
      <c r="E137" s="18" t="s">
        <v>502</v>
      </c>
      <c r="F137" s="18" t="s">
        <v>2282</v>
      </c>
      <c r="G137" s="11" t="s">
        <v>263</v>
      </c>
      <c r="H137" s="19" t="s">
        <v>15</v>
      </c>
      <c r="I137" s="19" t="s">
        <v>264</v>
      </c>
      <c r="J137" s="11" t="s">
        <v>175</v>
      </c>
      <c r="K137" s="19" t="s">
        <v>264</v>
      </c>
      <c r="L137" s="19" t="s">
        <v>1250</v>
      </c>
    </row>
    <row r="138" spans="1:12" s="10" customFormat="1">
      <c r="A138" s="17">
        <v>136</v>
      </c>
      <c r="B138" s="10" t="s">
        <v>503</v>
      </c>
      <c r="C138" s="5" t="s">
        <v>2899</v>
      </c>
      <c r="E138" s="18"/>
      <c r="F138" s="18"/>
      <c r="G138" s="11"/>
      <c r="H138" s="11" t="s">
        <v>15</v>
      </c>
      <c r="I138" s="11" t="s">
        <v>3027</v>
      </c>
      <c r="J138" s="11" t="s">
        <v>3028</v>
      </c>
      <c r="K138" s="11"/>
      <c r="L138" s="11"/>
    </row>
    <row r="139" spans="1:12" s="10" customFormat="1">
      <c r="A139" s="17">
        <v>137</v>
      </c>
      <c r="B139" s="10" t="s">
        <v>3037</v>
      </c>
      <c r="C139" s="5" t="s">
        <v>2900</v>
      </c>
      <c r="D139" s="43" t="s">
        <v>1782</v>
      </c>
      <c r="E139" s="18" t="s">
        <v>1765</v>
      </c>
      <c r="F139" s="18" t="s">
        <v>2346</v>
      </c>
      <c r="G139" s="11" t="s">
        <v>22</v>
      </c>
      <c r="H139" s="11" t="s">
        <v>23</v>
      </c>
      <c r="I139" s="11" t="s">
        <v>24</v>
      </c>
      <c r="J139" s="11" t="s">
        <v>25</v>
      </c>
      <c r="K139" s="11" t="s">
        <v>24</v>
      </c>
      <c r="L139" s="11" t="s">
        <v>25</v>
      </c>
    </row>
    <row r="140" spans="1:12" s="10" customFormat="1">
      <c r="A140" s="17">
        <v>138</v>
      </c>
      <c r="B140" s="10" t="s">
        <v>1161</v>
      </c>
      <c r="C140" s="5" t="s">
        <v>2901</v>
      </c>
      <c r="D140" s="43" t="s">
        <v>1783</v>
      </c>
      <c r="E140" s="18" t="s">
        <v>1764</v>
      </c>
      <c r="F140" s="18" t="s">
        <v>2347</v>
      </c>
      <c r="G140" s="11" t="s">
        <v>1155</v>
      </c>
      <c r="H140" s="11" t="s">
        <v>15</v>
      </c>
      <c r="I140" s="11" t="s">
        <v>1155</v>
      </c>
      <c r="J140" s="11" t="s">
        <v>25</v>
      </c>
      <c r="K140" s="11" t="s">
        <v>1155</v>
      </c>
      <c r="L140" s="11" t="s">
        <v>25</v>
      </c>
    </row>
    <row r="141" spans="1:12" s="10" customFormat="1">
      <c r="A141" s="17">
        <v>139</v>
      </c>
      <c r="B141" s="10" t="s">
        <v>507</v>
      </c>
      <c r="C141" s="5" t="s">
        <v>2902</v>
      </c>
      <c r="E141" s="18"/>
      <c r="F141" s="18"/>
      <c r="G141" s="11" t="s">
        <v>158</v>
      </c>
      <c r="H141" s="11" t="s">
        <v>159</v>
      </c>
      <c r="I141" s="11" t="s">
        <v>158</v>
      </c>
      <c r="J141" s="11" t="s">
        <v>25</v>
      </c>
      <c r="K141" s="11" t="s">
        <v>158</v>
      </c>
      <c r="L141" s="11" t="s">
        <v>25</v>
      </c>
    </row>
    <row r="142" spans="1:12" s="10" customFormat="1">
      <c r="A142" s="17">
        <v>140</v>
      </c>
      <c r="B142" s="10" t="s">
        <v>509</v>
      </c>
      <c r="C142" s="5" t="s">
        <v>2903</v>
      </c>
      <c r="D142" s="10" t="s">
        <v>510</v>
      </c>
      <c r="E142" s="18" t="s">
        <v>511</v>
      </c>
      <c r="F142" s="18" t="s">
        <v>2340</v>
      </c>
      <c r="G142" s="11" t="s">
        <v>22</v>
      </c>
      <c r="H142" s="11" t="s">
        <v>23</v>
      </c>
      <c r="I142" s="11" t="s">
        <v>24</v>
      </c>
      <c r="J142" s="11" t="s">
        <v>25</v>
      </c>
      <c r="K142" s="11" t="s">
        <v>24</v>
      </c>
      <c r="L142" s="11" t="s">
        <v>25</v>
      </c>
    </row>
    <row r="143" spans="1:12" s="10" customFormat="1">
      <c r="A143" s="17">
        <v>141</v>
      </c>
      <c r="B143" s="10" t="s">
        <v>512</v>
      </c>
      <c r="C143" s="5" t="s">
        <v>536</v>
      </c>
      <c r="D143" s="10" t="s">
        <v>514</v>
      </c>
      <c r="E143" s="18" t="s">
        <v>515</v>
      </c>
      <c r="F143" s="18" t="s">
        <v>2329</v>
      </c>
      <c r="G143" s="11" t="s">
        <v>167</v>
      </c>
      <c r="H143" s="11" t="s">
        <v>15</v>
      </c>
      <c r="I143" s="11" t="s">
        <v>168</v>
      </c>
      <c r="J143" s="11" t="s">
        <v>2069</v>
      </c>
      <c r="K143" s="11" t="s">
        <v>168</v>
      </c>
      <c r="L143" s="11" t="s">
        <v>2069</v>
      </c>
    </row>
    <row r="144" spans="1:12" s="10" customFormat="1">
      <c r="A144" s="17">
        <v>142</v>
      </c>
      <c r="B144" s="10" t="s">
        <v>516</v>
      </c>
      <c r="C144" s="5" t="s">
        <v>521</v>
      </c>
      <c r="D144" s="10" t="s">
        <v>518</v>
      </c>
      <c r="E144" s="18" t="s">
        <v>519</v>
      </c>
      <c r="F144" s="18" t="s">
        <v>2326</v>
      </c>
      <c r="G144" s="11" t="s">
        <v>173</v>
      </c>
      <c r="H144" s="11" t="s">
        <v>15</v>
      </c>
      <c r="I144" s="11" t="s">
        <v>174</v>
      </c>
      <c r="J144" s="11" t="s">
        <v>175</v>
      </c>
      <c r="K144" s="11" t="s">
        <v>174</v>
      </c>
      <c r="L144" s="11" t="s">
        <v>175</v>
      </c>
    </row>
    <row r="145" spans="1:12" s="10" customFormat="1">
      <c r="A145" s="17">
        <v>143</v>
      </c>
      <c r="B145" s="10" t="s">
        <v>520</v>
      </c>
      <c r="C145" s="5" t="s">
        <v>525</v>
      </c>
      <c r="D145" s="10" t="s">
        <v>522</v>
      </c>
      <c r="E145" s="18" t="s">
        <v>523</v>
      </c>
      <c r="F145" s="18" t="s">
        <v>2327</v>
      </c>
      <c r="G145" s="11" t="s">
        <v>180</v>
      </c>
      <c r="H145" s="11" t="s">
        <v>15</v>
      </c>
      <c r="I145" s="11" t="s">
        <v>181</v>
      </c>
      <c r="J145" s="11" t="s">
        <v>25</v>
      </c>
      <c r="K145" s="11" t="s">
        <v>181</v>
      </c>
      <c r="L145" s="11" t="s">
        <v>25</v>
      </c>
    </row>
    <row r="146" spans="1:12" s="10" customFormat="1">
      <c r="A146" s="17">
        <v>144</v>
      </c>
      <c r="B146" s="10" t="s">
        <v>524</v>
      </c>
      <c r="C146" s="5" t="s">
        <v>2904</v>
      </c>
      <c r="D146" s="10" t="s">
        <v>526</v>
      </c>
      <c r="E146" s="18" t="s">
        <v>527</v>
      </c>
      <c r="F146" s="18" t="s">
        <v>2323</v>
      </c>
      <c r="G146" s="11" t="s">
        <v>173</v>
      </c>
      <c r="H146" s="11" t="s">
        <v>15</v>
      </c>
      <c r="I146" s="11" t="s">
        <v>174</v>
      </c>
      <c r="J146" s="11" t="s">
        <v>175</v>
      </c>
      <c r="K146" s="11" t="s">
        <v>174</v>
      </c>
      <c r="L146" s="11" t="s">
        <v>175</v>
      </c>
    </row>
    <row r="147" spans="1:12" s="10" customFormat="1">
      <c r="A147" s="17">
        <v>145</v>
      </c>
      <c r="B147" s="10" t="s">
        <v>528</v>
      </c>
      <c r="C147" s="5" t="s">
        <v>517</v>
      </c>
      <c r="D147" s="6" t="s">
        <v>530</v>
      </c>
      <c r="E147" s="18" t="s">
        <v>531</v>
      </c>
      <c r="F147" s="18" t="s">
        <v>2325</v>
      </c>
      <c r="G147" s="11" t="s">
        <v>190</v>
      </c>
      <c r="H147" s="11" t="s">
        <v>15</v>
      </c>
      <c r="I147" s="11" t="s">
        <v>191</v>
      </c>
      <c r="J147" s="11" t="s">
        <v>25</v>
      </c>
      <c r="K147" s="11" t="s">
        <v>191</v>
      </c>
      <c r="L147" s="11" t="s">
        <v>25</v>
      </c>
    </row>
    <row r="148" spans="1:12" s="10" customFormat="1">
      <c r="A148" s="17">
        <v>146</v>
      </c>
      <c r="B148" s="10" t="s">
        <v>532</v>
      </c>
      <c r="C148" s="5" t="s">
        <v>513</v>
      </c>
      <c r="D148" s="6" t="s">
        <v>533</v>
      </c>
      <c r="E148" s="18" t="s">
        <v>534</v>
      </c>
      <c r="F148" s="18" t="s">
        <v>2324</v>
      </c>
      <c r="G148" s="11" t="s">
        <v>173</v>
      </c>
      <c r="H148" s="11" t="s">
        <v>15</v>
      </c>
      <c r="I148" s="11" t="s">
        <v>174</v>
      </c>
      <c r="J148" s="11" t="s">
        <v>175</v>
      </c>
      <c r="K148" s="11" t="s">
        <v>174</v>
      </c>
      <c r="L148" s="11" t="s">
        <v>175</v>
      </c>
    </row>
    <row r="149" spans="1:12" s="10" customFormat="1">
      <c r="A149" s="17">
        <v>147</v>
      </c>
      <c r="B149" s="10" t="s">
        <v>535</v>
      </c>
      <c r="C149" s="5" t="s">
        <v>2704</v>
      </c>
      <c r="D149" s="6" t="s">
        <v>537</v>
      </c>
      <c r="E149" s="18" t="s">
        <v>538</v>
      </c>
      <c r="F149" s="18" t="s">
        <v>2328</v>
      </c>
      <c r="G149" s="11" t="s">
        <v>199</v>
      </c>
      <c r="H149" s="11" t="s">
        <v>15</v>
      </c>
      <c r="I149" s="11" t="s">
        <v>200</v>
      </c>
      <c r="J149" s="11" t="s">
        <v>201</v>
      </c>
      <c r="K149" s="11" t="s">
        <v>200</v>
      </c>
      <c r="L149" s="11" t="s">
        <v>201</v>
      </c>
    </row>
    <row r="150" spans="1:12" s="10" customFormat="1">
      <c r="A150" s="17">
        <v>148</v>
      </c>
      <c r="B150" s="10" t="s">
        <v>539</v>
      </c>
      <c r="C150" s="5" t="s">
        <v>2645</v>
      </c>
      <c r="D150" s="10" t="s">
        <v>540</v>
      </c>
      <c r="E150" s="18" t="s">
        <v>541</v>
      </c>
      <c r="F150" s="18" t="s">
        <v>2342</v>
      </c>
      <c r="G150" s="11" t="s">
        <v>22</v>
      </c>
      <c r="H150" s="11" t="s">
        <v>23</v>
      </c>
      <c r="I150" s="11" t="s">
        <v>24</v>
      </c>
      <c r="J150" s="11" t="s">
        <v>25</v>
      </c>
      <c r="K150" s="11" t="s">
        <v>24</v>
      </c>
      <c r="L150" s="11" t="s">
        <v>25</v>
      </c>
    </row>
    <row r="151" spans="1:12" s="10" customFormat="1">
      <c r="A151" s="17">
        <v>149</v>
      </c>
      <c r="B151" s="10" t="s">
        <v>542</v>
      </c>
      <c r="C151" s="5" t="s">
        <v>2707</v>
      </c>
      <c r="D151" s="10" t="s">
        <v>544</v>
      </c>
      <c r="E151" s="18" t="s">
        <v>545</v>
      </c>
      <c r="F151" s="18" t="s">
        <v>2338</v>
      </c>
      <c r="G151" s="11" t="s">
        <v>2062</v>
      </c>
      <c r="H151" s="11" t="s">
        <v>15</v>
      </c>
      <c r="I151" s="11" t="s">
        <v>2062</v>
      </c>
      <c r="J151" s="11" t="s">
        <v>25</v>
      </c>
      <c r="K151" s="11" t="s">
        <v>2062</v>
      </c>
      <c r="L151" s="11" t="s">
        <v>25</v>
      </c>
    </row>
    <row r="152" spans="1:12" s="10" customFormat="1">
      <c r="A152" s="17">
        <v>150</v>
      </c>
      <c r="B152" s="10" t="s">
        <v>546</v>
      </c>
      <c r="C152" s="5" t="s">
        <v>555</v>
      </c>
      <c r="D152" s="10" t="s">
        <v>548</v>
      </c>
      <c r="E152" s="18" t="s">
        <v>549</v>
      </c>
      <c r="F152" s="18" t="s">
        <v>2337</v>
      </c>
      <c r="G152" s="11" t="s">
        <v>2066</v>
      </c>
      <c r="H152" s="11" t="s">
        <v>15</v>
      </c>
      <c r="I152" s="11" t="s">
        <v>213</v>
      </c>
      <c r="J152" s="11" t="s">
        <v>175</v>
      </c>
      <c r="K152" s="11" t="s">
        <v>213</v>
      </c>
      <c r="L152" s="11" t="s">
        <v>175</v>
      </c>
    </row>
    <row r="153" spans="1:12" s="10" customFormat="1">
      <c r="A153" s="17">
        <v>151</v>
      </c>
      <c r="B153" s="10" t="s">
        <v>550</v>
      </c>
      <c r="C153" s="5" t="s">
        <v>551</v>
      </c>
      <c r="D153" s="10" t="s">
        <v>552</v>
      </c>
      <c r="E153" s="18" t="s">
        <v>553</v>
      </c>
      <c r="F153" s="18" t="s">
        <v>2336</v>
      </c>
      <c r="G153" s="11" t="s">
        <v>2064</v>
      </c>
      <c r="H153" s="11" t="s">
        <v>15</v>
      </c>
      <c r="I153" s="11" t="s">
        <v>2064</v>
      </c>
      <c r="J153" s="11" t="s">
        <v>25</v>
      </c>
      <c r="K153" s="11" t="s">
        <v>2064</v>
      </c>
      <c r="L153" s="11" t="s">
        <v>25</v>
      </c>
    </row>
    <row r="154" spans="1:12" s="10" customFormat="1">
      <c r="A154" s="17">
        <v>152</v>
      </c>
      <c r="B154" s="10" t="s">
        <v>554</v>
      </c>
      <c r="C154" s="5" t="s">
        <v>543</v>
      </c>
      <c r="D154" s="10" t="s">
        <v>556</v>
      </c>
      <c r="E154" s="18" t="s">
        <v>557</v>
      </c>
      <c r="F154" s="18" t="s">
        <v>2334</v>
      </c>
      <c r="G154" s="11" t="s">
        <v>222</v>
      </c>
      <c r="H154" s="11" t="s">
        <v>15</v>
      </c>
      <c r="I154" s="11" t="s">
        <v>223</v>
      </c>
      <c r="J154" s="11" t="s">
        <v>175</v>
      </c>
      <c r="K154" s="11" t="s">
        <v>223</v>
      </c>
      <c r="L154" s="11" t="s">
        <v>175</v>
      </c>
    </row>
    <row r="155" spans="1:12" s="10" customFormat="1">
      <c r="A155" s="17">
        <v>153</v>
      </c>
      <c r="B155" s="10" t="s">
        <v>558</v>
      </c>
      <c r="C155" s="5" t="s">
        <v>547</v>
      </c>
      <c r="D155" s="10" t="s">
        <v>559</v>
      </c>
      <c r="E155" s="18" t="s">
        <v>560</v>
      </c>
      <c r="F155" s="18" t="s">
        <v>2335</v>
      </c>
      <c r="G155" s="11" t="s">
        <v>2067</v>
      </c>
      <c r="H155" s="11" t="s">
        <v>159</v>
      </c>
      <c r="I155" s="11" t="s">
        <v>227</v>
      </c>
      <c r="J155" s="11" t="s">
        <v>201</v>
      </c>
      <c r="K155" s="11" t="s">
        <v>227</v>
      </c>
      <c r="L155" s="11" t="s">
        <v>201</v>
      </c>
    </row>
    <row r="156" spans="1:12" s="10" customFormat="1">
      <c r="A156" s="17">
        <v>154</v>
      </c>
      <c r="B156" s="10" t="s">
        <v>561</v>
      </c>
      <c r="C156" s="5" t="s">
        <v>2653</v>
      </c>
      <c r="D156" s="10" t="s">
        <v>562</v>
      </c>
      <c r="E156" s="18" t="s">
        <v>563</v>
      </c>
      <c r="F156" s="18" t="s">
        <v>2341</v>
      </c>
      <c r="G156" s="11" t="s">
        <v>22</v>
      </c>
      <c r="H156" s="11" t="s">
        <v>23</v>
      </c>
      <c r="I156" s="11" t="s">
        <v>24</v>
      </c>
      <c r="J156" s="11" t="s">
        <v>25</v>
      </c>
      <c r="K156" s="11" t="s">
        <v>24</v>
      </c>
      <c r="L156" s="11" t="s">
        <v>25</v>
      </c>
    </row>
    <row r="157" spans="1:12" s="10" customFormat="1">
      <c r="A157" s="17">
        <v>155</v>
      </c>
      <c r="B157" s="10" t="s">
        <v>564</v>
      </c>
      <c r="C157" s="5" t="s">
        <v>2618</v>
      </c>
      <c r="D157" s="10" t="s">
        <v>566</v>
      </c>
      <c r="E157" s="18" t="s">
        <v>567</v>
      </c>
      <c r="F157" s="18" t="s">
        <v>2331</v>
      </c>
      <c r="G157" s="11" t="s">
        <v>2062</v>
      </c>
      <c r="H157" s="19" t="s">
        <v>15</v>
      </c>
      <c r="I157" s="11" t="s">
        <v>2062</v>
      </c>
      <c r="J157" s="11" t="s">
        <v>25</v>
      </c>
      <c r="K157" s="11" t="s">
        <v>2062</v>
      </c>
      <c r="L157" s="11" t="s">
        <v>25</v>
      </c>
    </row>
    <row r="158" spans="1:12" s="10" customFormat="1">
      <c r="A158" s="17">
        <v>156</v>
      </c>
      <c r="B158" s="10" t="s">
        <v>568</v>
      </c>
      <c r="C158" s="5" t="s">
        <v>2634</v>
      </c>
      <c r="D158" s="10" t="s">
        <v>569</v>
      </c>
      <c r="E158" s="18" t="s">
        <v>570</v>
      </c>
      <c r="F158" s="18" t="s">
        <v>2333</v>
      </c>
      <c r="G158" s="11" t="s">
        <v>2065</v>
      </c>
      <c r="H158" s="19" t="s">
        <v>15</v>
      </c>
      <c r="I158" s="19" t="s">
        <v>238</v>
      </c>
      <c r="J158" s="11" t="s">
        <v>175</v>
      </c>
      <c r="K158" s="19" t="s">
        <v>238</v>
      </c>
      <c r="L158" s="11" t="s">
        <v>175</v>
      </c>
    </row>
    <row r="159" spans="1:12" s="10" customFormat="1">
      <c r="A159" s="17">
        <v>157</v>
      </c>
      <c r="B159" s="10" t="s">
        <v>571</v>
      </c>
      <c r="C159" s="5" t="s">
        <v>2626</v>
      </c>
      <c r="D159" s="10" t="s">
        <v>572</v>
      </c>
      <c r="E159" s="18" t="s">
        <v>573</v>
      </c>
      <c r="F159" s="18" t="s">
        <v>2332</v>
      </c>
      <c r="G159" s="11" t="s">
        <v>2064</v>
      </c>
      <c r="H159" s="19" t="s">
        <v>15</v>
      </c>
      <c r="I159" s="11" t="s">
        <v>2064</v>
      </c>
      <c r="J159" s="11" t="s">
        <v>25</v>
      </c>
      <c r="K159" s="11" t="s">
        <v>2064</v>
      </c>
      <c r="L159" s="11" t="s">
        <v>25</v>
      </c>
    </row>
    <row r="160" spans="1:12" s="10" customFormat="1">
      <c r="A160" s="17">
        <v>158</v>
      </c>
      <c r="B160" s="10" t="s">
        <v>574</v>
      </c>
      <c r="C160" s="5" t="s">
        <v>2708</v>
      </c>
      <c r="D160" s="10" t="s">
        <v>576</v>
      </c>
      <c r="E160" s="18" t="s">
        <v>577</v>
      </c>
      <c r="F160" s="18" t="s">
        <v>2330</v>
      </c>
      <c r="G160" s="11" t="s">
        <v>246</v>
      </c>
      <c r="H160" s="19" t="s">
        <v>15</v>
      </c>
      <c r="I160" s="19" t="s">
        <v>247</v>
      </c>
      <c r="J160" s="11" t="s">
        <v>175</v>
      </c>
      <c r="K160" s="19" t="s">
        <v>247</v>
      </c>
      <c r="L160" s="11" t="s">
        <v>175</v>
      </c>
    </row>
    <row r="161" spans="1:12" s="10" customFormat="1">
      <c r="A161" s="17">
        <v>159</v>
      </c>
      <c r="B161" s="10" t="s">
        <v>578</v>
      </c>
      <c r="C161" s="5" t="s">
        <v>2905</v>
      </c>
      <c r="D161" s="10" t="s">
        <v>580</v>
      </c>
      <c r="E161" s="18" t="s">
        <v>581</v>
      </c>
      <c r="F161" s="18" t="s">
        <v>2339</v>
      </c>
      <c r="G161" s="11" t="s">
        <v>252</v>
      </c>
      <c r="H161" s="11" t="s">
        <v>159</v>
      </c>
      <c r="I161" s="11" t="s">
        <v>253</v>
      </c>
      <c r="J161" s="11" t="s">
        <v>175</v>
      </c>
      <c r="K161" s="11" t="s">
        <v>253</v>
      </c>
      <c r="L161" s="11" t="s">
        <v>175</v>
      </c>
    </row>
    <row r="162" spans="1:12" s="10" customFormat="1">
      <c r="A162" s="17">
        <v>160</v>
      </c>
      <c r="B162" s="10" t="s">
        <v>582</v>
      </c>
      <c r="C162" s="5" t="s">
        <v>596</v>
      </c>
      <c r="D162" s="10" t="s">
        <v>583</v>
      </c>
      <c r="E162" s="18" t="s">
        <v>584</v>
      </c>
      <c r="F162" s="18" t="s">
        <v>2317</v>
      </c>
      <c r="G162" s="11" t="s">
        <v>252</v>
      </c>
      <c r="H162" s="11" t="s">
        <v>159</v>
      </c>
      <c r="I162" s="11" t="s">
        <v>253</v>
      </c>
      <c r="J162" s="11" t="s">
        <v>175</v>
      </c>
      <c r="K162" s="11" t="s">
        <v>253</v>
      </c>
      <c r="L162" s="11" t="s">
        <v>175</v>
      </c>
    </row>
    <row r="163" spans="1:12" s="10" customFormat="1">
      <c r="A163" s="17">
        <v>161</v>
      </c>
      <c r="B163" s="10" t="s">
        <v>585</v>
      </c>
      <c r="C163" s="5" t="s">
        <v>2994</v>
      </c>
      <c r="D163" s="10" t="s">
        <v>586</v>
      </c>
      <c r="E163" s="18" t="s">
        <v>587</v>
      </c>
      <c r="F163" s="18" t="s">
        <v>2348</v>
      </c>
      <c r="G163" s="11" t="s">
        <v>22</v>
      </c>
      <c r="H163" s="11" t="s">
        <v>23</v>
      </c>
      <c r="I163" s="11" t="s">
        <v>24</v>
      </c>
      <c r="J163" s="11" t="s">
        <v>25</v>
      </c>
      <c r="K163" s="11" t="s">
        <v>24</v>
      </c>
      <c r="L163" s="11" t="s">
        <v>25</v>
      </c>
    </row>
    <row r="164" spans="1:12" s="10" customFormat="1">
      <c r="A164" s="17">
        <v>162</v>
      </c>
      <c r="B164" s="10" t="s">
        <v>588</v>
      </c>
      <c r="C164" s="5" t="s">
        <v>2995</v>
      </c>
      <c r="D164" s="10" t="s">
        <v>589</v>
      </c>
      <c r="E164" s="18" t="s">
        <v>590</v>
      </c>
      <c r="F164" s="18" t="s">
        <v>2318</v>
      </c>
      <c r="G164" s="11" t="s">
        <v>263</v>
      </c>
      <c r="H164" s="19" t="s">
        <v>15</v>
      </c>
      <c r="I164" s="19" t="s">
        <v>264</v>
      </c>
      <c r="J164" s="11" t="s">
        <v>175</v>
      </c>
      <c r="K164" s="19" t="s">
        <v>264</v>
      </c>
      <c r="L164" s="19" t="s">
        <v>1250</v>
      </c>
    </row>
    <row r="165" spans="1:12" s="10" customFormat="1">
      <c r="A165" s="17">
        <v>163</v>
      </c>
      <c r="B165" s="10" t="s">
        <v>591</v>
      </c>
      <c r="C165" s="5" t="s">
        <v>607</v>
      </c>
      <c r="D165" s="10" t="s">
        <v>593</v>
      </c>
      <c r="E165" s="18" t="s">
        <v>594</v>
      </c>
      <c r="F165" s="18" t="s">
        <v>2319</v>
      </c>
      <c r="G165" s="11" t="s">
        <v>252</v>
      </c>
      <c r="H165" s="19" t="s">
        <v>159</v>
      </c>
      <c r="I165" s="11" t="s">
        <v>253</v>
      </c>
      <c r="J165" s="11" t="s">
        <v>175</v>
      </c>
      <c r="K165" s="11" t="s">
        <v>253</v>
      </c>
      <c r="L165" s="11" t="s">
        <v>175</v>
      </c>
    </row>
    <row r="166" spans="1:12" s="10" customFormat="1">
      <c r="A166" s="17">
        <v>164</v>
      </c>
      <c r="B166" s="10" t="s">
        <v>595</v>
      </c>
      <c r="C166" s="5" t="s">
        <v>2996</v>
      </c>
      <c r="D166" s="10" t="s">
        <v>597</v>
      </c>
      <c r="E166" s="18" t="s">
        <v>598</v>
      </c>
      <c r="F166" s="18" t="s">
        <v>2349</v>
      </c>
      <c r="G166" s="11" t="s">
        <v>22</v>
      </c>
      <c r="H166" s="11" t="s">
        <v>23</v>
      </c>
      <c r="I166" s="11" t="s">
        <v>24</v>
      </c>
      <c r="J166" s="11" t="s">
        <v>25</v>
      </c>
      <c r="K166" s="11" t="s">
        <v>24</v>
      </c>
      <c r="L166" s="11" t="s">
        <v>25</v>
      </c>
    </row>
    <row r="167" spans="1:12" s="10" customFormat="1">
      <c r="A167" s="17">
        <v>165</v>
      </c>
      <c r="B167" s="10" t="s">
        <v>599</v>
      </c>
      <c r="C167" s="5" t="s">
        <v>2997</v>
      </c>
      <c r="D167" s="10" t="s">
        <v>600</v>
      </c>
      <c r="E167" s="18" t="s">
        <v>601</v>
      </c>
      <c r="F167" s="18" t="s">
        <v>2320</v>
      </c>
      <c r="G167" s="11" t="s">
        <v>263</v>
      </c>
      <c r="H167" s="19" t="s">
        <v>15</v>
      </c>
      <c r="I167" s="19" t="s">
        <v>264</v>
      </c>
      <c r="J167" s="11" t="s">
        <v>175</v>
      </c>
      <c r="K167" s="19" t="s">
        <v>264</v>
      </c>
      <c r="L167" s="19" t="s">
        <v>1250</v>
      </c>
    </row>
    <row r="168" spans="1:12" s="10" customFormat="1">
      <c r="A168" s="17">
        <v>166</v>
      </c>
      <c r="B168" s="10" t="s">
        <v>602</v>
      </c>
      <c r="C168" s="5" t="s">
        <v>1191</v>
      </c>
      <c r="D168" s="10" t="s">
        <v>604</v>
      </c>
      <c r="E168" s="18" t="s">
        <v>605</v>
      </c>
      <c r="F168" s="18" t="s">
        <v>2321</v>
      </c>
      <c r="G168" s="11" t="s">
        <v>252</v>
      </c>
      <c r="H168" s="19" t="s">
        <v>159</v>
      </c>
      <c r="I168" s="11" t="s">
        <v>253</v>
      </c>
      <c r="J168" s="11" t="s">
        <v>175</v>
      </c>
      <c r="K168" s="11" t="s">
        <v>253</v>
      </c>
      <c r="L168" s="11" t="s">
        <v>175</v>
      </c>
    </row>
    <row r="169" spans="1:12" s="10" customFormat="1">
      <c r="A169" s="17">
        <v>167</v>
      </c>
      <c r="B169" s="10" t="s">
        <v>606</v>
      </c>
      <c r="C169" s="5" t="s">
        <v>2998</v>
      </c>
      <c r="D169" s="10" t="s">
        <v>608</v>
      </c>
      <c r="E169" s="18" t="s">
        <v>609</v>
      </c>
      <c r="F169" s="18" t="s">
        <v>2350</v>
      </c>
      <c r="G169" s="11" t="s">
        <v>22</v>
      </c>
      <c r="H169" s="11" t="s">
        <v>23</v>
      </c>
      <c r="I169" s="11" t="s">
        <v>24</v>
      </c>
      <c r="J169" s="11" t="s">
        <v>25</v>
      </c>
      <c r="K169" s="11" t="s">
        <v>24</v>
      </c>
      <c r="L169" s="11" t="s">
        <v>25</v>
      </c>
    </row>
    <row r="170" spans="1:12" s="10" customFormat="1">
      <c r="A170" s="17">
        <v>168</v>
      </c>
      <c r="B170" s="10" t="s">
        <v>610</v>
      </c>
      <c r="C170" s="5" t="s">
        <v>2999</v>
      </c>
      <c r="D170" s="10" t="s">
        <v>611</v>
      </c>
      <c r="E170" s="18" t="s">
        <v>612</v>
      </c>
      <c r="F170" s="18" t="s">
        <v>2322</v>
      </c>
      <c r="G170" s="11" t="s">
        <v>263</v>
      </c>
      <c r="H170" s="19" t="s">
        <v>15</v>
      </c>
      <c r="I170" s="19" t="s">
        <v>264</v>
      </c>
      <c r="J170" s="11" t="s">
        <v>175</v>
      </c>
      <c r="K170" s="19" t="s">
        <v>264</v>
      </c>
      <c r="L170" s="19" t="s">
        <v>1250</v>
      </c>
    </row>
    <row r="171" spans="1:12" s="10" customFormat="1">
      <c r="A171" s="17">
        <v>169</v>
      </c>
      <c r="B171" s="10" t="s">
        <v>613</v>
      </c>
      <c r="C171" s="5" t="s">
        <v>2906</v>
      </c>
      <c r="E171" s="18"/>
      <c r="F171" s="18"/>
      <c r="G171" s="11"/>
      <c r="H171" s="11" t="s">
        <v>15</v>
      </c>
      <c r="I171" s="11" t="s">
        <v>3027</v>
      </c>
      <c r="J171" s="11" t="s">
        <v>3028</v>
      </c>
      <c r="K171" s="11"/>
      <c r="L171" s="11"/>
    </row>
    <row r="172" spans="1:12" s="10" customFormat="1">
      <c r="A172" s="17">
        <v>170</v>
      </c>
      <c r="B172" s="10" t="s">
        <v>3038</v>
      </c>
      <c r="C172" s="5" t="s">
        <v>2907</v>
      </c>
      <c r="D172" s="43" t="s">
        <v>1780</v>
      </c>
      <c r="E172" s="18" t="s">
        <v>1767</v>
      </c>
      <c r="F172" s="18" t="s">
        <v>2386</v>
      </c>
      <c r="G172" s="11" t="s">
        <v>22</v>
      </c>
      <c r="H172" s="11" t="s">
        <v>23</v>
      </c>
      <c r="I172" s="11" t="s">
        <v>24</v>
      </c>
      <c r="J172" s="11" t="s">
        <v>25</v>
      </c>
      <c r="K172" s="11" t="s">
        <v>24</v>
      </c>
      <c r="L172" s="11" t="s">
        <v>25</v>
      </c>
    </row>
    <row r="173" spans="1:12" s="10" customFormat="1">
      <c r="A173" s="17">
        <v>171</v>
      </c>
      <c r="B173" s="10" t="s">
        <v>1163</v>
      </c>
      <c r="C173" s="5" t="s">
        <v>2908</v>
      </c>
      <c r="D173" s="43" t="s">
        <v>1781</v>
      </c>
      <c r="E173" s="18" t="s">
        <v>1766</v>
      </c>
      <c r="F173" s="18" t="s">
        <v>2387</v>
      </c>
      <c r="G173" s="11" t="s">
        <v>1155</v>
      </c>
      <c r="H173" s="11" t="s">
        <v>15</v>
      </c>
      <c r="I173" s="11" t="s">
        <v>1155</v>
      </c>
      <c r="J173" s="11" t="s">
        <v>25</v>
      </c>
      <c r="K173" s="11" t="s">
        <v>1155</v>
      </c>
      <c r="L173" s="11" t="s">
        <v>25</v>
      </c>
    </row>
    <row r="174" spans="1:12" s="10" customFormat="1">
      <c r="A174" s="17">
        <v>172</v>
      </c>
      <c r="B174" s="10" t="s">
        <v>617</v>
      </c>
      <c r="C174" s="5" t="s">
        <v>2909</v>
      </c>
      <c r="E174" s="18"/>
      <c r="F174" s="18"/>
      <c r="G174" s="11" t="s">
        <v>158</v>
      </c>
      <c r="H174" s="11" t="s">
        <v>159</v>
      </c>
      <c r="I174" s="11" t="s">
        <v>158</v>
      </c>
      <c r="J174" s="11" t="s">
        <v>25</v>
      </c>
      <c r="K174" s="11" t="s">
        <v>158</v>
      </c>
      <c r="L174" s="11" t="s">
        <v>25</v>
      </c>
    </row>
    <row r="175" spans="1:12" s="10" customFormat="1">
      <c r="A175" s="17">
        <v>173</v>
      </c>
      <c r="B175" s="10" t="s">
        <v>619</v>
      </c>
      <c r="C175" s="5" t="s">
        <v>2910</v>
      </c>
      <c r="D175" s="10" t="s">
        <v>620</v>
      </c>
      <c r="E175" s="18" t="s">
        <v>621</v>
      </c>
      <c r="F175" s="18" t="s">
        <v>2380</v>
      </c>
      <c r="G175" s="11" t="s">
        <v>22</v>
      </c>
      <c r="H175" s="11" t="s">
        <v>23</v>
      </c>
      <c r="I175" s="11" t="s">
        <v>24</v>
      </c>
      <c r="J175" s="11" t="s">
        <v>25</v>
      </c>
      <c r="K175" s="11" t="s">
        <v>24</v>
      </c>
      <c r="L175" s="11" t="s">
        <v>25</v>
      </c>
    </row>
    <row r="176" spans="1:12" s="10" customFormat="1">
      <c r="A176" s="17">
        <v>174</v>
      </c>
      <c r="B176" s="10" t="s">
        <v>622</v>
      </c>
      <c r="C176" s="5" t="s">
        <v>646</v>
      </c>
      <c r="D176" s="10" t="s">
        <v>624</v>
      </c>
      <c r="E176" s="18" t="s">
        <v>625</v>
      </c>
      <c r="F176" s="18" t="s">
        <v>2370</v>
      </c>
      <c r="G176" s="11" t="s">
        <v>167</v>
      </c>
      <c r="H176" s="11" t="s">
        <v>15</v>
      </c>
      <c r="I176" s="11" t="s">
        <v>168</v>
      </c>
      <c r="J176" s="11" t="s">
        <v>2069</v>
      </c>
      <c r="K176" s="11" t="s">
        <v>168</v>
      </c>
      <c r="L176" s="11" t="s">
        <v>2069</v>
      </c>
    </row>
    <row r="177" spans="1:12" s="10" customFormat="1">
      <c r="A177" s="17">
        <v>175</v>
      </c>
      <c r="B177" s="10" t="s">
        <v>626</v>
      </c>
      <c r="C177" s="5" t="s">
        <v>631</v>
      </c>
      <c r="D177" s="10" t="s">
        <v>628</v>
      </c>
      <c r="E177" s="18" t="s">
        <v>629</v>
      </c>
      <c r="F177" s="18" t="s">
        <v>2367</v>
      </c>
      <c r="G177" s="11" t="s">
        <v>173</v>
      </c>
      <c r="H177" s="11" t="s">
        <v>15</v>
      </c>
      <c r="I177" s="11" t="s">
        <v>174</v>
      </c>
      <c r="J177" s="11" t="s">
        <v>175</v>
      </c>
      <c r="K177" s="11" t="s">
        <v>174</v>
      </c>
      <c r="L177" s="11" t="s">
        <v>175</v>
      </c>
    </row>
    <row r="178" spans="1:12" s="10" customFormat="1">
      <c r="A178" s="17">
        <v>176</v>
      </c>
      <c r="B178" s="10" t="s">
        <v>630</v>
      </c>
      <c r="C178" s="5" t="s">
        <v>635</v>
      </c>
      <c r="D178" s="10" t="s">
        <v>632</v>
      </c>
      <c r="E178" s="18" t="s">
        <v>633</v>
      </c>
      <c r="F178" s="18" t="s">
        <v>2368</v>
      </c>
      <c r="G178" s="11" t="s">
        <v>180</v>
      </c>
      <c r="H178" s="11" t="s">
        <v>15</v>
      </c>
      <c r="I178" s="11" t="s">
        <v>181</v>
      </c>
      <c r="J178" s="11" t="s">
        <v>25</v>
      </c>
      <c r="K178" s="11" t="s">
        <v>181</v>
      </c>
      <c r="L178" s="11" t="s">
        <v>25</v>
      </c>
    </row>
    <row r="179" spans="1:12" s="10" customFormat="1">
      <c r="A179" s="17">
        <v>177</v>
      </c>
      <c r="B179" s="10" t="s">
        <v>634</v>
      </c>
      <c r="C179" s="5" t="s">
        <v>2911</v>
      </c>
      <c r="D179" s="10" t="s">
        <v>636</v>
      </c>
      <c r="E179" s="18" t="s">
        <v>637</v>
      </c>
      <c r="F179" s="18" t="s">
        <v>2363</v>
      </c>
      <c r="G179" s="11" t="s">
        <v>173</v>
      </c>
      <c r="H179" s="11" t="s">
        <v>15</v>
      </c>
      <c r="I179" s="11" t="s">
        <v>174</v>
      </c>
      <c r="J179" s="11" t="s">
        <v>175</v>
      </c>
      <c r="K179" s="11" t="s">
        <v>174</v>
      </c>
      <c r="L179" s="11" t="s">
        <v>175</v>
      </c>
    </row>
    <row r="180" spans="1:12" s="10" customFormat="1">
      <c r="A180" s="17">
        <v>178</v>
      </c>
      <c r="B180" s="10" t="s">
        <v>638</v>
      </c>
      <c r="C180" s="5" t="s">
        <v>627</v>
      </c>
      <c r="D180" s="6" t="s">
        <v>640</v>
      </c>
      <c r="E180" s="18" t="s">
        <v>641</v>
      </c>
      <c r="F180" s="18" t="s">
        <v>2365</v>
      </c>
      <c r="G180" s="11" t="s">
        <v>190</v>
      </c>
      <c r="H180" s="11" t="s">
        <v>15</v>
      </c>
      <c r="I180" s="11" t="s">
        <v>191</v>
      </c>
      <c r="J180" s="11" t="s">
        <v>25</v>
      </c>
      <c r="K180" s="11" t="s">
        <v>191</v>
      </c>
      <c r="L180" s="11" t="s">
        <v>25</v>
      </c>
    </row>
    <row r="181" spans="1:12" s="10" customFormat="1">
      <c r="A181" s="17">
        <v>179</v>
      </c>
      <c r="B181" s="10" t="s">
        <v>642</v>
      </c>
      <c r="C181" s="5" t="s">
        <v>623</v>
      </c>
      <c r="D181" s="6" t="s">
        <v>643</v>
      </c>
      <c r="E181" s="18" t="s">
        <v>644</v>
      </c>
      <c r="F181" s="18" t="s">
        <v>2364</v>
      </c>
      <c r="G181" s="11" t="s">
        <v>173</v>
      </c>
      <c r="H181" s="11" t="s">
        <v>15</v>
      </c>
      <c r="I181" s="11" t="s">
        <v>174</v>
      </c>
      <c r="J181" s="11" t="s">
        <v>175</v>
      </c>
      <c r="K181" s="11" t="s">
        <v>174</v>
      </c>
      <c r="L181" s="11" t="s">
        <v>175</v>
      </c>
    </row>
    <row r="182" spans="1:12" s="10" customFormat="1">
      <c r="A182" s="17">
        <v>180</v>
      </c>
      <c r="B182" s="10" t="s">
        <v>645</v>
      </c>
      <c r="C182" s="5" t="s">
        <v>2716</v>
      </c>
      <c r="D182" s="6" t="s">
        <v>647</v>
      </c>
      <c r="E182" s="18" t="s">
        <v>648</v>
      </c>
      <c r="F182" s="18" t="s">
        <v>2369</v>
      </c>
      <c r="G182" s="11" t="s">
        <v>199</v>
      </c>
      <c r="H182" s="11" t="s">
        <v>15</v>
      </c>
      <c r="I182" s="11" t="s">
        <v>200</v>
      </c>
      <c r="J182" s="11" t="s">
        <v>201</v>
      </c>
      <c r="K182" s="11" t="s">
        <v>200</v>
      </c>
      <c r="L182" s="11" t="s">
        <v>201</v>
      </c>
    </row>
    <row r="183" spans="1:12" s="10" customFormat="1">
      <c r="A183" s="17">
        <v>181</v>
      </c>
      <c r="B183" s="10" t="s">
        <v>649</v>
      </c>
      <c r="C183" s="5" t="s">
        <v>2646</v>
      </c>
      <c r="D183" s="10" t="s">
        <v>650</v>
      </c>
      <c r="E183" s="18" t="s">
        <v>651</v>
      </c>
      <c r="F183" s="18" t="s">
        <v>2382</v>
      </c>
      <c r="G183" s="11" t="s">
        <v>22</v>
      </c>
      <c r="H183" s="11" t="s">
        <v>23</v>
      </c>
      <c r="I183" s="11" t="s">
        <v>24</v>
      </c>
      <c r="J183" s="11" t="s">
        <v>25</v>
      </c>
      <c r="K183" s="11" t="s">
        <v>24</v>
      </c>
      <c r="L183" s="11" t="s">
        <v>25</v>
      </c>
    </row>
    <row r="184" spans="1:12" s="10" customFormat="1">
      <c r="A184" s="17">
        <v>182</v>
      </c>
      <c r="B184" s="10" t="s">
        <v>652</v>
      </c>
      <c r="C184" s="5" t="s">
        <v>2719</v>
      </c>
      <c r="D184" s="10" t="s">
        <v>654</v>
      </c>
      <c r="E184" s="18" t="s">
        <v>655</v>
      </c>
      <c r="F184" s="18" t="s">
        <v>2378</v>
      </c>
      <c r="G184" s="11" t="s">
        <v>2062</v>
      </c>
      <c r="H184" s="11" t="s">
        <v>15</v>
      </c>
      <c r="I184" s="11" t="s">
        <v>2062</v>
      </c>
      <c r="J184" s="11" t="s">
        <v>25</v>
      </c>
      <c r="K184" s="11" t="s">
        <v>2062</v>
      </c>
      <c r="L184" s="11" t="s">
        <v>25</v>
      </c>
    </row>
    <row r="185" spans="1:12" s="10" customFormat="1">
      <c r="A185" s="17">
        <v>183</v>
      </c>
      <c r="B185" s="10" t="s">
        <v>656</v>
      </c>
      <c r="C185" s="5" t="s">
        <v>665</v>
      </c>
      <c r="D185" s="10" t="s">
        <v>658</v>
      </c>
      <c r="E185" s="18" t="s">
        <v>659</v>
      </c>
      <c r="F185" s="18" t="s">
        <v>2377</v>
      </c>
      <c r="G185" s="11" t="s">
        <v>2066</v>
      </c>
      <c r="H185" s="11" t="s">
        <v>15</v>
      </c>
      <c r="I185" s="11" t="s">
        <v>213</v>
      </c>
      <c r="J185" s="11" t="s">
        <v>175</v>
      </c>
      <c r="K185" s="11" t="s">
        <v>213</v>
      </c>
      <c r="L185" s="11" t="s">
        <v>175</v>
      </c>
    </row>
    <row r="186" spans="1:12" s="10" customFormat="1">
      <c r="A186" s="17">
        <v>184</v>
      </c>
      <c r="B186" s="10" t="s">
        <v>660</v>
      </c>
      <c r="C186" s="5" t="s">
        <v>661</v>
      </c>
      <c r="D186" s="10" t="s">
        <v>662</v>
      </c>
      <c r="E186" s="18" t="s">
        <v>663</v>
      </c>
      <c r="F186" s="18" t="s">
        <v>2376</v>
      </c>
      <c r="G186" s="11" t="s">
        <v>2064</v>
      </c>
      <c r="H186" s="11" t="s">
        <v>15</v>
      </c>
      <c r="I186" s="11" t="s">
        <v>2064</v>
      </c>
      <c r="J186" s="11" t="s">
        <v>25</v>
      </c>
      <c r="K186" s="11" t="s">
        <v>2064</v>
      </c>
      <c r="L186" s="11" t="s">
        <v>25</v>
      </c>
    </row>
    <row r="187" spans="1:12" s="10" customFormat="1">
      <c r="A187" s="17">
        <v>185</v>
      </c>
      <c r="B187" s="10" t="s">
        <v>664</v>
      </c>
      <c r="C187" s="5" t="s">
        <v>653</v>
      </c>
      <c r="D187" s="10" t="s">
        <v>666</v>
      </c>
      <c r="E187" s="18" t="s">
        <v>667</v>
      </c>
      <c r="F187" s="18" t="s">
        <v>2374</v>
      </c>
      <c r="G187" s="11" t="s">
        <v>222</v>
      </c>
      <c r="H187" s="11" t="s">
        <v>15</v>
      </c>
      <c r="I187" s="11" t="s">
        <v>223</v>
      </c>
      <c r="J187" s="11" t="s">
        <v>175</v>
      </c>
      <c r="K187" s="11" t="s">
        <v>223</v>
      </c>
      <c r="L187" s="11" t="s">
        <v>175</v>
      </c>
    </row>
    <row r="188" spans="1:12" s="10" customFormat="1">
      <c r="A188" s="17">
        <v>186</v>
      </c>
      <c r="B188" s="10" t="s">
        <v>668</v>
      </c>
      <c r="C188" s="5" t="s">
        <v>657</v>
      </c>
      <c r="D188" s="10" t="s">
        <v>669</v>
      </c>
      <c r="E188" s="18" t="s">
        <v>670</v>
      </c>
      <c r="F188" s="18" t="s">
        <v>2375</v>
      </c>
      <c r="G188" s="11" t="s">
        <v>2067</v>
      </c>
      <c r="H188" s="11" t="s">
        <v>159</v>
      </c>
      <c r="I188" s="11" t="s">
        <v>227</v>
      </c>
      <c r="J188" s="11" t="s">
        <v>201</v>
      </c>
      <c r="K188" s="11" t="s">
        <v>227</v>
      </c>
      <c r="L188" s="11" t="s">
        <v>201</v>
      </c>
    </row>
    <row r="189" spans="1:12" s="10" customFormat="1">
      <c r="A189" s="17">
        <v>187</v>
      </c>
      <c r="B189" s="10" t="s">
        <v>671</v>
      </c>
      <c r="C189" s="5" t="s">
        <v>2654</v>
      </c>
      <c r="D189" s="10" t="s">
        <v>672</v>
      </c>
      <c r="E189" s="18" t="s">
        <v>673</v>
      </c>
      <c r="F189" s="18" t="s">
        <v>2381</v>
      </c>
      <c r="G189" s="11" t="s">
        <v>22</v>
      </c>
      <c r="H189" s="11" t="s">
        <v>23</v>
      </c>
      <c r="I189" s="11" t="s">
        <v>24</v>
      </c>
      <c r="J189" s="11" t="s">
        <v>25</v>
      </c>
      <c r="K189" s="11" t="s">
        <v>24</v>
      </c>
      <c r="L189" s="11" t="s">
        <v>25</v>
      </c>
    </row>
    <row r="190" spans="1:12" s="10" customFormat="1">
      <c r="A190" s="17">
        <v>188</v>
      </c>
      <c r="B190" s="10" t="s">
        <v>674</v>
      </c>
      <c r="C190" s="5" t="s">
        <v>2619</v>
      </c>
      <c r="D190" s="10" t="s">
        <v>676</v>
      </c>
      <c r="E190" s="18" t="s">
        <v>677</v>
      </c>
      <c r="F190" s="18" t="s">
        <v>2366</v>
      </c>
      <c r="G190" s="11" t="s">
        <v>2062</v>
      </c>
      <c r="H190" s="19" t="s">
        <v>15</v>
      </c>
      <c r="I190" s="11" t="s">
        <v>2062</v>
      </c>
      <c r="J190" s="11" t="s">
        <v>25</v>
      </c>
      <c r="K190" s="11" t="s">
        <v>2062</v>
      </c>
      <c r="L190" s="11" t="s">
        <v>25</v>
      </c>
    </row>
    <row r="191" spans="1:12" s="10" customFormat="1">
      <c r="A191" s="17">
        <v>189</v>
      </c>
      <c r="B191" s="10" t="s">
        <v>678</v>
      </c>
      <c r="C191" s="5" t="s">
        <v>2635</v>
      </c>
      <c r="D191" s="10" t="s">
        <v>679</v>
      </c>
      <c r="E191" s="18" t="s">
        <v>680</v>
      </c>
      <c r="F191" s="18" t="s">
        <v>2373</v>
      </c>
      <c r="G191" s="11" t="s">
        <v>2065</v>
      </c>
      <c r="H191" s="19" t="s">
        <v>15</v>
      </c>
      <c r="I191" s="19" t="s">
        <v>238</v>
      </c>
      <c r="J191" s="11" t="s">
        <v>175</v>
      </c>
      <c r="K191" s="19" t="s">
        <v>238</v>
      </c>
      <c r="L191" s="11" t="s">
        <v>175</v>
      </c>
    </row>
    <row r="192" spans="1:12" s="10" customFormat="1">
      <c r="A192" s="17">
        <v>190</v>
      </c>
      <c r="B192" s="10" t="s">
        <v>681</v>
      </c>
      <c r="C192" s="5" t="s">
        <v>2627</v>
      </c>
      <c r="D192" s="10" t="s">
        <v>682</v>
      </c>
      <c r="E192" s="18" t="s">
        <v>683</v>
      </c>
      <c r="F192" s="18" t="s">
        <v>2372</v>
      </c>
      <c r="G192" s="11" t="s">
        <v>2064</v>
      </c>
      <c r="H192" s="19" t="s">
        <v>15</v>
      </c>
      <c r="I192" s="11" t="s">
        <v>2064</v>
      </c>
      <c r="J192" s="11" t="s">
        <v>25</v>
      </c>
      <c r="K192" s="11" t="s">
        <v>2064</v>
      </c>
      <c r="L192" s="11" t="s">
        <v>25</v>
      </c>
    </row>
    <row r="193" spans="1:12" s="10" customFormat="1">
      <c r="A193" s="17">
        <v>191</v>
      </c>
      <c r="B193" s="10" t="s">
        <v>684</v>
      </c>
      <c r="C193" s="5" t="s">
        <v>2720</v>
      </c>
      <c r="D193" s="10" t="s">
        <v>686</v>
      </c>
      <c r="E193" s="18" t="s">
        <v>687</v>
      </c>
      <c r="F193" s="18" t="s">
        <v>2371</v>
      </c>
      <c r="G193" s="11" t="s">
        <v>246</v>
      </c>
      <c r="H193" s="19" t="s">
        <v>15</v>
      </c>
      <c r="I193" s="19" t="s">
        <v>247</v>
      </c>
      <c r="J193" s="11" t="s">
        <v>175</v>
      </c>
      <c r="K193" s="19" t="s">
        <v>247</v>
      </c>
      <c r="L193" s="11" t="s">
        <v>175</v>
      </c>
    </row>
    <row r="194" spans="1:12" s="10" customFormat="1">
      <c r="A194" s="17">
        <v>192</v>
      </c>
      <c r="B194" s="10" t="s">
        <v>688</v>
      </c>
      <c r="C194" s="5" t="s">
        <v>2912</v>
      </c>
      <c r="D194" s="10" t="s">
        <v>690</v>
      </c>
      <c r="E194" s="18" t="s">
        <v>691</v>
      </c>
      <c r="F194" s="18" t="s">
        <v>2379</v>
      </c>
      <c r="G194" s="11" t="s">
        <v>252</v>
      </c>
      <c r="H194" s="11" t="s">
        <v>159</v>
      </c>
      <c r="I194" s="11" t="s">
        <v>253</v>
      </c>
      <c r="J194" s="11" t="s">
        <v>175</v>
      </c>
      <c r="K194" s="11" t="s">
        <v>253</v>
      </c>
      <c r="L194" s="11" t="s">
        <v>175</v>
      </c>
    </row>
    <row r="195" spans="1:12" s="10" customFormat="1">
      <c r="A195" s="17">
        <v>193</v>
      </c>
      <c r="B195" s="10" t="s">
        <v>692</v>
      </c>
      <c r="C195" s="5" t="s">
        <v>705</v>
      </c>
      <c r="D195" s="10" t="s">
        <v>693</v>
      </c>
      <c r="E195" s="18" t="s">
        <v>694</v>
      </c>
      <c r="F195" s="18" t="s">
        <v>2357</v>
      </c>
      <c r="G195" s="11" t="s">
        <v>252</v>
      </c>
      <c r="H195" s="11" t="s">
        <v>159</v>
      </c>
      <c r="I195" s="11" t="s">
        <v>253</v>
      </c>
      <c r="J195" s="11" t="s">
        <v>175</v>
      </c>
      <c r="K195" s="11" t="s">
        <v>253</v>
      </c>
      <c r="L195" s="11" t="s">
        <v>175</v>
      </c>
    </row>
    <row r="196" spans="1:12" s="10" customFormat="1">
      <c r="A196" s="17">
        <v>194</v>
      </c>
      <c r="B196" s="10" t="s">
        <v>695</v>
      </c>
      <c r="C196" s="5" t="s">
        <v>3000</v>
      </c>
      <c r="D196" s="10" t="s">
        <v>696</v>
      </c>
      <c r="E196" s="18" t="s">
        <v>2111</v>
      </c>
      <c r="F196" s="18" t="s">
        <v>2388</v>
      </c>
      <c r="G196" s="11" t="s">
        <v>22</v>
      </c>
      <c r="H196" s="11" t="s">
        <v>23</v>
      </c>
      <c r="I196" s="11" t="s">
        <v>24</v>
      </c>
      <c r="J196" s="11" t="s">
        <v>25</v>
      </c>
      <c r="K196" s="11" t="s">
        <v>24</v>
      </c>
      <c r="L196" s="11" t="s">
        <v>25</v>
      </c>
    </row>
    <row r="197" spans="1:12" s="10" customFormat="1">
      <c r="A197" s="17">
        <v>195</v>
      </c>
      <c r="B197" s="10" t="s">
        <v>698</v>
      </c>
      <c r="C197" s="5" t="s">
        <v>3001</v>
      </c>
      <c r="D197" s="10" t="s">
        <v>699</v>
      </c>
      <c r="E197" s="18" t="s">
        <v>700</v>
      </c>
      <c r="F197" s="18" t="s">
        <v>2358</v>
      </c>
      <c r="G197" s="11" t="s">
        <v>263</v>
      </c>
      <c r="H197" s="19" t="s">
        <v>15</v>
      </c>
      <c r="I197" s="19" t="s">
        <v>264</v>
      </c>
      <c r="J197" s="11" t="s">
        <v>175</v>
      </c>
      <c r="K197" s="19" t="s">
        <v>264</v>
      </c>
      <c r="L197" s="19" t="s">
        <v>1250</v>
      </c>
    </row>
    <row r="198" spans="1:12" s="10" customFormat="1">
      <c r="A198" s="17">
        <v>196</v>
      </c>
      <c r="B198" s="10" t="s">
        <v>701</v>
      </c>
      <c r="C198" s="5" t="s">
        <v>716</v>
      </c>
      <c r="D198" s="10" t="s">
        <v>703</v>
      </c>
      <c r="E198" s="18" t="s">
        <v>697</v>
      </c>
      <c r="F198" s="18" t="s">
        <v>2359</v>
      </c>
      <c r="G198" s="11" t="s">
        <v>252</v>
      </c>
      <c r="H198" s="19" t="s">
        <v>159</v>
      </c>
      <c r="I198" s="11" t="s">
        <v>253</v>
      </c>
      <c r="J198" s="11" t="s">
        <v>175</v>
      </c>
      <c r="K198" s="11" t="s">
        <v>253</v>
      </c>
      <c r="L198" s="11" t="s">
        <v>175</v>
      </c>
    </row>
    <row r="199" spans="1:12" s="10" customFormat="1">
      <c r="A199" s="17">
        <v>197</v>
      </c>
      <c r="B199" s="10" t="s">
        <v>704</v>
      </c>
      <c r="C199" s="5" t="s">
        <v>3002</v>
      </c>
      <c r="D199" s="10" t="s">
        <v>706</v>
      </c>
      <c r="E199" s="18" t="s">
        <v>707</v>
      </c>
      <c r="F199" s="18" t="s">
        <v>2389</v>
      </c>
      <c r="G199" s="11" t="s">
        <v>22</v>
      </c>
      <c r="H199" s="11" t="s">
        <v>23</v>
      </c>
      <c r="I199" s="11" t="s">
        <v>24</v>
      </c>
      <c r="J199" s="11" t="s">
        <v>25</v>
      </c>
      <c r="K199" s="11" t="s">
        <v>24</v>
      </c>
      <c r="L199" s="11" t="s">
        <v>25</v>
      </c>
    </row>
    <row r="200" spans="1:12" s="10" customFormat="1">
      <c r="A200" s="17">
        <v>198</v>
      </c>
      <c r="B200" s="10" t="s">
        <v>708</v>
      </c>
      <c r="C200" s="5" t="s">
        <v>3003</v>
      </c>
      <c r="D200" s="10" t="s">
        <v>709</v>
      </c>
      <c r="E200" s="18" t="s">
        <v>710</v>
      </c>
      <c r="F200" s="18" t="s">
        <v>2360</v>
      </c>
      <c r="G200" s="11" t="s">
        <v>263</v>
      </c>
      <c r="H200" s="19" t="s">
        <v>15</v>
      </c>
      <c r="I200" s="19" t="s">
        <v>264</v>
      </c>
      <c r="J200" s="11" t="s">
        <v>175</v>
      </c>
      <c r="K200" s="19" t="s">
        <v>264</v>
      </c>
      <c r="L200" s="19" t="s">
        <v>1250</v>
      </c>
    </row>
    <row r="201" spans="1:12" s="10" customFormat="1">
      <c r="A201" s="17">
        <v>199</v>
      </c>
      <c r="B201" s="10" t="s">
        <v>711</v>
      </c>
      <c r="C201" s="5" t="s">
        <v>1189</v>
      </c>
      <c r="D201" s="10" t="s">
        <v>713</v>
      </c>
      <c r="E201" s="18" t="s">
        <v>714</v>
      </c>
      <c r="F201" s="18" t="s">
        <v>2361</v>
      </c>
      <c r="G201" s="11" t="s">
        <v>252</v>
      </c>
      <c r="H201" s="19" t="s">
        <v>159</v>
      </c>
      <c r="I201" s="11" t="s">
        <v>253</v>
      </c>
      <c r="J201" s="11" t="s">
        <v>175</v>
      </c>
      <c r="K201" s="11" t="s">
        <v>253</v>
      </c>
      <c r="L201" s="11" t="s">
        <v>175</v>
      </c>
    </row>
    <row r="202" spans="1:12" s="10" customFormat="1">
      <c r="A202" s="17">
        <v>200</v>
      </c>
      <c r="B202" s="10" t="s">
        <v>715</v>
      </c>
      <c r="C202" s="5" t="s">
        <v>3004</v>
      </c>
      <c r="D202" s="10" t="s">
        <v>717</v>
      </c>
      <c r="E202" s="18" t="s">
        <v>718</v>
      </c>
      <c r="F202" s="18" t="s">
        <v>2390</v>
      </c>
      <c r="G202" s="11" t="s">
        <v>22</v>
      </c>
      <c r="H202" s="11" t="s">
        <v>23</v>
      </c>
      <c r="I202" s="11" t="s">
        <v>24</v>
      </c>
      <c r="J202" s="11" t="s">
        <v>25</v>
      </c>
      <c r="K202" s="11" t="s">
        <v>24</v>
      </c>
      <c r="L202" s="11" t="s">
        <v>25</v>
      </c>
    </row>
    <row r="203" spans="1:12" s="10" customFormat="1">
      <c r="A203" s="17">
        <v>201</v>
      </c>
      <c r="B203" s="10" t="s">
        <v>719</v>
      </c>
      <c r="C203" s="5" t="s">
        <v>3005</v>
      </c>
      <c r="D203" s="10" t="s">
        <v>720</v>
      </c>
      <c r="E203" s="18" t="s">
        <v>721</v>
      </c>
      <c r="F203" s="18" t="s">
        <v>2362</v>
      </c>
      <c r="G203" s="11" t="s">
        <v>263</v>
      </c>
      <c r="H203" s="19" t="s">
        <v>15</v>
      </c>
      <c r="I203" s="19" t="s">
        <v>264</v>
      </c>
      <c r="J203" s="11" t="s">
        <v>175</v>
      </c>
      <c r="K203" s="19" t="s">
        <v>264</v>
      </c>
      <c r="L203" s="19" t="s">
        <v>1250</v>
      </c>
    </row>
    <row r="204" spans="1:12" s="10" customFormat="1">
      <c r="A204" s="17">
        <v>202</v>
      </c>
      <c r="B204" s="10" t="s">
        <v>722</v>
      </c>
      <c r="C204" s="5" t="s">
        <v>2913</v>
      </c>
      <c r="E204" s="18"/>
      <c r="F204" s="18"/>
      <c r="G204" s="11"/>
      <c r="H204" s="11" t="s">
        <v>15</v>
      </c>
      <c r="I204" s="11" t="s">
        <v>3027</v>
      </c>
      <c r="J204" s="11" t="s">
        <v>3028</v>
      </c>
      <c r="K204" s="11"/>
      <c r="L204" s="11"/>
    </row>
    <row r="205" spans="1:12" s="10" customFormat="1">
      <c r="A205" s="17">
        <v>203</v>
      </c>
      <c r="B205" s="10" t="s">
        <v>3039</v>
      </c>
      <c r="C205" s="5" t="s">
        <v>2914</v>
      </c>
      <c r="D205" s="43" t="s">
        <v>1778</v>
      </c>
      <c r="E205" s="18" t="s">
        <v>1769</v>
      </c>
      <c r="F205" s="18" t="s">
        <v>2426</v>
      </c>
      <c r="G205" s="11" t="s">
        <v>22</v>
      </c>
      <c r="H205" s="11" t="s">
        <v>23</v>
      </c>
      <c r="I205" s="11" t="s">
        <v>24</v>
      </c>
      <c r="J205" s="11" t="s">
        <v>25</v>
      </c>
      <c r="K205" s="11" t="s">
        <v>24</v>
      </c>
      <c r="L205" s="11" t="s">
        <v>25</v>
      </c>
    </row>
    <row r="206" spans="1:12" s="10" customFormat="1">
      <c r="A206" s="17">
        <v>204</v>
      </c>
      <c r="B206" s="10" t="s">
        <v>1165</v>
      </c>
      <c r="C206" s="5" t="s">
        <v>2915</v>
      </c>
      <c r="D206" s="43" t="s">
        <v>1779</v>
      </c>
      <c r="E206" s="18" t="s">
        <v>1768</v>
      </c>
      <c r="F206" s="18" t="s">
        <v>2427</v>
      </c>
      <c r="G206" s="11" t="s">
        <v>1155</v>
      </c>
      <c r="H206" s="11" t="s">
        <v>15</v>
      </c>
      <c r="I206" s="11" t="s">
        <v>1155</v>
      </c>
      <c r="J206" s="11" t="s">
        <v>25</v>
      </c>
      <c r="K206" s="11" t="s">
        <v>1155</v>
      </c>
      <c r="L206" s="11" t="s">
        <v>25</v>
      </c>
    </row>
    <row r="207" spans="1:12" s="10" customFormat="1">
      <c r="A207" s="17">
        <v>205</v>
      </c>
      <c r="B207" s="10" t="s">
        <v>726</v>
      </c>
      <c r="C207" s="5" t="s">
        <v>2916</v>
      </c>
      <c r="E207" s="18"/>
      <c r="F207" s="18"/>
      <c r="G207" s="11" t="s">
        <v>158</v>
      </c>
      <c r="H207" s="11" t="s">
        <v>159</v>
      </c>
      <c r="I207" s="11" t="s">
        <v>158</v>
      </c>
      <c r="J207" s="11" t="s">
        <v>25</v>
      </c>
      <c r="K207" s="11" t="s">
        <v>158</v>
      </c>
      <c r="L207" s="11" t="s">
        <v>25</v>
      </c>
    </row>
    <row r="208" spans="1:12" s="10" customFormat="1">
      <c r="A208" s="17">
        <v>206</v>
      </c>
      <c r="B208" s="10" t="s">
        <v>728</v>
      </c>
      <c r="C208" s="5" t="s">
        <v>2917</v>
      </c>
      <c r="D208" s="10" t="s">
        <v>729</v>
      </c>
      <c r="E208" s="18" t="s">
        <v>730</v>
      </c>
      <c r="F208" s="18" t="s">
        <v>2420</v>
      </c>
      <c r="G208" s="11" t="s">
        <v>22</v>
      </c>
      <c r="H208" s="11" t="s">
        <v>23</v>
      </c>
      <c r="I208" s="11" t="s">
        <v>24</v>
      </c>
      <c r="J208" s="11" t="s">
        <v>25</v>
      </c>
      <c r="K208" s="11" t="s">
        <v>24</v>
      </c>
      <c r="L208" s="11" t="s">
        <v>25</v>
      </c>
    </row>
    <row r="209" spans="1:12" s="10" customFormat="1">
      <c r="A209" s="17">
        <v>207</v>
      </c>
      <c r="B209" s="10" t="s">
        <v>731</v>
      </c>
      <c r="C209" s="5" t="s">
        <v>755</v>
      </c>
      <c r="D209" s="10" t="s">
        <v>733</v>
      </c>
      <c r="E209" s="18" t="s">
        <v>734</v>
      </c>
      <c r="F209" s="18" t="s">
        <v>2410</v>
      </c>
      <c r="G209" s="11" t="s">
        <v>167</v>
      </c>
      <c r="H209" s="11" t="s">
        <v>15</v>
      </c>
      <c r="I209" s="11" t="s">
        <v>168</v>
      </c>
      <c r="J209" s="11" t="s">
        <v>2069</v>
      </c>
      <c r="K209" s="11" t="s">
        <v>168</v>
      </c>
      <c r="L209" s="11" t="s">
        <v>2069</v>
      </c>
    </row>
    <row r="210" spans="1:12" s="10" customFormat="1">
      <c r="A210" s="17">
        <v>208</v>
      </c>
      <c r="B210" s="10" t="s">
        <v>735</v>
      </c>
      <c r="C210" s="5" t="s">
        <v>740</v>
      </c>
      <c r="D210" s="10" t="s">
        <v>737</v>
      </c>
      <c r="E210" s="18" t="s">
        <v>738</v>
      </c>
      <c r="F210" s="18" t="s">
        <v>2407</v>
      </c>
      <c r="G210" s="11" t="s">
        <v>173</v>
      </c>
      <c r="H210" s="11" t="s">
        <v>15</v>
      </c>
      <c r="I210" s="11" t="s">
        <v>174</v>
      </c>
      <c r="J210" s="11" t="s">
        <v>175</v>
      </c>
      <c r="K210" s="11" t="s">
        <v>174</v>
      </c>
      <c r="L210" s="11" t="s">
        <v>175</v>
      </c>
    </row>
    <row r="211" spans="1:12" s="10" customFormat="1">
      <c r="A211" s="17">
        <v>209</v>
      </c>
      <c r="B211" s="10" t="s">
        <v>739</v>
      </c>
      <c r="C211" s="5" t="s">
        <v>744</v>
      </c>
      <c r="D211" s="10" t="s">
        <v>741</v>
      </c>
      <c r="E211" s="18" t="s">
        <v>742</v>
      </c>
      <c r="F211" s="18" t="s">
        <v>2408</v>
      </c>
      <c r="G211" s="11" t="s">
        <v>180</v>
      </c>
      <c r="H211" s="11" t="s">
        <v>15</v>
      </c>
      <c r="I211" s="11" t="s">
        <v>181</v>
      </c>
      <c r="J211" s="11" t="s">
        <v>25</v>
      </c>
      <c r="K211" s="11" t="s">
        <v>181</v>
      </c>
      <c r="L211" s="11" t="s">
        <v>25</v>
      </c>
    </row>
    <row r="212" spans="1:12" s="10" customFormat="1">
      <c r="A212" s="17">
        <v>210</v>
      </c>
      <c r="B212" s="10" t="s">
        <v>743</v>
      </c>
      <c r="C212" s="5" t="s">
        <v>2918</v>
      </c>
      <c r="D212" s="10" t="s">
        <v>745</v>
      </c>
      <c r="E212" s="18" t="s">
        <v>746</v>
      </c>
      <c r="F212" s="18" t="s">
        <v>2403</v>
      </c>
      <c r="G212" s="11" t="s">
        <v>173</v>
      </c>
      <c r="H212" s="11" t="s">
        <v>15</v>
      </c>
      <c r="I212" s="11" t="s">
        <v>174</v>
      </c>
      <c r="J212" s="11" t="s">
        <v>175</v>
      </c>
      <c r="K212" s="11" t="s">
        <v>174</v>
      </c>
      <c r="L212" s="11" t="s">
        <v>175</v>
      </c>
    </row>
    <row r="213" spans="1:12" s="10" customFormat="1">
      <c r="A213" s="17">
        <v>211</v>
      </c>
      <c r="B213" s="10" t="s">
        <v>747</v>
      </c>
      <c r="C213" s="5" t="s">
        <v>736</v>
      </c>
      <c r="D213" s="6" t="s">
        <v>749</v>
      </c>
      <c r="E213" s="18" t="s">
        <v>750</v>
      </c>
      <c r="F213" s="18" t="s">
        <v>2405</v>
      </c>
      <c r="G213" s="11" t="s">
        <v>190</v>
      </c>
      <c r="H213" s="11" t="s">
        <v>15</v>
      </c>
      <c r="I213" s="11" t="s">
        <v>191</v>
      </c>
      <c r="J213" s="11" t="s">
        <v>25</v>
      </c>
      <c r="K213" s="11" t="s">
        <v>191</v>
      </c>
      <c r="L213" s="11" t="s">
        <v>25</v>
      </c>
    </row>
    <row r="214" spans="1:12" s="10" customFormat="1">
      <c r="A214" s="17">
        <v>212</v>
      </c>
      <c r="B214" s="10" t="s">
        <v>751</v>
      </c>
      <c r="C214" s="5" t="s">
        <v>732</v>
      </c>
      <c r="D214" s="6" t="s">
        <v>752</v>
      </c>
      <c r="E214" s="18" t="s">
        <v>753</v>
      </c>
      <c r="F214" s="18" t="s">
        <v>2404</v>
      </c>
      <c r="G214" s="11" t="s">
        <v>173</v>
      </c>
      <c r="H214" s="11" t="s">
        <v>15</v>
      </c>
      <c r="I214" s="11" t="s">
        <v>174</v>
      </c>
      <c r="J214" s="11" t="s">
        <v>175</v>
      </c>
      <c r="K214" s="11" t="s">
        <v>174</v>
      </c>
      <c r="L214" s="11" t="s">
        <v>175</v>
      </c>
    </row>
    <row r="215" spans="1:12" s="10" customFormat="1">
      <c r="A215" s="17">
        <v>213</v>
      </c>
      <c r="B215" s="10" t="s">
        <v>754</v>
      </c>
      <c r="C215" s="5" t="s">
        <v>2728</v>
      </c>
      <c r="D215" s="6" t="s">
        <v>756</v>
      </c>
      <c r="E215" s="18" t="s">
        <v>757</v>
      </c>
      <c r="F215" s="18" t="s">
        <v>2409</v>
      </c>
      <c r="G215" s="11" t="s">
        <v>199</v>
      </c>
      <c r="H215" s="11" t="s">
        <v>15</v>
      </c>
      <c r="I215" s="11" t="s">
        <v>200</v>
      </c>
      <c r="J215" s="11" t="s">
        <v>201</v>
      </c>
      <c r="K215" s="11" t="s">
        <v>200</v>
      </c>
      <c r="L215" s="11" t="s">
        <v>201</v>
      </c>
    </row>
    <row r="216" spans="1:12" s="10" customFormat="1">
      <c r="A216" s="17">
        <v>214</v>
      </c>
      <c r="B216" s="10" t="s">
        <v>758</v>
      </c>
      <c r="C216" s="5" t="s">
        <v>2647</v>
      </c>
      <c r="D216" s="10" t="s">
        <v>759</v>
      </c>
      <c r="E216" s="18" t="s">
        <v>760</v>
      </c>
      <c r="F216" s="18" t="s">
        <v>2422</v>
      </c>
      <c r="G216" s="11" t="s">
        <v>22</v>
      </c>
      <c r="H216" s="11" t="s">
        <v>23</v>
      </c>
      <c r="I216" s="11" t="s">
        <v>24</v>
      </c>
      <c r="J216" s="11" t="s">
        <v>25</v>
      </c>
      <c r="K216" s="11" t="s">
        <v>24</v>
      </c>
      <c r="L216" s="11" t="s">
        <v>25</v>
      </c>
    </row>
    <row r="217" spans="1:12" s="10" customFormat="1">
      <c r="A217" s="17">
        <v>215</v>
      </c>
      <c r="B217" s="10" t="s">
        <v>761</v>
      </c>
      <c r="C217" s="5" t="s">
        <v>2731</v>
      </c>
      <c r="D217" s="10" t="s">
        <v>763</v>
      </c>
      <c r="E217" s="18" t="s">
        <v>764</v>
      </c>
      <c r="F217" s="18" t="s">
        <v>2418</v>
      </c>
      <c r="G217" s="11" t="s">
        <v>2062</v>
      </c>
      <c r="H217" s="11" t="s">
        <v>15</v>
      </c>
      <c r="I217" s="11" t="s">
        <v>2062</v>
      </c>
      <c r="J217" s="11" t="s">
        <v>25</v>
      </c>
      <c r="K217" s="11" t="s">
        <v>2062</v>
      </c>
      <c r="L217" s="11" t="s">
        <v>25</v>
      </c>
    </row>
    <row r="218" spans="1:12" s="10" customFormat="1">
      <c r="A218" s="17">
        <v>216</v>
      </c>
      <c r="B218" s="10" t="s">
        <v>765</v>
      </c>
      <c r="C218" s="5" t="s">
        <v>774</v>
      </c>
      <c r="D218" s="10" t="s">
        <v>767</v>
      </c>
      <c r="E218" s="18" t="s">
        <v>768</v>
      </c>
      <c r="F218" s="18" t="s">
        <v>2417</v>
      </c>
      <c r="G218" s="11" t="s">
        <v>2066</v>
      </c>
      <c r="H218" s="11" t="s">
        <v>15</v>
      </c>
      <c r="I218" s="11" t="s">
        <v>213</v>
      </c>
      <c r="J218" s="11" t="s">
        <v>175</v>
      </c>
      <c r="K218" s="11" t="s">
        <v>213</v>
      </c>
      <c r="L218" s="11" t="s">
        <v>175</v>
      </c>
    </row>
    <row r="219" spans="1:12" s="10" customFormat="1">
      <c r="A219" s="17">
        <v>217</v>
      </c>
      <c r="B219" s="10" t="s">
        <v>769</v>
      </c>
      <c r="C219" s="5" t="s">
        <v>770</v>
      </c>
      <c r="D219" s="10" t="s">
        <v>771</v>
      </c>
      <c r="E219" s="18" t="s">
        <v>772</v>
      </c>
      <c r="F219" s="18" t="s">
        <v>2416</v>
      </c>
      <c r="G219" s="11" t="s">
        <v>2064</v>
      </c>
      <c r="H219" s="11" t="s">
        <v>15</v>
      </c>
      <c r="I219" s="11" t="s">
        <v>2064</v>
      </c>
      <c r="J219" s="11" t="s">
        <v>25</v>
      </c>
      <c r="K219" s="11" t="s">
        <v>2064</v>
      </c>
      <c r="L219" s="11" t="s">
        <v>25</v>
      </c>
    </row>
    <row r="220" spans="1:12" s="10" customFormat="1">
      <c r="A220" s="17">
        <v>218</v>
      </c>
      <c r="B220" s="10" t="s">
        <v>773</v>
      </c>
      <c r="C220" s="5" t="s">
        <v>762</v>
      </c>
      <c r="D220" s="10" t="s">
        <v>775</v>
      </c>
      <c r="E220" s="18" t="s">
        <v>776</v>
      </c>
      <c r="F220" s="18" t="s">
        <v>2414</v>
      </c>
      <c r="G220" s="11" t="s">
        <v>222</v>
      </c>
      <c r="H220" s="11" t="s">
        <v>15</v>
      </c>
      <c r="I220" s="11" t="s">
        <v>223</v>
      </c>
      <c r="J220" s="11" t="s">
        <v>175</v>
      </c>
      <c r="K220" s="11" t="s">
        <v>223</v>
      </c>
      <c r="L220" s="11" t="s">
        <v>175</v>
      </c>
    </row>
    <row r="221" spans="1:12" s="10" customFormat="1">
      <c r="A221" s="17">
        <v>219</v>
      </c>
      <c r="B221" s="10" t="s">
        <v>777</v>
      </c>
      <c r="C221" s="5" t="s">
        <v>766</v>
      </c>
      <c r="D221" s="10" t="s">
        <v>778</v>
      </c>
      <c r="E221" s="18" t="s">
        <v>779</v>
      </c>
      <c r="F221" s="18" t="s">
        <v>2415</v>
      </c>
      <c r="G221" s="11" t="s">
        <v>2067</v>
      </c>
      <c r="H221" s="11" t="s">
        <v>159</v>
      </c>
      <c r="I221" s="11" t="s">
        <v>227</v>
      </c>
      <c r="J221" s="11" t="s">
        <v>201</v>
      </c>
      <c r="K221" s="11" t="s">
        <v>227</v>
      </c>
      <c r="L221" s="11" t="s">
        <v>201</v>
      </c>
    </row>
    <row r="222" spans="1:12" s="10" customFormat="1">
      <c r="A222" s="17">
        <v>220</v>
      </c>
      <c r="B222" s="10" t="s">
        <v>780</v>
      </c>
      <c r="C222" s="5" t="s">
        <v>2655</v>
      </c>
      <c r="D222" s="10" t="s">
        <v>781</v>
      </c>
      <c r="E222" s="18" t="s">
        <v>782</v>
      </c>
      <c r="F222" s="18" t="s">
        <v>2421</v>
      </c>
      <c r="G222" s="11" t="s">
        <v>22</v>
      </c>
      <c r="H222" s="11" t="s">
        <v>23</v>
      </c>
      <c r="I222" s="11" t="s">
        <v>24</v>
      </c>
      <c r="J222" s="11" t="s">
        <v>25</v>
      </c>
      <c r="K222" s="11" t="s">
        <v>24</v>
      </c>
      <c r="L222" s="11" t="s">
        <v>25</v>
      </c>
    </row>
    <row r="223" spans="1:12" s="10" customFormat="1">
      <c r="A223" s="17">
        <v>221</v>
      </c>
      <c r="B223" s="10" t="s">
        <v>783</v>
      </c>
      <c r="C223" s="5" t="s">
        <v>2620</v>
      </c>
      <c r="D223" s="10" t="s">
        <v>785</v>
      </c>
      <c r="E223" s="18" t="s">
        <v>786</v>
      </c>
      <c r="F223" s="18" t="s">
        <v>2406</v>
      </c>
      <c r="G223" s="11" t="s">
        <v>2062</v>
      </c>
      <c r="H223" s="19" t="s">
        <v>15</v>
      </c>
      <c r="I223" s="11" t="s">
        <v>2062</v>
      </c>
      <c r="J223" s="11" t="s">
        <v>25</v>
      </c>
      <c r="K223" s="11" t="s">
        <v>2062</v>
      </c>
      <c r="L223" s="11" t="s">
        <v>25</v>
      </c>
    </row>
    <row r="224" spans="1:12" s="10" customFormat="1">
      <c r="A224" s="17">
        <v>222</v>
      </c>
      <c r="B224" s="10" t="s">
        <v>787</v>
      </c>
      <c r="C224" s="5" t="s">
        <v>2636</v>
      </c>
      <c r="D224" s="10" t="s">
        <v>788</v>
      </c>
      <c r="E224" s="18" t="s">
        <v>789</v>
      </c>
      <c r="F224" s="18" t="s">
        <v>2413</v>
      </c>
      <c r="G224" s="11" t="s">
        <v>2065</v>
      </c>
      <c r="H224" s="19" t="s">
        <v>15</v>
      </c>
      <c r="I224" s="19" t="s">
        <v>238</v>
      </c>
      <c r="J224" s="11" t="s">
        <v>175</v>
      </c>
      <c r="K224" s="19" t="s">
        <v>238</v>
      </c>
      <c r="L224" s="11" t="s">
        <v>175</v>
      </c>
    </row>
    <row r="225" spans="1:12" s="10" customFormat="1">
      <c r="A225" s="17">
        <v>223</v>
      </c>
      <c r="B225" s="10" t="s">
        <v>790</v>
      </c>
      <c r="C225" s="5" t="s">
        <v>2628</v>
      </c>
      <c r="D225" s="10" t="s">
        <v>791</v>
      </c>
      <c r="E225" s="18" t="s">
        <v>792</v>
      </c>
      <c r="F225" s="18" t="s">
        <v>2412</v>
      </c>
      <c r="G225" s="11" t="s">
        <v>2064</v>
      </c>
      <c r="H225" s="19" t="s">
        <v>15</v>
      </c>
      <c r="I225" s="11" t="s">
        <v>2064</v>
      </c>
      <c r="J225" s="11" t="s">
        <v>25</v>
      </c>
      <c r="K225" s="11" t="s">
        <v>2064</v>
      </c>
      <c r="L225" s="11" t="s">
        <v>25</v>
      </c>
    </row>
    <row r="226" spans="1:12" s="10" customFormat="1">
      <c r="A226" s="17">
        <v>224</v>
      </c>
      <c r="B226" s="10" t="s">
        <v>793</v>
      </c>
      <c r="C226" s="5" t="s">
        <v>2732</v>
      </c>
      <c r="D226" s="10" t="s">
        <v>795</v>
      </c>
      <c r="E226" s="18" t="s">
        <v>796</v>
      </c>
      <c r="F226" s="18" t="s">
        <v>2411</v>
      </c>
      <c r="G226" s="11" t="s">
        <v>246</v>
      </c>
      <c r="H226" s="19" t="s">
        <v>15</v>
      </c>
      <c r="I226" s="19" t="s">
        <v>247</v>
      </c>
      <c r="J226" s="11" t="s">
        <v>175</v>
      </c>
      <c r="K226" s="19" t="s">
        <v>247</v>
      </c>
      <c r="L226" s="11" t="s">
        <v>175</v>
      </c>
    </row>
    <row r="227" spans="1:12" s="10" customFormat="1">
      <c r="A227" s="17">
        <v>225</v>
      </c>
      <c r="B227" s="10" t="s">
        <v>797</v>
      </c>
      <c r="C227" s="5" t="s">
        <v>2919</v>
      </c>
      <c r="D227" s="10" t="s">
        <v>799</v>
      </c>
      <c r="E227" s="18" t="s">
        <v>800</v>
      </c>
      <c r="F227" s="18" t="s">
        <v>2419</v>
      </c>
      <c r="G227" s="11" t="s">
        <v>252</v>
      </c>
      <c r="H227" s="11" t="s">
        <v>159</v>
      </c>
      <c r="I227" s="11" t="s">
        <v>253</v>
      </c>
      <c r="J227" s="11" t="s">
        <v>175</v>
      </c>
      <c r="K227" s="11" t="s">
        <v>253</v>
      </c>
      <c r="L227" s="11" t="s">
        <v>175</v>
      </c>
    </row>
    <row r="228" spans="1:12" s="10" customFormat="1">
      <c r="A228" s="17">
        <v>226</v>
      </c>
      <c r="B228" s="10" t="s">
        <v>801</v>
      </c>
      <c r="C228" s="5" t="s">
        <v>814</v>
      </c>
      <c r="D228" s="10" t="s">
        <v>802</v>
      </c>
      <c r="E228" s="18" t="s">
        <v>803</v>
      </c>
      <c r="F228" s="18" t="s">
        <v>2397</v>
      </c>
      <c r="G228" s="11" t="s">
        <v>252</v>
      </c>
      <c r="H228" s="11" t="s">
        <v>159</v>
      </c>
      <c r="I228" s="11" t="s">
        <v>253</v>
      </c>
      <c r="J228" s="11" t="s">
        <v>175</v>
      </c>
      <c r="K228" s="11" t="s">
        <v>253</v>
      </c>
      <c r="L228" s="11" t="s">
        <v>175</v>
      </c>
    </row>
    <row r="229" spans="1:12" s="10" customFormat="1">
      <c r="A229" s="17">
        <v>227</v>
      </c>
      <c r="B229" s="10" t="s">
        <v>804</v>
      </c>
      <c r="C229" s="5" t="s">
        <v>3006</v>
      </c>
      <c r="D229" s="10" t="s">
        <v>805</v>
      </c>
      <c r="E229" s="18" t="s">
        <v>2112</v>
      </c>
      <c r="F229" s="18" t="s">
        <v>2428</v>
      </c>
      <c r="G229" s="11" t="s">
        <v>22</v>
      </c>
      <c r="H229" s="11" t="s">
        <v>23</v>
      </c>
      <c r="I229" s="11" t="s">
        <v>24</v>
      </c>
      <c r="J229" s="11" t="s">
        <v>25</v>
      </c>
      <c r="K229" s="11" t="s">
        <v>24</v>
      </c>
      <c r="L229" s="11" t="s">
        <v>25</v>
      </c>
    </row>
    <row r="230" spans="1:12" s="10" customFormat="1">
      <c r="A230" s="17">
        <v>228</v>
      </c>
      <c r="B230" s="10" t="s">
        <v>807</v>
      </c>
      <c r="C230" s="5" t="s">
        <v>3007</v>
      </c>
      <c r="D230" s="10" t="s">
        <v>808</v>
      </c>
      <c r="E230" s="18" t="s">
        <v>809</v>
      </c>
      <c r="F230" s="18" t="s">
        <v>2398</v>
      </c>
      <c r="G230" s="11" t="s">
        <v>263</v>
      </c>
      <c r="H230" s="19" t="s">
        <v>15</v>
      </c>
      <c r="I230" s="19" t="s">
        <v>264</v>
      </c>
      <c r="J230" s="11" t="s">
        <v>175</v>
      </c>
      <c r="K230" s="19" t="s">
        <v>264</v>
      </c>
      <c r="L230" s="19" t="s">
        <v>1250</v>
      </c>
    </row>
    <row r="231" spans="1:12" s="10" customFormat="1">
      <c r="A231" s="17">
        <v>229</v>
      </c>
      <c r="B231" s="10" t="s">
        <v>810</v>
      </c>
      <c r="C231" s="5" t="s">
        <v>825</v>
      </c>
      <c r="D231" s="10" t="s">
        <v>812</v>
      </c>
      <c r="E231" s="18" t="s">
        <v>806</v>
      </c>
      <c r="F231" s="18" t="s">
        <v>2399</v>
      </c>
      <c r="G231" s="11" t="s">
        <v>252</v>
      </c>
      <c r="H231" s="19" t="s">
        <v>159</v>
      </c>
      <c r="I231" s="11" t="s">
        <v>253</v>
      </c>
      <c r="J231" s="11" t="s">
        <v>175</v>
      </c>
      <c r="K231" s="11" t="s">
        <v>253</v>
      </c>
      <c r="L231" s="11" t="s">
        <v>175</v>
      </c>
    </row>
    <row r="232" spans="1:12" s="10" customFormat="1">
      <c r="A232" s="17">
        <v>230</v>
      </c>
      <c r="B232" s="10" t="s">
        <v>813</v>
      </c>
      <c r="C232" s="5" t="s">
        <v>3008</v>
      </c>
      <c r="D232" s="10" t="s">
        <v>815</v>
      </c>
      <c r="E232" s="18" t="s">
        <v>816</v>
      </c>
      <c r="F232" s="18" t="s">
        <v>2429</v>
      </c>
      <c r="G232" s="11" t="s">
        <v>22</v>
      </c>
      <c r="H232" s="11" t="s">
        <v>23</v>
      </c>
      <c r="I232" s="11" t="s">
        <v>24</v>
      </c>
      <c r="J232" s="11" t="s">
        <v>25</v>
      </c>
      <c r="K232" s="11" t="s">
        <v>24</v>
      </c>
      <c r="L232" s="11" t="s">
        <v>25</v>
      </c>
    </row>
    <row r="233" spans="1:12" s="10" customFormat="1">
      <c r="A233" s="17">
        <v>231</v>
      </c>
      <c r="B233" s="10" t="s">
        <v>817</v>
      </c>
      <c r="C233" s="5" t="s">
        <v>3009</v>
      </c>
      <c r="D233" s="10" t="s">
        <v>818</v>
      </c>
      <c r="E233" s="18" t="s">
        <v>819</v>
      </c>
      <c r="F233" s="18" t="s">
        <v>2400</v>
      </c>
      <c r="G233" s="11" t="s">
        <v>263</v>
      </c>
      <c r="H233" s="19" t="s">
        <v>15</v>
      </c>
      <c r="I233" s="19" t="s">
        <v>264</v>
      </c>
      <c r="J233" s="11" t="s">
        <v>175</v>
      </c>
      <c r="K233" s="19" t="s">
        <v>264</v>
      </c>
      <c r="L233" s="19" t="s">
        <v>1250</v>
      </c>
    </row>
    <row r="234" spans="1:12" s="10" customFormat="1">
      <c r="A234" s="17">
        <v>232</v>
      </c>
      <c r="B234" s="10" t="s">
        <v>820</v>
      </c>
      <c r="C234" s="5" t="s">
        <v>1187</v>
      </c>
      <c r="D234" s="10" t="s">
        <v>822</v>
      </c>
      <c r="E234" s="18" t="s">
        <v>823</v>
      </c>
      <c r="F234" s="18" t="s">
        <v>2401</v>
      </c>
      <c r="G234" s="11" t="s">
        <v>252</v>
      </c>
      <c r="H234" s="19" t="s">
        <v>159</v>
      </c>
      <c r="I234" s="11" t="s">
        <v>253</v>
      </c>
      <c r="J234" s="11" t="s">
        <v>175</v>
      </c>
      <c r="K234" s="11" t="s">
        <v>253</v>
      </c>
      <c r="L234" s="11" t="s">
        <v>175</v>
      </c>
    </row>
    <row r="235" spans="1:12" s="10" customFormat="1">
      <c r="A235" s="17">
        <v>233</v>
      </c>
      <c r="B235" s="10" t="s">
        <v>824</v>
      </c>
      <c r="C235" s="5" t="s">
        <v>3010</v>
      </c>
      <c r="D235" s="10" t="s">
        <v>826</v>
      </c>
      <c r="E235" s="18" t="s">
        <v>827</v>
      </c>
      <c r="F235" s="18" t="s">
        <v>2430</v>
      </c>
      <c r="G235" s="11" t="s">
        <v>22</v>
      </c>
      <c r="H235" s="11" t="s">
        <v>23</v>
      </c>
      <c r="I235" s="11" t="s">
        <v>24</v>
      </c>
      <c r="J235" s="11" t="s">
        <v>25</v>
      </c>
      <c r="K235" s="11" t="s">
        <v>24</v>
      </c>
      <c r="L235" s="11" t="s">
        <v>25</v>
      </c>
    </row>
    <row r="236" spans="1:12" s="10" customFormat="1">
      <c r="A236" s="17">
        <v>234</v>
      </c>
      <c r="B236" s="10" t="s">
        <v>828</v>
      </c>
      <c r="C236" s="5" t="s">
        <v>3011</v>
      </c>
      <c r="D236" s="10" t="s">
        <v>829</v>
      </c>
      <c r="E236" s="18" t="s">
        <v>830</v>
      </c>
      <c r="F236" s="18" t="s">
        <v>2402</v>
      </c>
      <c r="G236" s="11" t="s">
        <v>263</v>
      </c>
      <c r="H236" s="19" t="s">
        <v>15</v>
      </c>
      <c r="I236" s="19" t="s">
        <v>264</v>
      </c>
      <c r="J236" s="11" t="s">
        <v>175</v>
      </c>
      <c r="K236" s="19" t="s">
        <v>264</v>
      </c>
      <c r="L236" s="19" t="s">
        <v>1250</v>
      </c>
    </row>
    <row r="237" spans="1:12" s="10" customFormat="1">
      <c r="A237" s="17">
        <v>235</v>
      </c>
      <c r="B237" s="10" t="s">
        <v>831</v>
      </c>
      <c r="C237" s="5" t="s">
        <v>2920</v>
      </c>
      <c r="E237" s="18"/>
      <c r="F237" s="18"/>
      <c r="G237" s="11"/>
      <c r="H237" s="11" t="s">
        <v>15</v>
      </c>
      <c r="I237" s="11" t="s">
        <v>3027</v>
      </c>
      <c r="J237" s="11" t="s">
        <v>3028</v>
      </c>
      <c r="K237" s="11"/>
      <c r="L237" s="11"/>
    </row>
    <row r="238" spans="1:12" s="10" customFormat="1">
      <c r="A238" s="17">
        <v>236</v>
      </c>
      <c r="B238" s="10" t="s">
        <v>3040</v>
      </c>
      <c r="C238" s="5" t="s">
        <v>2921</v>
      </c>
      <c r="D238" s="10" t="s">
        <v>1776</v>
      </c>
      <c r="E238" s="18" t="s">
        <v>1771</v>
      </c>
      <c r="F238" s="18" t="s">
        <v>2466</v>
      </c>
      <c r="G238" s="11" t="s">
        <v>22</v>
      </c>
      <c r="H238" s="11" t="s">
        <v>23</v>
      </c>
      <c r="I238" s="11" t="s">
        <v>24</v>
      </c>
      <c r="J238" s="11" t="s">
        <v>25</v>
      </c>
      <c r="K238" s="11" t="s">
        <v>24</v>
      </c>
      <c r="L238" s="11" t="s">
        <v>25</v>
      </c>
    </row>
    <row r="239" spans="1:12" s="10" customFormat="1">
      <c r="A239" s="17">
        <v>237</v>
      </c>
      <c r="B239" s="10" t="s">
        <v>1167</v>
      </c>
      <c r="C239" s="5" t="s">
        <v>2922</v>
      </c>
      <c r="D239" s="10" t="s">
        <v>1777</v>
      </c>
      <c r="E239" s="18" t="s">
        <v>1770</v>
      </c>
      <c r="F239" s="18" t="s">
        <v>2467</v>
      </c>
      <c r="G239" s="11" t="s">
        <v>1155</v>
      </c>
      <c r="H239" s="11" t="s">
        <v>15</v>
      </c>
      <c r="I239" s="11" t="s">
        <v>1155</v>
      </c>
      <c r="J239" s="11" t="s">
        <v>25</v>
      </c>
      <c r="K239" s="11" t="s">
        <v>1155</v>
      </c>
      <c r="L239" s="11" t="s">
        <v>25</v>
      </c>
    </row>
    <row r="240" spans="1:12" s="10" customFormat="1">
      <c r="A240" s="17">
        <v>238</v>
      </c>
      <c r="B240" s="10" t="s">
        <v>835</v>
      </c>
      <c r="C240" s="5" t="s">
        <v>2923</v>
      </c>
      <c r="E240" s="18"/>
      <c r="F240" s="18"/>
      <c r="G240" s="11" t="s">
        <v>158</v>
      </c>
      <c r="H240" s="11" t="s">
        <v>159</v>
      </c>
      <c r="I240" s="11" t="s">
        <v>158</v>
      </c>
      <c r="J240" s="11" t="s">
        <v>25</v>
      </c>
      <c r="K240" s="11" t="s">
        <v>158</v>
      </c>
      <c r="L240" s="11" t="s">
        <v>25</v>
      </c>
    </row>
    <row r="241" spans="1:12" s="10" customFormat="1">
      <c r="A241" s="17">
        <v>239</v>
      </c>
      <c r="B241" s="10" t="s">
        <v>837</v>
      </c>
      <c r="C241" s="5" t="s">
        <v>2924</v>
      </c>
      <c r="D241" s="10" t="s">
        <v>838</v>
      </c>
      <c r="E241" s="18" t="s">
        <v>839</v>
      </c>
      <c r="F241" s="18" t="s">
        <v>2460</v>
      </c>
      <c r="G241" s="11" t="s">
        <v>22</v>
      </c>
      <c r="H241" s="11" t="s">
        <v>23</v>
      </c>
      <c r="I241" s="11" t="s">
        <v>24</v>
      </c>
      <c r="J241" s="11" t="s">
        <v>25</v>
      </c>
      <c r="K241" s="11" t="s">
        <v>24</v>
      </c>
      <c r="L241" s="11" t="s">
        <v>25</v>
      </c>
    </row>
    <row r="242" spans="1:12" s="10" customFormat="1">
      <c r="A242" s="17">
        <v>240</v>
      </c>
      <c r="B242" s="10" t="s">
        <v>840</v>
      </c>
      <c r="C242" s="5" t="s">
        <v>864</v>
      </c>
      <c r="D242" s="10" t="s">
        <v>842</v>
      </c>
      <c r="E242" s="18" t="s">
        <v>843</v>
      </c>
      <c r="F242" s="18" t="s">
        <v>2449</v>
      </c>
      <c r="G242" s="11" t="s">
        <v>167</v>
      </c>
      <c r="H242" s="11" t="s">
        <v>15</v>
      </c>
      <c r="I242" s="11" t="s">
        <v>168</v>
      </c>
      <c r="J242" s="11" t="s">
        <v>2069</v>
      </c>
      <c r="K242" s="11" t="s">
        <v>168</v>
      </c>
      <c r="L242" s="11" t="s">
        <v>2069</v>
      </c>
    </row>
    <row r="243" spans="1:12" s="10" customFormat="1">
      <c r="A243" s="17">
        <v>241</v>
      </c>
      <c r="B243" s="10" t="s">
        <v>844</v>
      </c>
      <c r="C243" s="5" t="s">
        <v>849</v>
      </c>
      <c r="D243" s="10" t="s">
        <v>846</v>
      </c>
      <c r="E243" s="18" t="s">
        <v>847</v>
      </c>
      <c r="F243" s="18" t="s">
        <v>2446</v>
      </c>
      <c r="G243" s="11" t="s">
        <v>173</v>
      </c>
      <c r="H243" s="11" t="s">
        <v>15</v>
      </c>
      <c r="I243" s="11" t="s">
        <v>174</v>
      </c>
      <c r="J243" s="11" t="s">
        <v>175</v>
      </c>
      <c r="K243" s="11" t="s">
        <v>174</v>
      </c>
      <c r="L243" s="11" t="s">
        <v>175</v>
      </c>
    </row>
    <row r="244" spans="1:12" s="10" customFormat="1">
      <c r="A244" s="17">
        <v>242</v>
      </c>
      <c r="B244" s="10" t="s">
        <v>848</v>
      </c>
      <c r="C244" s="5" t="s">
        <v>853</v>
      </c>
      <c r="D244" s="10" t="s">
        <v>850</v>
      </c>
      <c r="E244" s="18" t="s">
        <v>851</v>
      </c>
      <c r="F244" s="18" t="s">
        <v>2447</v>
      </c>
      <c r="G244" s="11" t="s">
        <v>180</v>
      </c>
      <c r="H244" s="11" t="s">
        <v>15</v>
      </c>
      <c r="I244" s="11" t="s">
        <v>181</v>
      </c>
      <c r="J244" s="11" t="s">
        <v>25</v>
      </c>
      <c r="K244" s="11" t="s">
        <v>181</v>
      </c>
      <c r="L244" s="11" t="s">
        <v>25</v>
      </c>
    </row>
    <row r="245" spans="1:12" s="10" customFormat="1">
      <c r="A245" s="17">
        <v>243</v>
      </c>
      <c r="B245" s="10" t="s">
        <v>852</v>
      </c>
      <c r="C245" s="5" t="s">
        <v>2925</v>
      </c>
      <c r="D245" s="10" t="s">
        <v>854</v>
      </c>
      <c r="E245" s="18" t="s">
        <v>855</v>
      </c>
      <c r="F245" s="18" t="s">
        <v>2443</v>
      </c>
      <c r="G245" s="11" t="s">
        <v>173</v>
      </c>
      <c r="H245" s="11" t="s">
        <v>15</v>
      </c>
      <c r="I245" s="11" t="s">
        <v>174</v>
      </c>
      <c r="J245" s="11" t="s">
        <v>175</v>
      </c>
      <c r="K245" s="11" t="s">
        <v>174</v>
      </c>
      <c r="L245" s="11" t="s">
        <v>175</v>
      </c>
    </row>
    <row r="246" spans="1:12" s="10" customFormat="1">
      <c r="A246" s="17">
        <v>244</v>
      </c>
      <c r="B246" s="10" t="s">
        <v>856</v>
      </c>
      <c r="C246" s="5" t="s">
        <v>845</v>
      </c>
      <c r="D246" s="6" t="s">
        <v>858</v>
      </c>
      <c r="E246" s="18" t="s">
        <v>859</v>
      </c>
      <c r="F246" s="18" t="s">
        <v>2445</v>
      </c>
      <c r="G246" s="11" t="s">
        <v>190</v>
      </c>
      <c r="H246" s="11" t="s">
        <v>15</v>
      </c>
      <c r="I246" s="11" t="s">
        <v>191</v>
      </c>
      <c r="J246" s="11" t="s">
        <v>25</v>
      </c>
      <c r="K246" s="11" t="s">
        <v>191</v>
      </c>
      <c r="L246" s="11" t="s">
        <v>25</v>
      </c>
    </row>
    <row r="247" spans="1:12" s="10" customFormat="1">
      <c r="A247" s="17">
        <v>245</v>
      </c>
      <c r="B247" s="10" t="s">
        <v>860</v>
      </c>
      <c r="C247" s="5" t="s">
        <v>841</v>
      </c>
      <c r="D247" s="6" t="s">
        <v>861</v>
      </c>
      <c r="E247" s="18" t="s">
        <v>862</v>
      </c>
      <c r="F247" s="18" t="s">
        <v>2444</v>
      </c>
      <c r="G247" s="11" t="s">
        <v>173</v>
      </c>
      <c r="H247" s="11" t="s">
        <v>15</v>
      </c>
      <c r="I247" s="11" t="s">
        <v>174</v>
      </c>
      <c r="J247" s="11" t="s">
        <v>175</v>
      </c>
      <c r="K247" s="11" t="s">
        <v>174</v>
      </c>
      <c r="L247" s="11" t="s">
        <v>175</v>
      </c>
    </row>
    <row r="248" spans="1:12" s="10" customFormat="1">
      <c r="A248" s="17">
        <v>246</v>
      </c>
      <c r="B248" s="10" t="s">
        <v>863</v>
      </c>
      <c r="C248" s="5" t="s">
        <v>2740</v>
      </c>
      <c r="D248" s="6" t="s">
        <v>865</v>
      </c>
      <c r="E248" s="18" t="s">
        <v>866</v>
      </c>
      <c r="F248" s="18" t="s">
        <v>2448</v>
      </c>
      <c r="G248" s="11" t="s">
        <v>199</v>
      </c>
      <c r="H248" s="11" t="s">
        <v>15</v>
      </c>
      <c r="I248" s="11" t="s">
        <v>200</v>
      </c>
      <c r="J248" s="11" t="s">
        <v>201</v>
      </c>
      <c r="K248" s="11" t="s">
        <v>200</v>
      </c>
      <c r="L248" s="11" t="s">
        <v>201</v>
      </c>
    </row>
    <row r="249" spans="1:12" s="10" customFormat="1">
      <c r="A249" s="17">
        <v>247</v>
      </c>
      <c r="B249" s="10" t="s">
        <v>867</v>
      </c>
      <c r="C249" s="5" t="s">
        <v>2648</v>
      </c>
      <c r="D249" s="10" t="s">
        <v>868</v>
      </c>
      <c r="E249" s="18" t="s">
        <v>869</v>
      </c>
      <c r="F249" s="18" t="s">
        <v>2462</v>
      </c>
      <c r="G249" s="11" t="s">
        <v>22</v>
      </c>
      <c r="H249" s="11" t="s">
        <v>23</v>
      </c>
      <c r="I249" s="11" t="s">
        <v>24</v>
      </c>
      <c r="J249" s="11" t="s">
        <v>25</v>
      </c>
      <c r="K249" s="11" t="s">
        <v>24</v>
      </c>
      <c r="L249" s="11" t="s">
        <v>25</v>
      </c>
    </row>
    <row r="250" spans="1:12" s="10" customFormat="1">
      <c r="A250" s="17">
        <v>248</v>
      </c>
      <c r="B250" s="10" t="s">
        <v>870</v>
      </c>
      <c r="C250" s="5" t="s">
        <v>2743</v>
      </c>
      <c r="D250" s="10" t="s">
        <v>872</v>
      </c>
      <c r="E250" s="18" t="s">
        <v>873</v>
      </c>
      <c r="F250" s="18" t="s">
        <v>2458</v>
      </c>
      <c r="G250" s="11" t="s">
        <v>2062</v>
      </c>
      <c r="H250" s="11" t="s">
        <v>15</v>
      </c>
      <c r="I250" s="11" t="s">
        <v>2062</v>
      </c>
      <c r="J250" s="11" t="s">
        <v>25</v>
      </c>
      <c r="K250" s="11" t="s">
        <v>2062</v>
      </c>
      <c r="L250" s="11" t="s">
        <v>25</v>
      </c>
    </row>
    <row r="251" spans="1:12" s="10" customFormat="1">
      <c r="A251" s="17">
        <v>249</v>
      </c>
      <c r="B251" s="10" t="s">
        <v>874</v>
      </c>
      <c r="C251" s="5" t="s">
        <v>883</v>
      </c>
      <c r="D251" s="10" t="s">
        <v>876</v>
      </c>
      <c r="E251" s="18" t="s">
        <v>877</v>
      </c>
      <c r="F251" s="18" t="s">
        <v>2457</v>
      </c>
      <c r="G251" s="11" t="s">
        <v>2066</v>
      </c>
      <c r="H251" s="11" t="s">
        <v>15</v>
      </c>
      <c r="I251" s="11" t="s">
        <v>213</v>
      </c>
      <c r="J251" s="11" t="s">
        <v>175</v>
      </c>
      <c r="K251" s="11" t="s">
        <v>213</v>
      </c>
      <c r="L251" s="11" t="s">
        <v>175</v>
      </c>
    </row>
    <row r="252" spans="1:12" s="10" customFormat="1">
      <c r="A252" s="17">
        <v>250</v>
      </c>
      <c r="B252" s="10" t="s">
        <v>878</v>
      </c>
      <c r="C252" s="5" t="s">
        <v>879</v>
      </c>
      <c r="D252" s="10" t="s">
        <v>880</v>
      </c>
      <c r="E252" s="18" t="s">
        <v>881</v>
      </c>
      <c r="F252" s="18" t="s">
        <v>2456</v>
      </c>
      <c r="G252" s="11" t="s">
        <v>2064</v>
      </c>
      <c r="H252" s="11" t="s">
        <v>15</v>
      </c>
      <c r="I252" s="11" t="s">
        <v>2064</v>
      </c>
      <c r="J252" s="11" t="s">
        <v>25</v>
      </c>
      <c r="K252" s="11" t="s">
        <v>2064</v>
      </c>
      <c r="L252" s="11" t="s">
        <v>25</v>
      </c>
    </row>
    <row r="253" spans="1:12" s="10" customFormat="1">
      <c r="A253" s="17">
        <v>251</v>
      </c>
      <c r="B253" s="10" t="s">
        <v>882</v>
      </c>
      <c r="C253" s="5" t="s">
        <v>871</v>
      </c>
      <c r="D253" s="10" t="s">
        <v>884</v>
      </c>
      <c r="E253" s="18" t="s">
        <v>885</v>
      </c>
      <c r="F253" s="18" t="s">
        <v>2454</v>
      </c>
      <c r="G253" s="11" t="s">
        <v>222</v>
      </c>
      <c r="H253" s="11" t="s">
        <v>15</v>
      </c>
      <c r="I253" s="11" t="s">
        <v>223</v>
      </c>
      <c r="J253" s="11" t="s">
        <v>175</v>
      </c>
      <c r="K253" s="11" t="s">
        <v>223</v>
      </c>
      <c r="L253" s="11" t="s">
        <v>175</v>
      </c>
    </row>
    <row r="254" spans="1:12" s="10" customFormat="1">
      <c r="A254" s="17">
        <v>252</v>
      </c>
      <c r="B254" s="10" t="s">
        <v>886</v>
      </c>
      <c r="C254" s="5" t="s">
        <v>875</v>
      </c>
      <c r="D254" s="10" t="s">
        <v>887</v>
      </c>
      <c r="E254" s="18" t="s">
        <v>888</v>
      </c>
      <c r="F254" s="18" t="s">
        <v>2455</v>
      </c>
      <c r="G254" s="11" t="s">
        <v>2067</v>
      </c>
      <c r="H254" s="11" t="s">
        <v>159</v>
      </c>
      <c r="I254" s="11" t="s">
        <v>227</v>
      </c>
      <c r="J254" s="11" t="s">
        <v>201</v>
      </c>
      <c r="K254" s="11" t="s">
        <v>227</v>
      </c>
      <c r="L254" s="11" t="s">
        <v>201</v>
      </c>
    </row>
    <row r="255" spans="1:12" s="10" customFormat="1">
      <c r="A255" s="17">
        <v>253</v>
      </c>
      <c r="B255" s="10" t="s">
        <v>889</v>
      </c>
      <c r="C255" s="5" t="s">
        <v>2656</v>
      </c>
      <c r="D255" s="10" t="s">
        <v>890</v>
      </c>
      <c r="E255" s="18" t="s">
        <v>891</v>
      </c>
      <c r="F255" s="18" t="s">
        <v>2461</v>
      </c>
      <c r="G255" s="11" t="s">
        <v>22</v>
      </c>
      <c r="H255" s="11" t="s">
        <v>23</v>
      </c>
      <c r="I255" s="11" t="s">
        <v>24</v>
      </c>
      <c r="J255" s="11" t="s">
        <v>25</v>
      </c>
      <c r="K255" s="11" t="s">
        <v>24</v>
      </c>
      <c r="L255" s="11" t="s">
        <v>25</v>
      </c>
    </row>
    <row r="256" spans="1:12" s="10" customFormat="1">
      <c r="A256" s="17">
        <v>254</v>
      </c>
      <c r="B256" s="10" t="s">
        <v>892</v>
      </c>
      <c r="C256" s="5" t="s">
        <v>2621</v>
      </c>
      <c r="D256" s="10" t="s">
        <v>894</v>
      </c>
      <c r="E256" s="18" t="s">
        <v>895</v>
      </c>
      <c r="F256" s="18" t="s">
        <v>2451</v>
      </c>
      <c r="G256" s="11" t="s">
        <v>2062</v>
      </c>
      <c r="H256" s="19" t="s">
        <v>15</v>
      </c>
      <c r="I256" s="11" t="s">
        <v>2062</v>
      </c>
      <c r="J256" s="11" t="s">
        <v>25</v>
      </c>
      <c r="K256" s="11" t="s">
        <v>2062</v>
      </c>
      <c r="L256" s="11" t="s">
        <v>25</v>
      </c>
    </row>
    <row r="257" spans="1:12" s="10" customFormat="1">
      <c r="A257" s="17">
        <v>255</v>
      </c>
      <c r="B257" s="10" t="s">
        <v>896</v>
      </c>
      <c r="C257" s="5" t="s">
        <v>2637</v>
      </c>
      <c r="D257" s="10" t="s">
        <v>897</v>
      </c>
      <c r="E257" s="18" t="s">
        <v>898</v>
      </c>
      <c r="F257" s="18" t="s">
        <v>2453</v>
      </c>
      <c r="G257" s="11" t="s">
        <v>2065</v>
      </c>
      <c r="H257" s="19" t="s">
        <v>15</v>
      </c>
      <c r="I257" s="19" t="s">
        <v>238</v>
      </c>
      <c r="J257" s="11" t="s">
        <v>175</v>
      </c>
      <c r="K257" s="19" t="s">
        <v>238</v>
      </c>
      <c r="L257" s="11" t="s">
        <v>175</v>
      </c>
    </row>
    <row r="258" spans="1:12" s="10" customFormat="1">
      <c r="A258" s="17">
        <v>256</v>
      </c>
      <c r="B258" s="10" t="s">
        <v>899</v>
      </c>
      <c r="C258" s="5" t="s">
        <v>2629</v>
      </c>
      <c r="D258" s="10" t="s">
        <v>900</v>
      </c>
      <c r="E258" s="18" t="s">
        <v>901</v>
      </c>
      <c r="F258" s="18" t="s">
        <v>2452</v>
      </c>
      <c r="G258" s="11" t="s">
        <v>2064</v>
      </c>
      <c r="H258" s="19" t="s">
        <v>15</v>
      </c>
      <c r="I258" s="11" t="s">
        <v>2064</v>
      </c>
      <c r="J258" s="11" t="s">
        <v>25</v>
      </c>
      <c r="K258" s="11" t="s">
        <v>2064</v>
      </c>
      <c r="L258" s="11" t="s">
        <v>25</v>
      </c>
    </row>
    <row r="259" spans="1:12" s="10" customFormat="1">
      <c r="A259" s="17">
        <v>257</v>
      </c>
      <c r="B259" s="10" t="s">
        <v>902</v>
      </c>
      <c r="C259" s="5" t="s">
        <v>2744</v>
      </c>
      <c r="D259" s="10" t="s">
        <v>904</v>
      </c>
      <c r="E259" s="18" t="s">
        <v>905</v>
      </c>
      <c r="F259" s="18" t="s">
        <v>2450</v>
      </c>
      <c r="G259" s="11" t="s">
        <v>246</v>
      </c>
      <c r="H259" s="19" t="s">
        <v>15</v>
      </c>
      <c r="I259" s="19" t="s">
        <v>247</v>
      </c>
      <c r="J259" s="11" t="s">
        <v>175</v>
      </c>
      <c r="K259" s="19" t="s">
        <v>247</v>
      </c>
      <c r="L259" s="11" t="s">
        <v>175</v>
      </c>
    </row>
    <row r="260" spans="1:12" s="10" customFormat="1">
      <c r="A260" s="17">
        <v>258</v>
      </c>
      <c r="B260" s="10" t="s">
        <v>906</v>
      </c>
      <c r="C260" s="5" t="s">
        <v>2926</v>
      </c>
      <c r="D260" s="10" t="s">
        <v>908</v>
      </c>
      <c r="E260" s="18" t="s">
        <v>909</v>
      </c>
      <c r="F260" s="18" t="s">
        <v>2459</v>
      </c>
      <c r="G260" s="11" t="s">
        <v>252</v>
      </c>
      <c r="H260" s="11" t="s">
        <v>159</v>
      </c>
      <c r="I260" s="11" t="s">
        <v>253</v>
      </c>
      <c r="J260" s="11" t="s">
        <v>175</v>
      </c>
      <c r="K260" s="11" t="s">
        <v>253</v>
      </c>
      <c r="L260" s="11" t="s">
        <v>175</v>
      </c>
    </row>
    <row r="261" spans="1:12" s="10" customFormat="1">
      <c r="A261" s="17">
        <v>259</v>
      </c>
      <c r="B261" s="10" t="s">
        <v>910</v>
      </c>
      <c r="C261" s="5" t="s">
        <v>923</v>
      </c>
      <c r="D261" s="10" t="s">
        <v>911</v>
      </c>
      <c r="E261" s="18" t="s">
        <v>912</v>
      </c>
      <c r="F261" s="18" t="s">
        <v>2437</v>
      </c>
      <c r="G261" s="11" t="s">
        <v>252</v>
      </c>
      <c r="H261" s="11" t="s">
        <v>159</v>
      </c>
      <c r="I261" s="11" t="s">
        <v>253</v>
      </c>
      <c r="J261" s="11" t="s">
        <v>175</v>
      </c>
      <c r="K261" s="11" t="s">
        <v>253</v>
      </c>
      <c r="L261" s="11" t="s">
        <v>175</v>
      </c>
    </row>
    <row r="262" spans="1:12" s="10" customFormat="1">
      <c r="A262" s="17">
        <v>260</v>
      </c>
      <c r="B262" s="10" t="s">
        <v>913</v>
      </c>
      <c r="C262" s="5" t="s">
        <v>3012</v>
      </c>
      <c r="D262" s="10" t="s">
        <v>914</v>
      </c>
      <c r="E262" s="18" t="s">
        <v>915</v>
      </c>
      <c r="F262" s="18" t="s">
        <v>2468</v>
      </c>
      <c r="G262" s="11" t="s">
        <v>22</v>
      </c>
      <c r="H262" s="11" t="s">
        <v>23</v>
      </c>
      <c r="I262" s="11" t="s">
        <v>24</v>
      </c>
      <c r="J262" s="11" t="s">
        <v>25</v>
      </c>
      <c r="K262" s="11" t="s">
        <v>24</v>
      </c>
      <c r="L262" s="11" t="s">
        <v>25</v>
      </c>
    </row>
    <row r="263" spans="1:12" s="10" customFormat="1">
      <c r="A263" s="17">
        <v>261</v>
      </c>
      <c r="B263" s="10" t="s">
        <v>916</v>
      </c>
      <c r="C263" s="5" t="s">
        <v>3013</v>
      </c>
      <c r="D263" s="10" t="s">
        <v>917</v>
      </c>
      <c r="E263" s="18" t="s">
        <v>918</v>
      </c>
      <c r="F263" s="18" t="s">
        <v>2438</v>
      </c>
      <c r="G263" s="11" t="s">
        <v>263</v>
      </c>
      <c r="H263" s="19" t="s">
        <v>15</v>
      </c>
      <c r="I263" s="19" t="s">
        <v>264</v>
      </c>
      <c r="J263" s="11" t="s">
        <v>175</v>
      </c>
      <c r="K263" s="19" t="s">
        <v>264</v>
      </c>
      <c r="L263" s="19" t="s">
        <v>1250</v>
      </c>
    </row>
    <row r="264" spans="1:12" s="10" customFormat="1">
      <c r="A264" s="17">
        <v>262</v>
      </c>
      <c r="B264" s="10" t="s">
        <v>919</v>
      </c>
      <c r="C264" s="5" t="s">
        <v>934</v>
      </c>
      <c r="D264" s="10" t="s">
        <v>921</v>
      </c>
      <c r="E264" s="18" t="s">
        <v>915</v>
      </c>
      <c r="F264" s="18" t="s">
        <v>2439</v>
      </c>
      <c r="G264" s="11" t="s">
        <v>252</v>
      </c>
      <c r="H264" s="19" t="s">
        <v>159</v>
      </c>
      <c r="I264" s="11" t="s">
        <v>253</v>
      </c>
      <c r="J264" s="11" t="s">
        <v>175</v>
      </c>
      <c r="K264" s="11" t="s">
        <v>253</v>
      </c>
      <c r="L264" s="11" t="s">
        <v>175</v>
      </c>
    </row>
    <row r="265" spans="1:12" s="10" customFormat="1">
      <c r="A265" s="17">
        <v>263</v>
      </c>
      <c r="B265" s="10" t="s">
        <v>922</v>
      </c>
      <c r="C265" s="5" t="s">
        <v>3014</v>
      </c>
      <c r="D265" s="10" t="s">
        <v>924</v>
      </c>
      <c r="E265" s="18" t="s">
        <v>925</v>
      </c>
      <c r="F265" s="18" t="s">
        <v>2469</v>
      </c>
      <c r="G265" s="11" t="s">
        <v>22</v>
      </c>
      <c r="H265" s="11" t="s">
        <v>23</v>
      </c>
      <c r="I265" s="11" t="s">
        <v>24</v>
      </c>
      <c r="J265" s="11" t="s">
        <v>25</v>
      </c>
      <c r="K265" s="11" t="s">
        <v>24</v>
      </c>
      <c r="L265" s="11" t="s">
        <v>25</v>
      </c>
    </row>
    <row r="266" spans="1:12" s="10" customFormat="1">
      <c r="A266" s="17">
        <v>264</v>
      </c>
      <c r="B266" s="10" t="s">
        <v>926</v>
      </c>
      <c r="C266" s="5" t="s">
        <v>3015</v>
      </c>
      <c r="D266" s="10" t="s">
        <v>927</v>
      </c>
      <c r="E266" s="18" t="s">
        <v>928</v>
      </c>
      <c r="F266" s="18" t="s">
        <v>2440</v>
      </c>
      <c r="G266" s="11" t="s">
        <v>263</v>
      </c>
      <c r="H266" s="19" t="s">
        <v>15</v>
      </c>
      <c r="I266" s="19" t="s">
        <v>264</v>
      </c>
      <c r="J266" s="11" t="s">
        <v>175</v>
      </c>
      <c r="K266" s="19" t="s">
        <v>264</v>
      </c>
      <c r="L266" s="19" t="s">
        <v>1250</v>
      </c>
    </row>
    <row r="267" spans="1:12" s="10" customFormat="1">
      <c r="A267" s="17">
        <v>265</v>
      </c>
      <c r="B267" s="10" t="s">
        <v>929</v>
      </c>
      <c r="C267" s="5" t="s">
        <v>1185</v>
      </c>
      <c r="D267" s="10" t="s">
        <v>931</v>
      </c>
      <c r="E267" s="18" t="s">
        <v>932</v>
      </c>
      <c r="F267" s="18" t="s">
        <v>2441</v>
      </c>
      <c r="G267" s="11" t="s">
        <v>252</v>
      </c>
      <c r="H267" s="19" t="s">
        <v>159</v>
      </c>
      <c r="I267" s="11" t="s">
        <v>253</v>
      </c>
      <c r="J267" s="11" t="s">
        <v>175</v>
      </c>
      <c r="K267" s="11" t="s">
        <v>253</v>
      </c>
      <c r="L267" s="11" t="s">
        <v>175</v>
      </c>
    </row>
    <row r="268" spans="1:12" s="10" customFormat="1">
      <c r="A268" s="17">
        <v>266</v>
      </c>
      <c r="B268" s="10" t="s">
        <v>933</v>
      </c>
      <c r="C268" s="5" t="s">
        <v>3016</v>
      </c>
      <c r="D268" s="10" t="s">
        <v>935</v>
      </c>
      <c r="E268" s="18" t="s">
        <v>936</v>
      </c>
      <c r="F268" s="18" t="s">
        <v>2470</v>
      </c>
      <c r="G268" s="11" t="s">
        <v>22</v>
      </c>
      <c r="H268" s="11" t="s">
        <v>23</v>
      </c>
      <c r="I268" s="11" t="s">
        <v>24</v>
      </c>
      <c r="J268" s="11" t="s">
        <v>25</v>
      </c>
      <c r="K268" s="11" t="s">
        <v>24</v>
      </c>
      <c r="L268" s="11" t="s">
        <v>25</v>
      </c>
    </row>
    <row r="269" spans="1:12" s="10" customFormat="1">
      <c r="A269" s="17">
        <v>267</v>
      </c>
      <c r="B269" s="10" t="s">
        <v>937</v>
      </c>
      <c r="C269" s="5" t="s">
        <v>3017</v>
      </c>
      <c r="D269" s="10" t="s">
        <v>938</v>
      </c>
      <c r="E269" s="18" t="s">
        <v>939</v>
      </c>
      <c r="F269" s="18" t="s">
        <v>2442</v>
      </c>
      <c r="G269" s="11" t="s">
        <v>263</v>
      </c>
      <c r="H269" s="19" t="s">
        <v>15</v>
      </c>
      <c r="I269" s="19" t="s">
        <v>264</v>
      </c>
      <c r="J269" s="11" t="s">
        <v>175</v>
      </c>
      <c r="K269" s="19" t="s">
        <v>264</v>
      </c>
      <c r="L269" s="19" t="s">
        <v>1250</v>
      </c>
    </row>
    <row r="270" spans="1:12" s="10" customFormat="1">
      <c r="A270" s="17">
        <v>268</v>
      </c>
      <c r="B270" s="10" t="s">
        <v>940</v>
      </c>
      <c r="C270" s="5" t="s">
        <v>2927</v>
      </c>
      <c r="E270" s="18"/>
      <c r="F270" s="18"/>
      <c r="G270" s="11"/>
      <c r="H270" s="11" t="s">
        <v>15</v>
      </c>
      <c r="I270" s="11" t="s">
        <v>3027</v>
      </c>
      <c r="J270" s="11" t="s">
        <v>3028</v>
      </c>
      <c r="K270" s="11"/>
      <c r="L270" s="11"/>
    </row>
    <row r="271" spans="1:12" s="10" customFormat="1">
      <c r="A271" s="17">
        <v>269</v>
      </c>
      <c r="B271" s="10" t="s">
        <v>3041</v>
      </c>
      <c r="C271" s="5" t="s">
        <v>2928</v>
      </c>
      <c r="D271" s="10" t="s">
        <v>1774</v>
      </c>
      <c r="E271" s="18" t="s">
        <v>1773</v>
      </c>
      <c r="F271" s="18" t="s">
        <v>2506</v>
      </c>
      <c r="G271" s="11" t="s">
        <v>22</v>
      </c>
      <c r="H271" s="11" t="s">
        <v>23</v>
      </c>
      <c r="I271" s="11" t="s">
        <v>24</v>
      </c>
      <c r="J271" s="11" t="s">
        <v>25</v>
      </c>
      <c r="K271" s="11" t="s">
        <v>24</v>
      </c>
      <c r="L271" s="11" t="s">
        <v>25</v>
      </c>
    </row>
    <row r="272" spans="1:12" s="10" customFormat="1">
      <c r="A272" s="17">
        <v>270</v>
      </c>
      <c r="B272" s="10" t="s">
        <v>1169</v>
      </c>
      <c r="C272" s="5" t="s">
        <v>2929</v>
      </c>
      <c r="D272" s="10" t="s">
        <v>1775</v>
      </c>
      <c r="E272" s="18" t="s">
        <v>1772</v>
      </c>
      <c r="F272" s="18" t="s">
        <v>2507</v>
      </c>
      <c r="G272" s="11" t="s">
        <v>1155</v>
      </c>
      <c r="H272" s="11" t="s">
        <v>15</v>
      </c>
      <c r="I272" s="11" t="s">
        <v>1155</v>
      </c>
      <c r="J272" s="11" t="s">
        <v>25</v>
      </c>
      <c r="K272" s="11" t="s">
        <v>1155</v>
      </c>
      <c r="L272" s="11" t="s">
        <v>25</v>
      </c>
    </row>
    <row r="273" spans="1:12" s="10" customFormat="1">
      <c r="A273" s="17">
        <v>271</v>
      </c>
      <c r="B273" s="10" t="s">
        <v>944</v>
      </c>
      <c r="C273" s="5" t="s">
        <v>2930</v>
      </c>
      <c r="E273" s="18"/>
      <c r="F273" s="18"/>
      <c r="G273" s="11" t="s">
        <v>158</v>
      </c>
      <c r="H273" s="11" t="s">
        <v>159</v>
      </c>
      <c r="I273" s="11" t="s">
        <v>158</v>
      </c>
      <c r="J273" s="11" t="s">
        <v>25</v>
      </c>
      <c r="K273" s="11" t="s">
        <v>158</v>
      </c>
      <c r="L273" s="11" t="s">
        <v>25</v>
      </c>
    </row>
    <row r="274" spans="1:12" s="10" customFormat="1">
      <c r="A274" s="17">
        <v>272</v>
      </c>
      <c r="B274" s="10" t="s">
        <v>946</v>
      </c>
      <c r="C274" s="5" t="s">
        <v>2931</v>
      </c>
      <c r="D274" s="10" t="s">
        <v>947</v>
      </c>
      <c r="E274" s="18" t="s">
        <v>948</v>
      </c>
      <c r="F274" s="18" t="s">
        <v>2500</v>
      </c>
      <c r="G274" s="11" t="s">
        <v>22</v>
      </c>
      <c r="H274" s="11" t="s">
        <v>23</v>
      </c>
      <c r="I274" s="11" t="s">
        <v>24</v>
      </c>
      <c r="J274" s="11" t="s">
        <v>25</v>
      </c>
      <c r="K274" s="11" t="s">
        <v>24</v>
      </c>
      <c r="L274" s="11" t="s">
        <v>25</v>
      </c>
    </row>
    <row r="275" spans="1:12" s="10" customFormat="1">
      <c r="A275" s="17">
        <v>273</v>
      </c>
      <c r="B275" s="10" t="s">
        <v>949</v>
      </c>
      <c r="C275" s="5" t="s">
        <v>973</v>
      </c>
      <c r="D275" s="10" t="s">
        <v>951</v>
      </c>
      <c r="E275" s="18" t="s">
        <v>952</v>
      </c>
      <c r="F275" s="18" t="s">
        <v>2489</v>
      </c>
      <c r="G275" s="11" t="s">
        <v>167</v>
      </c>
      <c r="H275" s="11" t="s">
        <v>15</v>
      </c>
      <c r="I275" s="11" t="s">
        <v>168</v>
      </c>
      <c r="J275" s="11" t="s">
        <v>2069</v>
      </c>
      <c r="K275" s="11" t="s">
        <v>168</v>
      </c>
      <c r="L275" s="11" t="s">
        <v>2069</v>
      </c>
    </row>
    <row r="276" spans="1:12" s="10" customFormat="1">
      <c r="A276" s="17">
        <v>274</v>
      </c>
      <c r="B276" s="10" t="s">
        <v>953</v>
      </c>
      <c r="C276" s="5" t="s">
        <v>958</v>
      </c>
      <c r="D276" s="10" t="s">
        <v>955</v>
      </c>
      <c r="E276" s="18" t="s">
        <v>956</v>
      </c>
      <c r="F276" s="18" t="s">
        <v>2486</v>
      </c>
      <c r="G276" s="11" t="s">
        <v>173</v>
      </c>
      <c r="H276" s="11" t="s">
        <v>15</v>
      </c>
      <c r="I276" s="11" t="s">
        <v>174</v>
      </c>
      <c r="J276" s="11" t="s">
        <v>175</v>
      </c>
      <c r="K276" s="11" t="s">
        <v>174</v>
      </c>
      <c r="L276" s="11" t="s">
        <v>175</v>
      </c>
    </row>
    <row r="277" spans="1:12" s="10" customFormat="1">
      <c r="A277" s="17">
        <v>275</v>
      </c>
      <c r="B277" s="10" t="s">
        <v>957</v>
      </c>
      <c r="C277" s="5" t="s">
        <v>962</v>
      </c>
      <c r="D277" s="10" t="s">
        <v>959</v>
      </c>
      <c r="E277" s="18" t="s">
        <v>960</v>
      </c>
      <c r="F277" s="18" t="s">
        <v>2487</v>
      </c>
      <c r="G277" s="11" t="s">
        <v>180</v>
      </c>
      <c r="H277" s="11" t="s">
        <v>15</v>
      </c>
      <c r="I277" s="11" t="s">
        <v>181</v>
      </c>
      <c r="J277" s="11" t="s">
        <v>25</v>
      </c>
      <c r="K277" s="11" t="s">
        <v>181</v>
      </c>
      <c r="L277" s="11" t="s">
        <v>25</v>
      </c>
    </row>
    <row r="278" spans="1:12" s="10" customFormat="1">
      <c r="A278" s="17">
        <v>276</v>
      </c>
      <c r="B278" s="10" t="s">
        <v>961</v>
      </c>
      <c r="C278" s="5" t="s">
        <v>2932</v>
      </c>
      <c r="D278" s="10" t="s">
        <v>963</v>
      </c>
      <c r="E278" s="18" t="s">
        <v>964</v>
      </c>
      <c r="F278" s="18" t="s">
        <v>2483</v>
      </c>
      <c r="G278" s="11" t="s">
        <v>173</v>
      </c>
      <c r="H278" s="11" t="s">
        <v>15</v>
      </c>
      <c r="I278" s="11" t="s">
        <v>174</v>
      </c>
      <c r="J278" s="11" t="s">
        <v>175</v>
      </c>
      <c r="K278" s="11" t="s">
        <v>174</v>
      </c>
      <c r="L278" s="11" t="s">
        <v>175</v>
      </c>
    </row>
    <row r="279" spans="1:12" s="10" customFormat="1">
      <c r="A279" s="17">
        <v>277</v>
      </c>
      <c r="B279" s="10" t="s">
        <v>965</v>
      </c>
      <c r="C279" s="5" t="s">
        <v>954</v>
      </c>
      <c r="D279" s="6" t="s">
        <v>967</v>
      </c>
      <c r="E279" s="18" t="s">
        <v>968</v>
      </c>
      <c r="F279" s="18" t="s">
        <v>2485</v>
      </c>
      <c r="G279" s="11" t="s">
        <v>190</v>
      </c>
      <c r="H279" s="11" t="s">
        <v>15</v>
      </c>
      <c r="I279" s="11" t="s">
        <v>191</v>
      </c>
      <c r="J279" s="11" t="s">
        <v>25</v>
      </c>
      <c r="K279" s="11" t="s">
        <v>191</v>
      </c>
      <c r="L279" s="11" t="s">
        <v>25</v>
      </c>
    </row>
    <row r="280" spans="1:12" s="10" customFormat="1">
      <c r="A280" s="17">
        <v>278</v>
      </c>
      <c r="B280" s="10" t="s">
        <v>969</v>
      </c>
      <c r="C280" s="5" t="s">
        <v>950</v>
      </c>
      <c r="D280" s="6" t="s">
        <v>970</v>
      </c>
      <c r="E280" s="18" t="s">
        <v>971</v>
      </c>
      <c r="F280" s="18" t="s">
        <v>2484</v>
      </c>
      <c r="G280" s="11" t="s">
        <v>173</v>
      </c>
      <c r="H280" s="11" t="s">
        <v>15</v>
      </c>
      <c r="I280" s="11" t="s">
        <v>174</v>
      </c>
      <c r="J280" s="11" t="s">
        <v>175</v>
      </c>
      <c r="K280" s="11" t="s">
        <v>174</v>
      </c>
      <c r="L280" s="11" t="s">
        <v>175</v>
      </c>
    </row>
    <row r="281" spans="1:12" s="10" customFormat="1">
      <c r="A281" s="17">
        <v>279</v>
      </c>
      <c r="B281" s="10" t="s">
        <v>972</v>
      </c>
      <c r="C281" s="5" t="s">
        <v>2752</v>
      </c>
      <c r="D281" s="6" t="s">
        <v>974</v>
      </c>
      <c r="E281" s="18" t="s">
        <v>975</v>
      </c>
      <c r="F281" s="18" t="s">
        <v>2488</v>
      </c>
      <c r="G281" s="11" t="s">
        <v>199</v>
      </c>
      <c r="H281" s="11" t="s">
        <v>15</v>
      </c>
      <c r="I281" s="11" t="s">
        <v>200</v>
      </c>
      <c r="J281" s="11" t="s">
        <v>201</v>
      </c>
      <c r="K281" s="11" t="s">
        <v>200</v>
      </c>
      <c r="L281" s="11" t="s">
        <v>201</v>
      </c>
    </row>
    <row r="282" spans="1:12" s="10" customFormat="1">
      <c r="A282" s="17">
        <v>280</v>
      </c>
      <c r="B282" s="10" t="s">
        <v>976</v>
      </c>
      <c r="C282" s="5" t="s">
        <v>2649</v>
      </c>
      <c r="D282" s="10" t="s">
        <v>977</v>
      </c>
      <c r="E282" s="18" t="s">
        <v>978</v>
      </c>
      <c r="F282" s="18" t="s">
        <v>2502</v>
      </c>
      <c r="G282" s="11" t="s">
        <v>22</v>
      </c>
      <c r="H282" s="11" t="s">
        <v>23</v>
      </c>
      <c r="I282" s="11" t="s">
        <v>24</v>
      </c>
      <c r="J282" s="11" t="s">
        <v>25</v>
      </c>
      <c r="K282" s="11" t="s">
        <v>24</v>
      </c>
      <c r="L282" s="11" t="s">
        <v>25</v>
      </c>
    </row>
    <row r="283" spans="1:12" s="10" customFormat="1">
      <c r="A283" s="17">
        <v>281</v>
      </c>
      <c r="B283" s="10" t="s">
        <v>979</v>
      </c>
      <c r="C283" s="5" t="s">
        <v>2755</v>
      </c>
      <c r="D283" s="10" t="s">
        <v>981</v>
      </c>
      <c r="E283" s="18" t="s">
        <v>982</v>
      </c>
      <c r="F283" s="18" t="s">
        <v>2498</v>
      </c>
      <c r="G283" s="11" t="s">
        <v>2062</v>
      </c>
      <c r="H283" s="11" t="s">
        <v>15</v>
      </c>
      <c r="I283" s="11" t="s">
        <v>2062</v>
      </c>
      <c r="J283" s="11" t="s">
        <v>25</v>
      </c>
      <c r="K283" s="11" t="s">
        <v>2062</v>
      </c>
      <c r="L283" s="11" t="s">
        <v>25</v>
      </c>
    </row>
    <row r="284" spans="1:12" s="10" customFormat="1">
      <c r="A284" s="17">
        <v>282</v>
      </c>
      <c r="B284" s="10" t="s">
        <v>983</v>
      </c>
      <c r="C284" s="5" t="s">
        <v>992</v>
      </c>
      <c r="D284" s="10" t="s">
        <v>985</v>
      </c>
      <c r="E284" s="18" t="s">
        <v>986</v>
      </c>
      <c r="F284" s="18" t="s">
        <v>2497</v>
      </c>
      <c r="G284" s="11" t="s">
        <v>2066</v>
      </c>
      <c r="H284" s="11" t="s">
        <v>15</v>
      </c>
      <c r="I284" s="11" t="s">
        <v>213</v>
      </c>
      <c r="J284" s="11" t="s">
        <v>175</v>
      </c>
      <c r="K284" s="11" t="s">
        <v>213</v>
      </c>
      <c r="L284" s="11" t="s">
        <v>175</v>
      </c>
    </row>
    <row r="285" spans="1:12" s="10" customFormat="1">
      <c r="A285" s="17">
        <v>283</v>
      </c>
      <c r="B285" s="10" t="s">
        <v>987</v>
      </c>
      <c r="C285" s="5" t="s">
        <v>988</v>
      </c>
      <c r="D285" s="10" t="s">
        <v>989</v>
      </c>
      <c r="E285" s="18" t="s">
        <v>990</v>
      </c>
      <c r="F285" s="18" t="s">
        <v>2496</v>
      </c>
      <c r="G285" s="11" t="s">
        <v>2064</v>
      </c>
      <c r="H285" s="11" t="s">
        <v>15</v>
      </c>
      <c r="I285" s="11" t="s">
        <v>2064</v>
      </c>
      <c r="J285" s="11" t="s">
        <v>25</v>
      </c>
      <c r="K285" s="11" t="s">
        <v>2064</v>
      </c>
      <c r="L285" s="11" t="s">
        <v>25</v>
      </c>
    </row>
    <row r="286" spans="1:12" s="10" customFormat="1">
      <c r="A286" s="17">
        <v>284</v>
      </c>
      <c r="B286" s="10" t="s">
        <v>991</v>
      </c>
      <c r="C286" s="5" t="s">
        <v>980</v>
      </c>
      <c r="D286" s="10" t="s">
        <v>993</v>
      </c>
      <c r="E286" s="18" t="s">
        <v>994</v>
      </c>
      <c r="F286" s="18" t="s">
        <v>2494</v>
      </c>
      <c r="G286" s="11" t="s">
        <v>222</v>
      </c>
      <c r="H286" s="11" t="s">
        <v>15</v>
      </c>
      <c r="I286" s="11" t="s">
        <v>223</v>
      </c>
      <c r="J286" s="11" t="s">
        <v>175</v>
      </c>
      <c r="K286" s="11" t="s">
        <v>223</v>
      </c>
      <c r="L286" s="11" t="s">
        <v>175</v>
      </c>
    </row>
    <row r="287" spans="1:12" s="10" customFormat="1">
      <c r="A287" s="17">
        <v>285</v>
      </c>
      <c r="B287" s="10" t="s">
        <v>995</v>
      </c>
      <c r="C287" s="5" t="s">
        <v>984</v>
      </c>
      <c r="D287" s="10" t="s">
        <v>996</v>
      </c>
      <c r="E287" s="18" t="s">
        <v>997</v>
      </c>
      <c r="F287" s="18" t="s">
        <v>2495</v>
      </c>
      <c r="G287" s="11" t="s">
        <v>2067</v>
      </c>
      <c r="H287" s="11" t="s">
        <v>159</v>
      </c>
      <c r="I287" s="11" t="s">
        <v>227</v>
      </c>
      <c r="J287" s="11" t="s">
        <v>201</v>
      </c>
      <c r="K287" s="11" t="s">
        <v>227</v>
      </c>
      <c r="L287" s="11" t="s">
        <v>201</v>
      </c>
    </row>
    <row r="288" spans="1:12" s="10" customFormat="1">
      <c r="A288" s="17">
        <v>286</v>
      </c>
      <c r="B288" s="10" t="s">
        <v>998</v>
      </c>
      <c r="C288" s="5" t="s">
        <v>2657</v>
      </c>
      <c r="D288" s="10" t="s">
        <v>999</v>
      </c>
      <c r="E288" s="18" t="s">
        <v>1000</v>
      </c>
      <c r="F288" s="18" t="s">
        <v>2501</v>
      </c>
      <c r="G288" s="11" t="s">
        <v>22</v>
      </c>
      <c r="H288" s="11" t="s">
        <v>23</v>
      </c>
      <c r="I288" s="11" t="s">
        <v>24</v>
      </c>
      <c r="J288" s="11" t="s">
        <v>25</v>
      </c>
      <c r="K288" s="11" t="s">
        <v>24</v>
      </c>
      <c r="L288" s="11" t="s">
        <v>25</v>
      </c>
    </row>
    <row r="289" spans="1:12" s="10" customFormat="1">
      <c r="A289" s="17">
        <v>287</v>
      </c>
      <c r="B289" s="10" t="s">
        <v>1001</v>
      </c>
      <c r="C289" s="5" t="s">
        <v>2622</v>
      </c>
      <c r="D289" s="10" t="s">
        <v>1003</v>
      </c>
      <c r="E289" s="18" t="s">
        <v>1004</v>
      </c>
      <c r="F289" s="18" t="s">
        <v>2491</v>
      </c>
      <c r="G289" s="11" t="s">
        <v>2062</v>
      </c>
      <c r="H289" s="19" t="s">
        <v>15</v>
      </c>
      <c r="I289" s="11" t="s">
        <v>2062</v>
      </c>
      <c r="J289" s="11" t="s">
        <v>25</v>
      </c>
      <c r="K289" s="11" t="s">
        <v>2062</v>
      </c>
      <c r="L289" s="11" t="s">
        <v>25</v>
      </c>
    </row>
    <row r="290" spans="1:12" s="10" customFormat="1">
      <c r="A290" s="17">
        <v>288</v>
      </c>
      <c r="B290" s="10" t="s">
        <v>1005</v>
      </c>
      <c r="C290" s="5" t="s">
        <v>2638</v>
      </c>
      <c r="D290" s="10" t="s">
        <v>1006</v>
      </c>
      <c r="E290" s="18" t="s">
        <v>1007</v>
      </c>
      <c r="F290" s="18" t="s">
        <v>2493</v>
      </c>
      <c r="G290" s="11" t="s">
        <v>2065</v>
      </c>
      <c r="H290" s="19" t="s">
        <v>15</v>
      </c>
      <c r="I290" s="19" t="s">
        <v>238</v>
      </c>
      <c r="J290" s="11" t="s">
        <v>175</v>
      </c>
      <c r="K290" s="19" t="s">
        <v>238</v>
      </c>
      <c r="L290" s="11" t="s">
        <v>175</v>
      </c>
    </row>
    <row r="291" spans="1:12" s="10" customFormat="1">
      <c r="A291" s="17">
        <v>289</v>
      </c>
      <c r="B291" s="10" t="s">
        <v>1008</v>
      </c>
      <c r="C291" s="5" t="s">
        <v>2630</v>
      </c>
      <c r="D291" s="10" t="s">
        <v>1009</v>
      </c>
      <c r="E291" s="18" t="s">
        <v>1010</v>
      </c>
      <c r="F291" s="18" t="s">
        <v>2492</v>
      </c>
      <c r="G291" s="11" t="s">
        <v>2064</v>
      </c>
      <c r="H291" s="19" t="s">
        <v>15</v>
      </c>
      <c r="I291" s="11" t="s">
        <v>2064</v>
      </c>
      <c r="J291" s="11" t="s">
        <v>25</v>
      </c>
      <c r="K291" s="11" t="s">
        <v>2064</v>
      </c>
      <c r="L291" s="11" t="s">
        <v>25</v>
      </c>
    </row>
    <row r="292" spans="1:12" s="10" customFormat="1">
      <c r="A292" s="17">
        <v>290</v>
      </c>
      <c r="B292" s="10" t="s">
        <v>1011</v>
      </c>
      <c r="C292" s="5" t="s">
        <v>2756</v>
      </c>
      <c r="D292" s="10" t="s">
        <v>1013</v>
      </c>
      <c r="E292" s="18" t="s">
        <v>1014</v>
      </c>
      <c r="F292" s="18" t="s">
        <v>2490</v>
      </c>
      <c r="G292" s="11" t="s">
        <v>246</v>
      </c>
      <c r="H292" s="19" t="s">
        <v>15</v>
      </c>
      <c r="I292" s="19" t="s">
        <v>247</v>
      </c>
      <c r="J292" s="11" t="s">
        <v>175</v>
      </c>
      <c r="K292" s="19" t="s">
        <v>247</v>
      </c>
      <c r="L292" s="11" t="s">
        <v>175</v>
      </c>
    </row>
    <row r="293" spans="1:12" s="10" customFormat="1">
      <c r="A293" s="17">
        <v>291</v>
      </c>
      <c r="B293" s="10" t="s">
        <v>1015</v>
      </c>
      <c r="C293" s="5" t="s">
        <v>2933</v>
      </c>
      <c r="D293" s="10" t="s">
        <v>1017</v>
      </c>
      <c r="E293" s="18" t="s">
        <v>1018</v>
      </c>
      <c r="F293" s="18" t="s">
        <v>2499</v>
      </c>
      <c r="G293" s="11" t="s">
        <v>252</v>
      </c>
      <c r="H293" s="11" t="s">
        <v>159</v>
      </c>
      <c r="I293" s="11" t="s">
        <v>253</v>
      </c>
      <c r="J293" s="11" t="s">
        <v>175</v>
      </c>
      <c r="K293" s="11" t="s">
        <v>253</v>
      </c>
      <c r="L293" s="11" t="s">
        <v>175</v>
      </c>
    </row>
    <row r="294" spans="1:12" s="10" customFormat="1">
      <c r="A294" s="17">
        <v>292</v>
      </c>
      <c r="B294" s="10" t="s">
        <v>1019</v>
      </c>
      <c r="C294" s="5" t="s">
        <v>1032</v>
      </c>
      <c r="D294" s="10" t="s">
        <v>1020</v>
      </c>
      <c r="E294" s="18" t="s">
        <v>1021</v>
      </c>
      <c r="F294" s="18" t="s">
        <v>2477</v>
      </c>
      <c r="G294" s="11" t="s">
        <v>252</v>
      </c>
      <c r="H294" s="11" t="s">
        <v>159</v>
      </c>
      <c r="I294" s="11" t="s">
        <v>253</v>
      </c>
      <c r="J294" s="11" t="s">
        <v>175</v>
      </c>
      <c r="K294" s="11" t="s">
        <v>253</v>
      </c>
      <c r="L294" s="11" t="s">
        <v>175</v>
      </c>
    </row>
    <row r="295" spans="1:12" s="10" customFormat="1">
      <c r="A295" s="17">
        <v>293</v>
      </c>
      <c r="B295" s="10" t="s">
        <v>1022</v>
      </c>
      <c r="C295" s="5" t="s">
        <v>3018</v>
      </c>
      <c r="D295" s="10" t="s">
        <v>1023</v>
      </c>
      <c r="E295" s="18" t="s">
        <v>2113</v>
      </c>
      <c r="F295" s="18" t="s">
        <v>2508</v>
      </c>
      <c r="G295" s="11" t="s">
        <v>22</v>
      </c>
      <c r="H295" s="11" t="s">
        <v>23</v>
      </c>
      <c r="I295" s="11" t="s">
        <v>24</v>
      </c>
      <c r="J295" s="11" t="s">
        <v>25</v>
      </c>
      <c r="K295" s="11" t="s">
        <v>24</v>
      </c>
      <c r="L295" s="11" t="s">
        <v>25</v>
      </c>
    </row>
    <row r="296" spans="1:12" s="10" customFormat="1">
      <c r="A296" s="17">
        <v>294</v>
      </c>
      <c r="B296" s="10" t="s">
        <v>1025</v>
      </c>
      <c r="C296" s="5" t="s">
        <v>3019</v>
      </c>
      <c r="D296" s="10" t="s">
        <v>1026</v>
      </c>
      <c r="E296" s="18" t="s">
        <v>1027</v>
      </c>
      <c r="F296" s="18" t="s">
        <v>2478</v>
      </c>
      <c r="G296" s="11" t="s">
        <v>263</v>
      </c>
      <c r="H296" s="19" t="s">
        <v>15</v>
      </c>
      <c r="I296" s="19" t="s">
        <v>264</v>
      </c>
      <c r="J296" s="11" t="s">
        <v>175</v>
      </c>
      <c r="K296" s="19" t="s">
        <v>264</v>
      </c>
      <c r="L296" s="19" t="s">
        <v>1250</v>
      </c>
    </row>
    <row r="297" spans="1:12" s="10" customFormat="1">
      <c r="A297" s="17">
        <v>295</v>
      </c>
      <c r="B297" s="10" t="s">
        <v>1028</v>
      </c>
      <c r="C297" s="5" t="s">
        <v>1043</v>
      </c>
      <c r="D297" s="10" t="s">
        <v>1030</v>
      </c>
      <c r="E297" s="18" t="s">
        <v>1024</v>
      </c>
      <c r="F297" s="18" t="s">
        <v>2479</v>
      </c>
      <c r="G297" s="11" t="s">
        <v>252</v>
      </c>
      <c r="H297" s="19" t="s">
        <v>159</v>
      </c>
      <c r="I297" s="11" t="s">
        <v>253</v>
      </c>
      <c r="J297" s="11" t="s">
        <v>175</v>
      </c>
      <c r="K297" s="11" t="s">
        <v>253</v>
      </c>
      <c r="L297" s="11" t="s">
        <v>175</v>
      </c>
    </row>
    <row r="298" spans="1:12" s="10" customFormat="1">
      <c r="A298" s="17">
        <v>296</v>
      </c>
      <c r="B298" s="10" t="s">
        <v>1031</v>
      </c>
      <c r="C298" s="5" t="s">
        <v>3020</v>
      </c>
      <c r="D298" s="10" t="s">
        <v>1033</v>
      </c>
      <c r="E298" s="18" t="s">
        <v>1034</v>
      </c>
      <c r="F298" s="18" t="s">
        <v>2509</v>
      </c>
      <c r="G298" s="11" t="s">
        <v>22</v>
      </c>
      <c r="H298" s="11" t="s">
        <v>23</v>
      </c>
      <c r="I298" s="11" t="s">
        <v>24</v>
      </c>
      <c r="J298" s="11" t="s">
        <v>25</v>
      </c>
      <c r="K298" s="11" t="s">
        <v>24</v>
      </c>
      <c r="L298" s="11" t="s">
        <v>25</v>
      </c>
    </row>
    <row r="299" spans="1:12" s="10" customFormat="1">
      <c r="A299" s="17">
        <v>297</v>
      </c>
      <c r="B299" s="10" t="s">
        <v>1035</v>
      </c>
      <c r="C299" s="5" t="s">
        <v>3021</v>
      </c>
      <c r="D299" s="10" t="s">
        <v>1036</v>
      </c>
      <c r="E299" s="18" t="s">
        <v>1037</v>
      </c>
      <c r="F299" s="18" t="s">
        <v>2480</v>
      </c>
      <c r="G299" s="11" t="s">
        <v>263</v>
      </c>
      <c r="H299" s="19" t="s">
        <v>15</v>
      </c>
      <c r="I299" s="19" t="s">
        <v>264</v>
      </c>
      <c r="J299" s="11" t="s">
        <v>175</v>
      </c>
      <c r="K299" s="19" t="s">
        <v>264</v>
      </c>
      <c r="L299" s="19" t="s">
        <v>1250</v>
      </c>
    </row>
    <row r="300" spans="1:12" s="10" customFormat="1">
      <c r="A300" s="17">
        <v>298</v>
      </c>
      <c r="B300" s="10" t="s">
        <v>1038</v>
      </c>
      <c r="C300" s="5" t="s">
        <v>1183</v>
      </c>
      <c r="D300" s="10" t="s">
        <v>1040</v>
      </c>
      <c r="E300" s="18" t="s">
        <v>1041</v>
      </c>
      <c r="F300" s="18" t="s">
        <v>2481</v>
      </c>
      <c r="G300" s="11" t="s">
        <v>252</v>
      </c>
      <c r="H300" s="19" t="s">
        <v>159</v>
      </c>
      <c r="I300" s="11" t="s">
        <v>253</v>
      </c>
      <c r="J300" s="11" t="s">
        <v>175</v>
      </c>
      <c r="K300" s="11" t="s">
        <v>253</v>
      </c>
      <c r="L300" s="11" t="s">
        <v>175</v>
      </c>
    </row>
    <row r="301" spans="1:12" s="10" customFormat="1">
      <c r="A301" s="17">
        <v>299</v>
      </c>
      <c r="B301" s="10" t="s">
        <v>1042</v>
      </c>
      <c r="C301" s="5" t="s">
        <v>3022</v>
      </c>
      <c r="D301" s="10" t="s">
        <v>1044</v>
      </c>
      <c r="E301" s="18" t="s">
        <v>1045</v>
      </c>
      <c r="F301" s="18" t="s">
        <v>2510</v>
      </c>
      <c r="G301" s="11" t="s">
        <v>22</v>
      </c>
      <c r="H301" s="11" t="s">
        <v>23</v>
      </c>
      <c r="I301" s="11" t="s">
        <v>24</v>
      </c>
      <c r="J301" s="11" t="s">
        <v>25</v>
      </c>
      <c r="K301" s="11" t="s">
        <v>24</v>
      </c>
      <c r="L301" s="11" t="s">
        <v>25</v>
      </c>
    </row>
    <row r="302" spans="1:12" s="10" customFormat="1">
      <c r="A302" s="17">
        <v>300</v>
      </c>
      <c r="B302" s="10" t="s">
        <v>1046</v>
      </c>
      <c r="C302" s="5" t="s">
        <v>3023</v>
      </c>
      <c r="D302" s="10" t="s">
        <v>1047</v>
      </c>
      <c r="E302" s="18" t="s">
        <v>1048</v>
      </c>
      <c r="F302" s="18" t="s">
        <v>2482</v>
      </c>
      <c r="G302" s="11" t="s">
        <v>263</v>
      </c>
      <c r="H302" s="19" t="s">
        <v>15</v>
      </c>
      <c r="I302" s="19" t="s">
        <v>264</v>
      </c>
      <c r="J302" s="11" t="s">
        <v>175</v>
      </c>
      <c r="K302" s="19" t="s">
        <v>264</v>
      </c>
      <c r="L302" s="19" t="s">
        <v>1250</v>
      </c>
    </row>
    <row r="303" spans="1:12" s="10" customFormat="1">
      <c r="A303" s="17">
        <v>301</v>
      </c>
      <c r="B303" s="10" t="s">
        <v>1049</v>
      </c>
      <c r="C303" s="5" t="s">
        <v>2934</v>
      </c>
      <c r="D303" s="10" t="s">
        <v>1050</v>
      </c>
      <c r="E303" s="18" t="s">
        <v>1051</v>
      </c>
      <c r="F303" s="18" t="s">
        <v>2534</v>
      </c>
      <c r="G303" s="11" t="s">
        <v>22</v>
      </c>
      <c r="H303" s="11" t="s">
        <v>23</v>
      </c>
      <c r="I303" s="11" t="s">
        <v>24</v>
      </c>
      <c r="J303" s="11" t="s">
        <v>25</v>
      </c>
      <c r="K303" s="11" t="s">
        <v>24</v>
      </c>
      <c r="L303" s="11" t="s">
        <v>25</v>
      </c>
    </row>
    <row r="304" spans="1:12" s="10" customFormat="1">
      <c r="A304" s="17">
        <v>302</v>
      </c>
      <c r="B304" s="10" t="s">
        <v>1052</v>
      </c>
      <c r="C304" s="5" t="s">
        <v>1175</v>
      </c>
      <c r="D304" s="10" t="s">
        <v>1053</v>
      </c>
      <c r="E304" s="18" t="s">
        <v>1054</v>
      </c>
      <c r="F304" s="18" t="s">
        <v>2523</v>
      </c>
      <c r="G304" s="11" t="s">
        <v>167</v>
      </c>
      <c r="H304" s="19" t="s">
        <v>15</v>
      </c>
      <c r="I304" s="11" t="s">
        <v>168</v>
      </c>
      <c r="J304" s="11" t="s">
        <v>2069</v>
      </c>
      <c r="K304" s="11" t="s">
        <v>168</v>
      </c>
      <c r="L304" s="11" t="s">
        <v>2069</v>
      </c>
    </row>
    <row r="305" spans="1:12" s="10" customFormat="1">
      <c r="A305" s="17">
        <v>303</v>
      </c>
      <c r="B305" s="10" t="s">
        <v>1055</v>
      </c>
      <c r="C305" s="5" t="s">
        <v>1172</v>
      </c>
      <c r="D305" s="10" t="s">
        <v>1056</v>
      </c>
      <c r="E305" s="18" t="s">
        <v>1057</v>
      </c>
      <c r="F305" s="18" t="s">
        <v>2520</v>
      </c>
      <c r="G305" s="11" t="s">
        <v>173</v>
      </c>
      <c r="H305" s="19" t="s">
        <v>15</v>
      </c>
      <c r="I305" s="11" t="s">
        <v>174</v>
      </c>
      <c r="J305" s="11" t="s">
        <v>175</v>
      </c>
      <c r="K305" s="11" t="s">
        <v>174</v>
      </c>
      <c r="L305" s="11" t="s">
        <v>175</v>
      </c>
    </row>
    <row r="306" spans="1:12" s="10" customFormat="1">
      <c r="A306" s="17">
        <v>304</v>
      </c>
      <c r="B306" s="10" t="s">
        <v>1058</v>
      </c>
      <c r="C306" s="5" t="s">
        <v>1173</v>
      </c>
      <c r="D306" s="10" t="s">
        <v>1059</v>
      </c>
      <c r="E306" s="18" t="s">
        <v>1060</v>
      </c>
      <c r="F306" s="18" t="s">
        <v>2521</v>
      </c>
      <c r="G306" s="11" t="s">
        <v>180</v>
      </c>
      <c r="H306" s="19" t="s">
        <v>15</v>
      </c>
      <c r="I306" s="11" t="s">
        <v>181</v>
      </c>
      <c r="J306" s="11" t="s">
        <v>25</v>
      </c>
      <c r="K306" s="11" t="s">
        <v>181</v>
      </c>
      <c r="L306" s="11" t="s">
        <v>25</v>
      </c>
    </row>
    <row r="307" spans="1:12" s="10" customFormat="1">
      <c r="A307" s="17">
        <v>305</v>
      </c>
      <c r="B307" s="10" t="s">
        <v>1061</v>
      </c>
      <c r="C307" s="5" t="s">
        <v>2935</v>
      </c>
      <c r="D307" s="10" t="s">
        <v>1062</v>
      </c>
      <c r="E307" s="18" t="s">
        <v>1063</v>
      </c>
      <c r="F307" s="18" t="s">
        <v>2517</v>
      </c>
      <c r="G307" s="11" t="s">
        <v>173</v>
      </c>
      <c r="H307" s="19" t="s">
        <v>15</v>
      </c>
      <c r="I307" s="11" t="s">
        <v>174</v>
      </c>
      <c r="J307" s="11" t="s">
        <v>175</v>
      </c>
      <c r="K307" s="11" t="s">
        <v>174</v>
      </c>
      <c r="L307" s="11" t="s">
        <v>175</v>
      </c>
    </row>
    <row r="308" spans="1:12" s="10" customFormat="1">
      <c r="A308" s="17">
        <v>306</v>
      </c>
      <c r="B308" s="10" t="s">
        <v>1064</v>
      </c>
      <c r="C308" s="5" t="s">
        <v>1171</v>
      </c>
      <c r="D308" s="10" t="s">
        <v>1065</v>
      </c>
      <c r="E308" s="18" t="s">
        <v>1066</v>
      </c>
      <c r="F308" s="18" t="s">
        <v>2519</v>
      </c>
      <c r="G308" s="11" t="s">
        <v>190</v>
      </c>
      <c r="H308" s="19" t="s">
        <v>15</v>
      </c>
      <c r="I308" s="11" t="s">
        <v>191</v>
      </c>
      <c r="J308" s="11" t="s">
        <v>25</v>
      </c>
      <c r="K308" s="11" t="s">
        <v>191</v>
      </c>
      <c r="L308" s="11" t="s">
        <v>25</v>
      </c>
    </row>
    <row r="309" spans="1:12" s="10" customFormat="1">
      <c r="A309" s="17">
        <v>307</v>
      </c>
      <c r="B309" s="10" t="s">
        <v>1067</v>
      </c>
      <c r="C309" s="5" t="s">
        <v>1170</v>
      </c>
      <c r="D309" s="10" t="s">
        <v>1068</v>
      </c>
      <c r="E309" s="18" t="s">
        <v>1069</v>
      </c>
      <c r="F309" s="18" t="s">
        <v>2518</v>
      </c>
      <c r="G309" s="11" t="s">
        <v>173</v>
      </c>
      <c r="H309" s="19" t="s">
        <v>15</v>
      </c>
      <c r="I309" s="11" t="s">
        <v>174</v>
      </c>
      <c r="J309" s="11" t="s">
        <v>175</v>
      </c>
      <c r="K309" s="11" t="s">
        <v>174</v>
      </c>
      <c r="L309" s="11" t="s">
        <v>175</v>
      </c>
    </row>
    <row r="310" spans="1:12" s="10" customFormat="1">
      <c r="A310" s="17">
        <v>308</v>
      </c>
      <c r="B310" s="10" t="s">
        <v>1070</v>
      </c>
      <c r="C310" s="5" t="s">
        <v>2762</v>
      </c>
      <c r="D310" s="10" t="s">
        <v>1071</v>
      </c>
      <c r="E310" s="18" t="s">
        <v>1072</v>
      </c>
      <c r="F310" s="18" t="s">
        <v>2522</v>
      </c>
      <c r="G310" s="11" t="s">
        <v>199</v>
      </c>
      <c r="H310" s="19" t="s">
        <v>15</v>
      </c>
      <c r="I310" s="11" t="s">
        <v>200</v>
      </c>
      <c r="J310" s="11" t="s">
        <v>201</v>
      </c>
      <c r="K310" s="11" t="s">
        <v>200</v>
      </c>
      <c r="L310" s="11" t="s">
        <v>201</v>
      </c>
    </row>
    <row r="311" spans="1:12" s="10" customFormat="1">
      <c r="A311" s="17">
        <v>309</v>
      </c>
      <c r="B311" s="10" t="s">
        <v>1073</v>
      </c>
      <c r="C311" s="5" t="s">
        <v>2650</v>
      </c>
      <c r="D311" s="10" t="s">
        <v>1074</v>
      </c>
      <c r="E311" s="18" t="s">
        <v>1075</v>
      </c>
      <c r="F311" s="18" t="s">
        <v>2536</v>
      </c>
      <c r="G311" s="11" t="s">
        <v>22</v>
      </c>
      <c r="H311" s="11" t="s">
        <v>23</v>
      </c>
      <c r="I311" s="11" t="s">
        <v>24</v>
      </c>
      <c r="J311" s="11" t="s">
        <v>25</v>
      </c>
      <c r="K311" s="11" t="s">
        <v>24</v>
      </c>
      <c r="L311" s="11" t="s">
        <v>25</v>
      </c>
    </row>
    <row r="312" spans="1:12" s="10" customFormat="1">
      <c r="A312" s="17">
        <v>310</v>
      </c>
      <c r="B312" s="10" t="s">
        <v>1076</v>
      </c>
      <c r="C312" s="5" t="s">
        <v>2765</v>
      </c>
      <c r="D312" s="10" t="s">
        <v>1077</v>
      </c>
      <c r="E312" s="18" t="s">
        <v>1078</v>
      </c>
      <c r="F312" s="18" t="s">
        <v>2532</v>
      </c>
      <c r="G312" s="11" t="s">
        <v>2062</v>
      </c>
      <c r="H312" s="19" t="s">
        <v>15</v>
      </c>
      <c r="I312" s="11" t="s">
        <v>2062</v>
      </c>
      <c r="J312" s="11" t="s">
        <v>25</v>
      </c>
      <c r="K312" s="11" t="s">
        <v>2062</v>
      </c>
      <c r="L312" s="11" t="s">
        <v>25</v>
      </c>
    </row>
    <row r="313" spans="1:12" s="10" customFormat="1">
      <c r="A313" s="17">
        <v>311</v>
      </c>
      <c r="B313" s="10" t="s">
        <v>1079</v>
      </c>
      <c r="C313" s="5" t="s">
        <v>1179</v>
      </c>
      <c r="D313" s="10" t="s">
        <v>1080</v>
      </c>
      <c r="E313" s="18" t="s">
        <v>1081</v>
      </c>
      <c r="F313" s="18" t="s">
        <v>2531</v>
      </c>
      <c r="G313" s="11" t="s">
        <v>2066</v>
      </c>
      <c r="H313" s="19" t="s">
        <v>15</v>
      </c>
      <c r="I313" s="11" t="s">
        <v>213</v>
      </c>
      <c r="J313" s="11" t="s">
        <v>175</v>
      </c>
      <c r="K313" s="11" t="s">
        <v>213</v>
      </c>
      <c r="L313" s="11" t="s">
        <v>175</v>
      </c>
    </row>
    <row r="314" spans="1:12" s="10" customFormat="1">
      <c r="A314" s="17">
        <v>312</v>
      </c>
      <c r="B314" s="10" t="s">
        <v>1082</v>
      </c>
      <c r="C314" s="5" t="s">
        <v>1178</v>
      </c>
      <c r="D314" s="10" t="s">
        <v>1083</v>
      </c>
      <c r="E314" s="18" t="s">
        <v>1084</v>
      </c>
      <c r="F314" s="18" t="s">
        <v>2530</v>
      </c>
      <c r="G314" s="11" t="s">
        <v>2064</v>
      </c>
      <c r="H314" s="19" t="s">
        <v>15</v>
      </c>
      <c r="I314" s="11" t="s">
        <v>2064</v>
      </c>
      <c r="J314" s="11" t="s">
        <v>25</v>
      </c>
      <c r="K314" s="11" t="s">
        <v>2064</v>
      </c>
      <c r="L314" s="11" t="s">
        <v>25</v>
      </c>
    </row>
    <row r="315" spans="1:12" s="10" customFormat="1">
      <c r="A315" s="17">
        <v>313</v>
      </c>
      <c r="B315" s="10" t="s">
        <v>1085</v>
      </c>
      <c r="C315" s="5" t="s">
        <v>1176</v>
      </c>
      <c r="D315" s="10" t="s">
        <v>1086</v>
      </c>
      <c r="E315" s="18" t="s">
        <v>1087</v>
      </c>
      <c r="F315" s="18" t="s">
        <v>2528</v>
      </c>
      <c r="G315" s="11" t="s">
        <v>222</v>
      </c>
      <c r="H315" s="19" t="s">
        <v>15</v>
      </c>
      <c r="I315" s="11" t="s">
        <v>223</v>
      </c>
      <c r="J315" s="11" t="s">
        <v>175</v>
      </c>
      <c r="K315" s="11" t="s">
        <v>223</v>
      </c>
      <c r="L315" s="11" t="s">
        <v>175</v>
      </c>
    </row>
    <row r="316" spans="1:12" s="10" customFormat="1">
      <c r="A316" s="17">
        <v>314</v>
      </c>
      <c r="B316" s="10" t="s">
        <v>1088</v>
      </c>
      <c r="C316" s="5" t="s">
        <v>1177</v>
      </c>
      <c r="D316" s="10" t="s">
        <v>1089</v>
      </c>
      <c r="E316" s="18" t="s">
        <v>1090</v>
      </c>
      <c r="F316" s="18" t="s">
        <v>2529</v>
      </c>
      <c r="G316" s="11" t="s">
        <v>2067</v>
      </c>
      <c r="H316" s="11" t="s">
        <v>159</v>
      </c>
      <c r="I316" s="11" t="s">
        <v>227</v>
      </c>
      <c r="J316" s="11" t="s">
        <v>201</v>
      </c>
      <c r="K316" s="11" t="s">
        <v>227</v>
      </c>
      <c r="L316" s="11" t="s">
        <v>201</v>
      </c>
    </row>
    <row r="317" spans="1:12" s="10" customFormat="1">
      <c r="A317" s="17">
        <v>315</v>
      </c>
      <c r="B317" s="10" t="s">
        <v>1091</v>
      </c>
      <c r="C317" s="5" t="s">
        <v>2658</v>
      </c>
      <c r="D317" s="10" t="s">
        <v>1092</v>
      </c>
      <c r="E317" s="18" t="s">
        <v>1093</v>
      </c>
      <c r="F317" s="18" t="s">
        <v>2535</v>
      </c>
      <c r="G317" s="11" t="s">
        <v>22</v>
      </c>
      <c r="H317" s="11" t="s">
        <v>23</v>
      </c>
      <c r="I317" s="11" t="s">
        <v>24</v>
      </c>
      <c r="J317" s="11" t="s">
        <v>25</v>
      </c>
      <c r="K317" s="11" t="s">
        <v>24</v>
      </c>
      <c r="L317" s="11" t="s">
        <v>25</v>
      </c>
    </row>
    <row r="318" spans="1:12" s="10" customFormat="1">
      <c r="A318" s="17">
        <v>316</v>
      </c>
      <c r="B318" s="10" t="s">
        <v>1094</v>
      </c>
      <c r="C318" s="5" t="s">
        <v>2623</v>
      </c>
      <c r="D318" s="10" t="s">
        <v>1095</v>
      </c>
      <c r="E318" s="18" t="s">
        <v>1096</v>
      </c>
      <c r="F318" s="18" t="s">
        <v>2525</v>
      </c>
      <c r="G318" s="11" t="s">
        <v>2062</v>
      </c>
      <c r="H318" s="19" t="s">
        <v>15</v>
      </c>
      <c r="I318" s="11" t="s">
        <v>2062</v>
      </c>
      <c r="J318" s="11" t="s">
        <v>25</v>
      </c>
      <c r="K318" s="11" t="s">
        <v>2062</v>
      </c>
      <c r="L318" s="11" t="s">
        <v>25</v>
      </c>
    </row>
    <row r="319" spans="1:12" s="10" customFormat="1">
      <c r="A319" s="17">
        <v>317</v>
      </c>
      <c r="B319" s="10" t="s">
        <v>1097</v>
      </c>
      <c r="C319" s="5" t="s">
        <v>2639</v>
      </c>
      <c r="D319" s="10" t="s">
        <v>1098</v>
      </c>
      <c r="E319" s="18" t="s">
        <v>1099</v>
      </c>
      <c r="F319" s="18" t="s">
        <v>2527</v>
      </c>
      <c r="G319" s="11" t="s">
        <v>2065</v>
      </c>
      <c r="H319" s="19" t="s">
        <v>15</v>
      </c>
      <c r="I319" s="19" t="s">
        <v>238</v>
      </c>
      <c r="J319" s="11" t="s">
        <v>175</v>
      </c>
      <c r="K319" s="19" t="s">
        <v>238</v>
      </c>
      <c r="L319" s="11" t="s">
        <v>175</v>
      </c>
    </row>
    <row r="320" spans="1:12" s="10" customFormat="1">
      <c r="A320" s="17">
        <v>318</v>
      </c>
      <c r="B320" s="10" t="s">
        <v>1100</v>
      </c>
      <c r="C320" s="5" t="s">
        <v>2631</v>
      </c>
      <c r="D320" s="10" t="s">
        <v>1101</v>
      </c>
      <c r="E320" s="18" t="s">
        <v>1102</v>
      </c>
      <c r="F320" s="18" t="s">
        <v>2526</v>
      </c>
      <c r="G320" s="11" t="s">
        <v>2064</v>
      </c>
      <c r="H320" s="19" t="s">
        <v>15</v>
      </c>
      <c r="I320" s="11" t="s">
        <v>2064</v>
      </c>
      <c r="J320" s="11" t="s">
        <v>25</v>
      </c>
      <c r="K320" s="11" t="s">
        <v>2064</v>
      </c>
      <c r="L320" s="11" t="s">
        <v>25</v>
      </c>
    </row>
    <row r="321" spans="1:13" s="10" customFormat="1">
      <c r="A321" s="17">
        <v>319</v>
      </c>
      <c r="B321" s="10" t="s">
        <v>1103</v>
      </c>
      <c r="C321" s="5" t="s">
        <v>2766</v>
      </c>
      <c r="D321" s="10" t="s">
        <v>1104</v>
      </c>
      <c r="E321" s="18" t="s">
        <v>1105</v>
      </c>
      <c r="F321" s="18" t="s">
        <v>2524</v>
      </c>
      <c r="G321" s="11" t="s">
        <v>246</v>
      </c>
      <c r="H321" s="19" t="s">
        <v>15</v>
      </c>
      <c r="I321" s="19" t="s">
        <v>247</v>
      </c>
      <c r="J321" s="11" t="s">
        <v>175</v>
      </c>
      <c r="K321" s="19" t="s">
        <v>247</v>
      </c>
      <c r="L321" s="11" t="s">
        <v>175</v>
      </c>
    </row>
    <row r="322" spans="1:13" s="10" customFormat="1">
      <c r="A322" s="17">
        <v>320</v>
      </c>
      <c r="B322" s="10" t="s">
        <v>1106</v>
      </c>
      <c r="C322" s="5" t="s">
        <v>2936</v>
      </c>
      <c r="D322" s="10" t="s">
        <v>1107</v>
      </c>
      <c r="E322" s="18" t="s">
        <v>1108</v>
      </c>
      <c r="F322" s="18" t="s">
        <v>2557</v>
      </c>
      <c r="G322" s="11" t="s">
        <v>14</v>
      </c>
      <c r="H322" s="19" t="s">
        <v>15</v>
      </c>
      <c r="I322" s="19"/>
      <c r="J322" s="19"/>
      <c r="K322" s="11" t="s">
        <v>16</v>
      </c>
      <c r="L322" s="11" t="s">
        <v>1249</v>
      </c>
    </row>
    <row r="323" spans="1:13" s="10" customFormat="1">
      <c r="A323" s="17">
        <v>321</v>
      </c>
      <c r="B323" s="10" t="s">
        <v>1109</v>
      </c>
      <c r="C323" s="5" t="s">
        <v>2937</v>
      </c>
      <c r="D323" s="10" t="s">
        <v>1110</v>
      </c>
      <c r="E323" s="18" t="s">
        <v>1111</v>
      </c>
      <c r="F323" s="18" t="s">
        <v>2558</v>
      </c>
      <c r="G323" s="11" t="s">
        <v>14</v>
      </c>
      <c r="H323" s="19" t="s">
        <v>15</v>
      </c>
      <c r="I323" s="19"/>
      <c r="J323" s="19"/>
      <c r="K323" s="11" t="s">
        <v>16</v>
      </c>
      <c r="L323" s="11" t="s">
        <v>1249</v>
      </c>
    </row>
    <row r="324" spans="1:13" s="10" customFormat="1">
      <c r="A324" s="17">
        <v>322</v>
      </c>
      <c r="B324" s="10" t="s">
        <v>1112</v>
      </c>
      <c r="C324" s="5" t="s">
        <v>2938</v>
      </c>
      <c r="D324" s="10" t="s">
        <v>1113</v>
      </c>
      <c r="E324" s="18" t="s">
        <v>1114</v>
      </c>
      <c r="F324" s="18" t="s">
        <v>2559</v>
      </c>
      <c r="G324" s="11" t="s">
        <v>14</v>
      </c>
      <c r="H324" s="19" t="s">
        <v>15</v>
      </c>
      <c r="I324" s="19"/>
      <c r="J324" s="19"/>
      <c r="K324" s="11" t="s">
        <v>16</v>
      </c>
      <c r="L324" s="11" t="s">
        <v>1249</v>
      </c>
    </row>
    <row r="325" spans="1:13" s="10" customFormat="1">
      <c r="A325" s="17">
        <v>323</v>
      </c>
      <c r="B325" s="10" t="s">
        <v>1115</v>
      </c>
      <c r="C325" s="5" t="s">
        <v>2939</v>
      </c>
      <c r="D325" s="10" t="s">
        <v>1116</v>
      </c>
      <c r="E325" s="18" t="s">
        <v>1117</v>
      </c>
      <c r="F325" s="18" t="s">
        <v>2561</v>
      </c>
      <c r="G325" s="11" t="s">
        <v>14</v>
      </c>
      <c r="H325" s="19" t="s">
        <v>15</v>
      </c>
      <c r="I325" s="19"/>
      <c r="J325" s="19"/>
      <c r="K325" s="11" t="s">
        <v>16</v>
      </c>
      <c r="L325" s="11" t="s">
        <v>1249</v>
      </c>
    </row>
    <row r="326" spans="1:13" s="10" customFormat="1">
      <c r="A326" s="17">
        <v>324</v>
      </c>
      <c r="B326" s="10" t="s">
        <v>1118</v>
      </c>
      <c r="C326" s="5" t="s">
        <v>2940</v>
      </c>
      <c r="D326" s="10" t="s">
        <v>1119</v>
      </c>
      <c r="E326" s="18" t="s">
        <v>1120</v>
      </c>
      <c r="F326" s="18" t="s">
        <v>2562</v>
      </c>
      <c r="G326" s="11" t="s">
        <v>14</v>
      </c>
      <c r="H326" s="19" t="s">
        <v>15</v>
      </c>
      <c r="I326" s="19"/>
      <c r="J326" s="19"/>
      <c r="K326" s="11" t="s">
        <v>16</v>
      </c>
      <c r="L326" s="11" t="s">
        <v>1249</v>
      </c>
    </row>
    <row r="327" spans="1:13" s="10" customFormat="1">
      <c r="A327" s="17">
        <v>325</v>
      </c>
      <c r="B327" s="10" t="s">
        <v>1121</v>
      </c>
      <c r="C327" s="5" t="s">
        <v>2941</v>
      </c>
      <c r="D327" s="10" t="s">
        <v>1122</v>
      </c>
      <c r="E327" s="18" t="s">
        <v>1123</v>
      </c>
      <c r="F327" s="18" t="s">
        <v>2563</v>
      </c>
      <c r="G327" s="11" t="s">
        <v>14</v>
      </c>
      <c r="H327" s="19" t="s">
        <v>15</v>
      </c>
      <c r="I327" s="19"/>
      <c r="J327" s="19"/>
      <c r="K327" s="11" t="s">
        <v>16</v>
      </c>
      <c r="L327" s="11" t="s">
        <v>1249</v>
      </c>
    </row>
    <row r="328" spans="1:13" s="10" customFormat="1">
      <c r="A328" s="17">
        <v>326</v>
      </c>
      <c r="B328" s="10" t="s">
        <v>1124</v>
      </c>
      <c r="C328" s="5" t="s">
        <v>2942</v>
      </c>
      <c r="D328" s="10" t="s">
        <v>1125</v>
      </c>
      <c r="E328" s="18" t="s">
        <v>1126</v>
      </c>
      <c r="F328" s="18" t="s">
        <v>2564</v>
      </c>
      <c r="G328" s="11" t="s">
        <v>14</v>
      </c>
      <c r="H328" s="19" t="s">
        <v>15</v>
      </c>
      <c r="I328" s="19"/>
      <c r="J328" s="19"/>
      <c r="K328" s="11" t="s">
        <v>16</v>
      </c>
      <c r="L328" s="11" t="s">
        <v>1249</v>
      </c>
    </row>
    <row r="329" spans="1:13" s="10" customFormat="1">
      <c r="A329" s="17">
        <v>327</v>
      </c>
      <c r="B329" s="10" t="s">
        <v>1127</v>
      </c>
      <c r="C329" s="5" t="s">
        <v>2943</v>
      </c>
      <c r="D329" s="10" t="s">
        <v>1128</v>
      </c>
      <c r="E329" s="18" t="s">
        <v>1129</v>
      </c>
      <c r="F329" s="18" t="s">
        <v>2565</v>
      </c>
      <c r="G329" s="11" t="s">
        <v>14</v>
      </c>
      <c r="H329" s="19" t="s">
        <v>15</v>
      </c>
      <c r="I329" s="19"/>
      <c r="J329" s="19"/>
      <c r="K329" s="11" t="s">
        <v>16</v>
      </c>
      <c r="L329" s="11" t="s">
        <v>1249</v>
      </c>
    </row>
    <row r="330" spans="1:13" s="10" customFormat="1">
      <c r="A330" s="17">
        <v>328</v>
      </c>
      <c r="B330" s="10" t="s">
        <v>1130</v>
      </c>
      <c r="C330" s="5" t="s">
        <v>2944</v>
      </c>
      <c r="D330" s="10" t="s">
        <v>1132</v>
      </c>
      <c r="E330" s="18" t="s">
        <v>1133</v>
      </c>
      <c r="F330" s="18" t="s">
        <v>2588</v>
      </c>
      <c r="G330" s="11" t="s">
        <v>22</v>
      </c>
      <c r="H330" s="11" t="s">
        <v>23</v>
      </c>
      <c r="I330" s="11"/>
      <c r="J330" s="11"/>
      <c r="K330" s="11" t="s">
        <v>24</v>
      </c>
      <c r="L330" s="11"/>
    </row>
    <row r="331" spans="1:13" s="10" customFormat="1">
      <c r="A331" s="17">
        <v>329</v>
      </c>
      <c r="B331" s="10" t="s">
        <v>1134</v>
      </c>
      <c r="C331" s="5" t="s">
        <v>2777</v>
      </c>
      <c r="D331" s="10" t="s">
        <v>1135</v>
      </c>
      <c r="E331" s="18" t="s">
        <v>1136</v>
      </c>
      <c r="F331" s="18" t="s">
        <v>2560</v>
      </c>
      <c r="G331" s="11" t="s">
        <v>2062</v>
      </c>
      <c r="H331" s="19" t="s">
        <v>15</v>
      </c>
      <c r="I331" s="19"/>
      <c r="J331" s="19"/>
      <c r="K331" s="19" t="s">
        <v>2062</v>
      </c>
      <c r="L331" s="19"/>
    </row>
    <row r="332" spans="1:13" s="10" customFormat="1">
      <c r="A332" s="17">
        <v>330</v>
      </c>
      <c r="B332" s="10" t="s">
        <v>1137</v>
      </c>
      <c r="C332" s="5" t="s">
        <v>2641</v>
      </c>
      <c r="D332" s="10" t="s">
        <v>1138</v>
      </c>
      <c r="E332" s="18" t="s">
        <v>1139</v>
      </c>
      <c r="F332" s="18" t="s">
        <v>2569</v>
      </c>
      <c r="G332" s="11" t="s">
        <v>2063</v>
      </c>
      <c r="H332" s="19" t="s">
        <v>15</v>
      </c>
      <c r="I332" s="19"/>
      <c r="J332" s="19"/>
      <c r="K332" s="19" t="s">
        <v>2063</v>
      </c>
      <c r="L332" s="19"/>
      <c r="M332" s="10" t="s">
        <v>1140</v>
      </c>
    </row>
    <row r="333" spans="1:13" s="10" customFormat="1">
      <c r="A333" s="17">
        <v>331</v>
      </c>
      <c r="B333" s="10" t="s">
        <v>1141</v>
      </c>
      <c r="C333" s="5" t="s">
        <v>1149</v>
      </c>
      <c r="D333" s="10" t="s">
        <v>1142</v>
      </c>
      <c r="E333" s="18" t="s">
        <v>1143</v>
      </c>
      <c r="F333" s="18" t="s">
        <v>2567</v>
      </c>
      <c r="G333" s="11" t="s">
        <v>1144</v>
      </c>
      <c r="H333" s="11" t="s">
        <v>159</v>
      </c>
      <c r="I333" s="11"/>
      <c r="J333" s="11"/>
      <c r="K333" s="11" t="s">
        <v>1144</v>
      </c>
      <c r="L333" s="19" t="s">
        <v>25</v>
      </c>
    </row>
    <row r="334" spans="1:13" s="10" customFormat="1">
      <c r="A334" s="17">
        <v>332</v>
      </c>
      <c r="B334" s="10" t="s">
        <v>1145</v>
      </c>
      <c r="C334" s="5" t="s">
        <v>2640</v>
      </c>
      <c r="D334" s="10" t="s">
        <v>1146</v>
      </c>
      <c r="E334" s="18" t="s">
        <v>1147</v>
      </c>
      <c r="F334" s="18" t="s">
        <v>2568</v>
      </c>
      <c r="G334" s="11" t="s">
        <v>1144</v>
      </c>
      <c r="H334" s="11" t="s">
        <v>159</v>
      </c>
      <c r="I334" s="11"/>
      <c r="J334" s="11"/>
      <c r="K334" s="11" t="s">
        <v>1144</v>
      </c>
      <c r="L334" s="19" t="s">
        <v>25</v>
      </c>
    </row>
    <row r="335" spans="1:13" s="10" customFormat="1">
      <c r="A335" s="17">
        <v>333</v>
      </c>
      <c r="B335" s="10" t="s">
        <v>1148</v>
      </c>
      <c r="C335" s="5" t="s">
        <v>2642</v>
      </c>
      <c r="D335" s="10" t="s">
        <v>1150</v>
      </c>
      <c r="E335" s="18" t="s">
        <v>1151</v>
      </c>
      <c r="F335" s="18" t="s">
        <v>2566</v>
      </c>
      <c r="G335" s="11" t="s">
        <v>2080</v>
      </c>
      <c r="H335" s="19" t="s">
        <v>15</v>
      </c>
      <c r="I335" s="19"/>
      <c r="J335" s="19"/>
      <c r="K335" s="11" t="s">
        <v>2081</v>
      </c>
      <c r="L335" s="11" t="s">
        <v>17</v>
      </c>
    </row>
    <row r="336" spans="1:13" s="10" customFormat="1">
      <c r="A336" s="17">
        <v>334</v>
      </c>
      <c r="B336" s="10" t="s">
        <v>1152</v>
      </c>
      <c r="C336" s="5" t="s">
        <v>2945</v>
      </c>
      <c r="D336" s="10" t="s">
        <v>1626</v>
      </c>
      <c r="E336" s="18" t="s">
        <v>1627</v>
      </c>
      <c r="F336" s="18" t="s">
        <v>2589</v>
      </c>
      <c r="G336" s="11" t="s">
        <v>22</v>
      </c>
      <c r="H336" s="19" t="s">
        <v>23</v>
      </c>
      <c r="I336" s="19"/>
      <c r="J336" s="19"/>
      <c r="K336" s="19" t="s">
        <v>24</v>
      </c>
      <c r="L336" s="19" t="s">
        <v>25</v>
      </c>
    </row>
    <row r="337" spans="1:13" s="10" customFormat="1">
      <c r="A337" s="17">
        <v>335</v>
      </c>
      <c r="B337" s="10" t="s">
        <v>1199</v>
      </c>
      <c r="C337" s="5" t="s">
        <v>2946</v>
      </c>
      <c r="D337" s="6" t="s">
        <v>1200</v>
      </c>
      <c r="E337" s="18" t="s">
        <v>1201</v>
      </c>
      <c r="F337" s="18" t="s">
        <v>1201</v>
      </c>
      <c r="G337" s="11" t="s">
        <v>2094</v>
      </c>
      <c r="H337" s="11" t="s">
        <v>159</v>
      </c>
      <c r="I337" s="11"/>
      <c r="J337" s="11"/>
      <c r="K337" s="11"/>
      <c r="L337" s="11"/>
      <c r="M337" s="10" t="s">
        <v>1202</v>
      </c>
    </row>
    <row r="338" spans="1:13" s="10" customFormat="1">
      <c r="A338" s="17">
        <v>336</v>
      </c>
      <c r="B338" s="21" t="s">
        <v>1247</v>
      </c>
      <c r="C338" s="5"/>
      <c r="D338" s="6"/>
      <c r="E338" s="18"/>
      <c r="F338" s="18"/>
      <c r="G338" s="11"/>
      <c r="H338" s="11"/>
      <c r="I338" s="11"/>
      <c r="J338" s="11"/>
      <c r="K338" s="11"/>
      <c r="L338" s="11"/>
    </row>
    <row r="339" spans="1:13" s="12" customFormat="1">
      <c r="A339" s="44">
        <v>337</v>
      </c>
      <c r="B339" s="12" t="s">
        <v>1246</v>
      </c>
      <c r="C339" s="13" t="s">
        <v>2947</v>
      </c>
      <c r="D339" s="23"/>
      <c r="E339" s="14"/>
      <c r="F339" s="14"/>
      <c r="G339" s="15" t="s">
        <v>1602</v>
      </c>
      <c r="H339" s="15"/>
      <c r="I339" s="15"/>
      <c r="J339" s="15"/>
      <c r="K339" s="15"/>
      <c r="L339" s="15"/>
    </row>
    <row r="340" spans="1:13">
      <c r="A340" s="17">
        <v>338</v>
      </c>
      <c r="B340" s="21" t="s">
        <v>1203</v>
      </c>
      <c r="D340" s="6"/>
      <c r="G340" s="28"/>
      <c r="H340" s="28"/>
      <c r="I340" s="28"/>
      <c r="J340" s="28"/>
    </row>
    <row r="341" spans="1:13">
      <c r="A341" s="17">
        <v>339</v>
      </c>
      <c r="B341" s="10" t="s">
        <v>1628</v>
      </c>
      <c r="C341" s="5" t="s">
        <v>2614</v>
      </c>
      <c r="D341" s="6"/>
      <c r="G341" s="28"/>
      <c r="H341" s="28"/>
      <c r="I341" s="28"/>
      <c r="J341" s="28"/>
    </row>
    <row r="342" spans="1:13">
      <c r="A342" s="17">
        <v>340</v>
      </c>
      <c r="B342" s="10" t="s">
        <v>1630</v>
      </c>
      <c r="C342" s="5" t="s">
        <v>2948</v>
      </c>
      <c r="D342" s="6"/>
      <c r="G342" s="28" t="s">
        <v>22</v>
      </c>
      <c r="H342" s="28" t="s">
        <v>23</v>
      </c>
      <c r="I342" s="28"/>
      <c r="J342" s="28"/>
      <c r="K342" s="28" t="s">
        <v>24</v>
      </c>
      <c r="L342" s="28" t="s">
        <v>25</v>
      </c>
    </row>
    <row r="343" spans="1:13">
      <c r="A343" s="17">
        <v>341</v>
      </c>
      <c r="B343" s="10" t="s">
        <v>1631</v>
      </c>
      <c r="C343" s="5" t="s">
        <v>2949</v>
      </c>
      <c r="D343" s="6"/>
      <c r="G343" s="28" t="s">
        <v>22</v>
      </c>
      <c r="H343" s="28" t="s">
        <v>23</v>
      </c>
      <c r="I343" s="28"/>
      <c r="J343" s="28"/>
      <c r="K343" s="28" t="s">
        <v>24</v>
      </c>
      <c r="L343" s="28" t="s">
        <v>25</v>
      </c>
    </row>
    <row r="344" spans="1:13">
      <c r="A344" s="17">
        <v>342</v>
      </c>
      <c r="B344" s="10" t="s">
        <v>2114</v>
      </c>
      <c r="C344" s="5" t="s">
        <v>2950</v>
      </c>
      <c r="D344" s="6"/>
      <c r="G344" s="28" t="s">
        <v>22</v>
      </c>
      <c r="H344" s="28" t="s">
        <v>23</v>
      </c>
      <c r="I344" s="28"/>
      <c r="J344" s="28"/>
      <c r="K344" s="28" t="s">
        <v>24</v>
      </c>
      <c r="L344" s="28" t="s">
        <v>25</v>
      </c>
    </row>
    <row r="345" spans="1:13">
      <c r="A345" s="17">
        <v>343</v>
      </c>
      <c r="B345" s="10" t="s">
        <v>1632</v>
      </c>
      <c r="C345" s="5" t="s">
        <v>2951</v>
      </c>
      <c r="D345" s="6" t="s">
        <v>395</v>
      </c>
      <c r="E345" s="28" t="s">
        <v>396</v>
      </c>
      <c r="F345" s="18" t="s">
        <v>3042</v>
      </c>
      <c r="G345" s="28" t="s">
        <v>22</v>
      </c>
      <c r="H345" s="28" t="s">
        <v>23</v>
      </c>
      <c r="I345" s="28"/>
      <c r="J345" s="28"/>
      <c r="K345" s="28" t="s">
        <v>24</v>
      </c>
      <c r="L345" s="28" t="s">
        <v>25</v>
      </c>
    </row>
    <row r="346" spans="1:13">
      <c r="A346" s="17">
        <v>344</v>
      </c>
      <c r="B346" s="10" t="s">
        <v>1633</v>
      </c>
      <c r="C346" s="5" t="s">
        <v>2952</v>
      </c>
      <c r="D346" s="6" t="s">
        <v>505</v>
      </c>
      <c r="E346" s="28" t="s">
        <v>506</v>
      </c>
      <c r="F346" s="18" t="s">
        <v>3043</v>
      </c>
      <c r="G346" s="28" t="s">
        <v>22</v>
      </c>
      <c r="H346" s="28" t="s">
        <v>23</v>
      </c>
      <c r="I346" s="28"/>
      <c r="J346" s="28"/>
      <c r="K346" s="28" t="s">
        <v>24</v>
      </c>
      <c r="L346" s="28" t="s">
        <v>25</v>
      </c>
    </row>
    <row r="347" spans="1:13">
      <c r="A347" s="17">
        <v>345</v>
      </c>
      <c r="B347" s="10" t="s">
        <v>1634</v>
      </c>
      <c r="C347" s="5" t="s">
        <v>2953</v>
      </c>
      <c r="D347" s="6" t="s">
        <v>615</v>
      </c>
      <c r="E347" s="28" t="s">
        <v>616</v>
      </c>
      <c r="F347" s="18" t="s">
        <v>3044</v>
      </c>
      <c r="G347" s="28" t="s">
        <v>22</v>
      </c>
      <c r="H347" s="28" t="s">
        <v>23</v>
      </c>
      <c r="I347" s="28"/>
      <c r="J347" s="28"/>
      <c r="K347" s="28" t="s">
        <v>24</v>
      </c>
      <c r="L347" s="28" t="s">
        <v>25</v>
      </c>
    </row>
    <row r="348" spans="1:13">
      <c r="A348" s="17">
        <v>346</v>
      </c>
      <c r="B348" s="10" t="s">
        <v>1635</v>
      </c>
      <c r="C348" s="5" t="s">
        <v>2954</v>
      </c>
      <c r="D348" s="6" t="s">
        <v>724</v>
      </c>
      <c r="E348" s="28" t="s">
        <v>725</v>
      </c>
      <c r="F348" s="18" t="s">
        <v>3045</v>
      </c>
      <c r="G348" s="28" t="s">
        <v>22</v>
      </c>
      <c r="H348" s="28" t="s">
        <v>23</v>
      </c>
      <c r="I348" s="28"/>
      <c r="J348" s="28"/>
      <c r="K348" s="28" t="s">
        <v>24</v>
      </c>
      <c r="L348" s="28" t="s">
        <v>25</v>
      </c>
    </row>
    <row r="349" spans="1:13">
      <c r="A349" s="17">
        <v>347</v>
      </c>
      <c r="B349" s="10" t="s">
        <v>1636</v>
      </c>
      <c r="C349" s="5" t="s">
        <v>2955</v>
      </c>
      <c r="D349" s="6" t="s">
        <v>833</v>
      </c>
      <c r="E349" s="28" t="s">
        <v>834</v>
      </c>
      <c r="F349" s="28" t="s">
        <v>3046</v>
      </c>
      <c r="G349" s="28" t="s">
        <v>22</v>
      </c>
      <c r="H349" s="28" t="s">
        <v>23</v>
      </c>
      <c r="I349" s="28"/>
      <c r="J349" s="28"/>
      <c r="K349" s="28" t="s">
        <v>24</v>
      </c>
      <c r="L349" s="28" t="s">
        <v>25</v>
      </c>
    </row>
    <row r="350" spans="1:13">
      <c r="A350" s="17">
        <v>348</v>
      </c>
      <c r="B350" s="10" t="s">
        <v>1637</v>
      </c>
      <c r="C350" s="5" t="s">
        <v>2956</v>
      </c>
      <c r="D350" s="6" t="s">
        <v>942</v>
      </c>
      <c r="E350" s="28" t="s">
        <v>943</v>
      </c>
      <c r="F350" s="28" t="s">
        <v>3047</v>
      </c>
      <c r="G350" s="28" t="s">
        <v>22</v>
      </c>
      <c r="H350" s="28" t="s">
        <v>23</v>
      </c>
      <c r="I350" s="28"/>
      <c r="J350" s="28"/>
      <c r="K350" s="28" t="s">
        <v>24</v>
      </c>
      <c r="L350" s="28" t="s">
        <v>25</v>
      </c>
    </row>
    <row r="351" spans="1:13">
      <c r="A351" s="17">
        <v>349</v>
      </c>
      <c r="B351" s="10" t="s">
        <v>1638</v>
      </c>
      <c r="C351" s="5" t="s">
        <v>2794</v>
      </c>
      <c r="D351" s="6"/>
      <c r="E351" s="28"/>
      <c r="F351" s="28"/>
      <c r="G351" s="28" t="s">
        <v>22</v>
      </c>
      <c r="H351" s="28" t="s">
        <v>23</v>
      </c>
      <c r="I351" s="28"/>
      <c r="J351" s="28"/>
      <c r="K351" s="28" t="s">
        <v>24</v>
      </c>
      <c r="L351" s="28" t="s">
        <v>25</v>
      </c>
    </row>
    <row r="352" spans="1:13">
      <c r="A352" s="17">
        <v>350</v>
      </c>
      <c r="B352" s="10" t="s">
        <v>1639</v>
      </c>
      <c r="C352" s="5" t="s">
        <v>2795</v>
      </c>
      <c r="D352" s="6"/>
      <c r="E352" s="28"/>
      <c r="F352" s="28"/>
      <c r="G352" s="28" t="s">
        <v>22</v>
      </c>
      <c r="H352" s="28" t="s">
        <v>23</v>
      </c>
      <c r="I352" s="28"/>
      <c r="J352" s="28"/>
      <c r="K352" s="28" t="s">
        <v>24</v>
      </c>
      <c r="L352" s="28" t="s">
        <v>25</v>
      </c>
    </row>
    <row r="353" spans="1:12">
      <c r="A353" s="17">
        <v>351</v>
      </c>
      <c r="B353" s="10" t="s">
        <v>1640</v>
      </c>
      <c r="C353" s="5" t="s">
        <v>2612</v>
      </c>
      <c r="D353" s="6"/>
      <c r="E353" s="28"/>
      <c r="F353" s="28"/>
      <c r="G353" s="28" t="s">
        <v>1641</v>
      </c>
      <c r="H353" s="28" t="s">
        <v>159</v>
      </c>
      <c r="I353" s="28"/>
      <c r="J353" s="28"/>
      <c r="K353" s="28" t="s">
        <v>1641</v>
      </c>
      <c r="L353" s="28" t="s">
        <v>1641</v>
      </c>
    </row>
    <row r="354" spans="1:12">
      <c r="A354" s="17">
        <v>352</v>
      </c>
      <c r="B354" s="10" t="s">
        <v>1642</v>
      </c>
      <c r="C354" s="5" t="s">
        <v>2082</v>
      </c>
      <c r="D354" s="6" t="s">
        <v>1792</v>
      </c>
      <c r="E354" s="28" t="s">
        <v>1790</v>
      </c>
      <c r="F354" s="18" t="s">
        <v>2593</v>
      </c>
      <c r="G354" s="28" t="s">
        <v>22</v>
      </c>
      <c r="H354" s="28" t="s">
        <v>23</v>
      </c>
      <c r="I354" s="28"/>
      <c r="J354" s="28"/>
      <c r="K354" s="28" t="s">
        <v>24</v>
      </c>
      <c r="L354" s="28" t="s">
        <v>25</v>
      </c>
    </row>
    <row r="355" spans="1:12">
      <c r="A355" s="17">
        <v>353</v>
      </c>
      <c r="B355" s="10" t="s">
        <v>1643</v>
      </c>
      <c r="C355" s="5" t="s">
        <v>2613</v>
      </c>
      <c r="D355" s="6" t="s">
        <v>1793</v>
      </c>
      <c r="E355" s="28" t="s">
        <v>1791</v>
      </c>
      <c r="F355" s="18" t="s">
        <v>2594</v>
      </c>
      <c r="G355" s="28"/>
      <c r="H355" s="28"/>
      <c r="I355" s="28"/>
      <c r="J355" s="28"/>
    </row>
    <row r="356" spans="1:12">
      <c r="A356" s="17">
        <v>354</v>
      </c>
      <c r="B356" s="10" t="s">
        <v>2032</v>
      </c>
      <c r="C356" s="5" t="s">
        <v>2615</v>
      </c>
      <c r="D356" s="6"/>
      <c r="E356" s="28"/>
      <c r="F356" s="28"/>
      <c r="G356" s="28"/>
      <c r="H356" s="28"/>
      <c r="I356" s="28"/>
      <c r="J356" s="28"/>
    </row>
    <row r="357" spans="1:12">
      <c r="A357" s="17">
        <v>355</v>
      </c>
      <c r="B357" s="10" t="s">
        <v>2117</v>
      </c>
      <c r="C357" s="5" t="s">
        <v>2957</v>
      </c>
      <c r="D357" s="6" t="s">
        <v>2139</v>
      </c>
      <c r="E357" s="28"/>
      <c r="F357" s="18" t="s">
        <v>2010</v>
      </c>
      <c r="G357" s="28" t="s">
        <v>22</v>
      </c>
      <c r="H357" s="28" t="s">
        <v>23</v>
      </c>
      <c r="I357" s="28"/>
      <c r="J357" s="28"/>
      <c r="K357" s="28" t="s">
        <v>24</v>
      </c>
      <c r="L357" s="28" t="s">
        <v>25</v>
      </c>
    </row>
    <row r="358" spans="1:12">
      <c r="A358" s="17">
        <v>356</v>
      </c>
      <c r="B358" s="10" t="s">
        <v>2118</v>
      </c>
      <c r="C358" s="5" t="s">
        <v>2958</v>
      </c>
      <c r="D358" s="6" t="s">
        <v>2140</v>
      </c>
      <c r="E358" s="28"/>
      <c r="F358" s="18" t="s">
        <v>2011</v>
      </c>
      <c r="G358" s="28" t="s">
        <v>22</v>
      </c>
      <c r="H358" s="28" t="s">
        <v>23</v>
      </c>
      <c r="I358" s="28"/>
      <c r="J358" s="28"/>
      <c r="K358" s="28" t="s">
        <v>24</v>
      </c>
      <c r="L358" s="28" t="s">
        <v>25</v>
      </c>
    </row>
    <row r="359" spans="1:12">
      <c r="A359" s="17">
        <v>357</v>
      </c>
      <c r="B359" s="10" t="s">
        <v>2119</v>
      </c>
      <c r="C359" s="5" t="s">
        <v>2959</v>
      </c>
      <c r="D359" s="6" t="s">
        <v>2141</v>
      </c>
      <c r="E359" s="28"/>
      <c r="F359" s="18" t="s">
        <v>2012</v>
      </c>
      <c r="G359" s="28" t="s">
        <v>22</v>
      </c>
      <c r="H359" s="28" t="s">
        <v>23</v>
      </c>
      <c r="I359" s="28"/>
      <c r="J359" s="28"/>
      <c r="K359" s="28" t="s">
        <v>24</v>
      </c>
      <c r="L359" s="28" t="s">
        <v>25</v>
      </c>
    </row>
    <row r="360" spans="1:12">
      <c r="A360" s="17">
        <v>358</v>
      </c>
      <c r="B360" s="10" t="s">
        <v>2120</v>
      </c>
      <c r="C360" s="5" t="s">
        <v>2960</v>
      </c>
      <c r="D360" s="6" t="s">
        <v>2142</v>
      </c>
      <c r="E360" s="28"/>
      <c r="F360" s="18" t="s">
        <v>2013</v>
      </c>
      <c r="G360" s="28" t="s">
        <v>22</v>
      </c>
      <c r="H360" s="28" t="s">
        <v>23</v>
      </c>
      <c r="I360" s="28"/>
      <c r="J360" s="28"/>
      <c r="K360" s="28" t="s">
        <v>24</v>
      </c>
      <c r="L360" s="28" t="s">
        <v>25</v>
      </c>
    </row>
    <row r="361" spans="1:12">
      <c r="A361" s="17">
        <v>359</v>
      </c>
      <c r="B361" s="10" t="s">
        <v>2121</v>
      </c>
      <c r="C361" s="5" t="s">
        <v>2961</v>
      </c>
      <c r="D361" s="6" t="s">
        <v>2143</v>
      </c>
      <c r="E361" s="28"/>
      <c r="F361" s="18" t="s">
        <v>2014</v>
      </c>
      <c r="G361" s="28" t="s">
        <v>22</v>
      </c>
      <c r="H361" s="28" t="s">
        <v>23</v>
      </c>
      <c r="I361" s="28"/>
      <c r="J361" s="28"/>
      <c r="K361" s="28" t="s">
        <v>24</v>
      </c>
      <c r="L361" s="28" t="s">
        <v>25</v>
      </c>
    </row>
    <row r="362" spans="1:12">
      <c r="A362" s="17">
        <v>360</v>
      </c>
      <c r="B362" s="10" t="s">
        <v>2122</v>
      </c>
      <c r="C362" s="5" t="s">
        <v>2962</v>
      </c>
      <c r="D362" s="6" t="s">
        <v>2144</v>
      </c>
      <c r="E362" s="28"/>
      <c r="F362" s="18" t="s">
        <v>2015</v>
      </c>
      <c r="G362" s="28" t="s">
        <v>22</v>
      </c>
      <c r="H362" s="28" t="s">
        <v>23</v>
      </c>
      <c r="I362" s="28"/>
      <c r="J362" s="28"/>
      <c r="K362" s="28" t="s">
        <v>24</v>
      </c>
      <c r="L362" s="28" t="s">
        <v>25</v>
      </c>
    </row>
    <row r="363" spans="1:12">
      <c r="A363" s="17">
        <v>361</v>
      </c>
      <c r="B363" s="10" t="s">
        <v>2123</v>
      </c>
      <c r="C363" s="5" t="s">
        <v>2963</v>
      </c>
      <c r="D363" s="6" t="s">
        <v>2145</v>
      </c>
      <c r="E363" s="28"/>
      <c r="F363" s="18" t="s">
        <v>2016</v>
      </c>
      <c r="G363" s="28" t="s">
        <v>22</v>
      </c>
      <c r="H363" s="28" t="s">
        <v>23</v>
      </c>
      <c r="I363" s="28"/>
      <c r="J363" s="28"/>
      <c r="K363" s="28" t="s">
        <v>24</v>
      </c>
      <c r="L363" s="28" t="s">
        <v>25</v>
      </c>
    </row>
    <row r="364" spans="1:12">
      <c r="A364" s="17">
        <v>362</v>
      </c>
      <c r="B364" s="10" t="s">
        <v>2124</v>
      </c>
      <c r="C364" s="5" t="s">
        <v>2964</v>
      </c>
      <c r="D364" s="6" t="s">
        <v>2146</v>
      </c>
      <c r="E364" s="28"/>
      <c r="F364" s="18" t="s">
        <v>2017</v>
      </c>
      <c r="G364" s="28" t="s">
        <v>22</v>
      </c>
      <c r="H364" s="28" t="s">
        <v>23</v>
      </c>
      <c r="I364" s="28"/>
      <c r="J364" s="28"/>
      <c r="K364" s="28" t="s">
        <v>24</v>
      </c>
      <c r="L364" s="28" t="s">
        <v>25</v>
      </c>
    </row>
    <row r="365" spans="1:12">
      <c r="A365" s="17">
        <v>363</v>
      </c>
      <c r="B365" s="10" t="s">
        <v>2125</v>
      </c>
      <c r="C365" s="5" t="s">
        <v>2965</v>
      </c>
      <c r="D365" s="6" t="s">
        <v>2147</v>
      </c>
      <c r="E365" s="28"/>
      <c r="F365" s="18" t="s">
        <v>2018</v>
      </c>
      <c r="G365" s="28" t="s">
        <v>22</v>
      </c>
      <c r="H365" s="28" t="s">
        <v>23</v>
      </c>
      <c r="I365" s="28"/>
      <c r="J365" s="28"/>
      <c r="K365" s="28" t="s">
        <v>24</v>
      </c>
      <c r="L365" s="28" t="s">
        <v>25</v>
      </c>
    </row>
    <row r="366" spans="1:12">
      <c r="A366" s="17">
        <v>364</v>
      </c>
      <c r="B366" s="10" t="s">
        <v>2126</v>
      </c>
      <c r="C366" s="5" t="s">
        <v>2966</v>
      </c>
      <c r="D366" s="6" t="s">
        <v>2148</v>
      </c>
      <c r="E366" s="28"/>
      <c r="F366" s="18" t="s">
        <v>2019</v>
      </c>
      <c r="G366" s="28" t="s">
        <v>22</v>
      </c>
      <c r="H366" s="28" t="s">
        <v>23</v>
      </c>
      <c r="I366" s="28"/>
      <c r="J366" s="28"/>
      <c r="K366" s="28" t="s">
        <v>24</v>
      </c>
      <c r="L366" s="28" t="s">
        <v>25</v>
      </c>
    </row>
    <row r="367" spans="1:12">
      <c r="A367" s="17">
        <v>365</v>
      </c>
      <c r="B367" s="10" t="s">
        <v>2127</v>
      </c>
      <c r="C367" s="5" t="s">
        <v>2967</v>
      </c>
      <c r="D367" s="6" t="s">
        <v>2149</v>
      </c>
      <c r="E367" s="28"/>
      <c r="F367" s="18" t="s">
        <v>2020</v>
      </c>
      <c r="G367" s="28" t="s">
        <v>22</v>
      </c>
      <c r="H367" s="28" t="s">
        <v>23</v>
      </c>
      <c r="I367" s="28"/>
      <c r="J367" s="28"/>
      <c r="K367" s="28" t="s">
        <v>24</v>
      </c>
      <c r="L367" s="28" t="s">
        <v>25</v>
      </c>
    </row>
    <row r="368" spans="1:12">
      <c r="A368" s="17">
        <v>366</v>
      </c>
      <c r="B368" s="10" t="s">
        <v>2128</v>
      </c>
      <c r="C368" s="5" t="s">
        <v>2968</v>
      </c>
      <c r="D368" s="6" t="s">
        <v>2150</v>
      </c>
      <c r="E368" s="28"/>
      <c r="F368" s="18" t="s">
        <v>2021</v>
      </c>
      <c r="G368" s="28" t="s">
        <v>22</v>
      </c>
      <c r="H368" s="28" t="s">
        <v>23</v>
      </c>
      <c r="I368" s="28"/>
      <c r="J368" s="28"/>
      <c r="K368" s="28" t="s">
        <v>24</v>
      </c>
      <c r="L368" s="28" t="s">
        <v>25</v>
      </c>
    </row>
    <row r="369" spans="1:12">
      <c r="A369" s="17">
        <v>367</v>
      </c>
      <c r="B369" s="10" t="s">
        <v>2129</v>
      </c>
      <c r="C369" s="5" t="s">
        <v>2969</v>
      </c>
      <c r="D369" s="6" t="s">
        <v>2151</v>
      </c>
      <c r="E369" s="28"/>
      <c r="F369" s="18" t="s">
        <v>2022</v>
      </c>
      <c r="G369" s="28" t="s">
        <v>22</v>
      </c>
      <c r="H369" s="28" t="s">
        <v>23</v>
      </c>
      <c r="I369" s="28"/>
      <c r="J369" s="28"/>
      <c r="K369" s="28" t="s">
        <v>24</v>
      </c>
      <c r="L369" s="28" t="s">
        <v>25</v>
      </c>
    </row>
    <row r="370" spans="1:12">
      <c r="A370" s="17">
        <v>368</v>
      </c>
      <c r="B370" s="10" t="s">
        <v>2130</v>
      </c>
      <c r="C370" s="5" t="s">
        <v>2970</v>
      </c>
      <c r="D370" s="6" t="s">
        <v>2152</v>
      </c>
      <c r="E370" s="28"/>
      <c r="F370" s="18" t="s">
        <v>2023</v>
      </c>
      <c r="G370" s="28" t="s">
        <v>22</v>
      </c>
      <c r="H370" s="28" t="s">
        <v>23</v>
      </c>
      <c r="I370" s="28"/>
      <c r="J370" s="28"/>
      <c r="K370" s="28" t="s">
        <v>24</v>
      </c>
      <c r="L370" s="28" t="s">
        <v>25</v>
      </c>
    </row>
    <row r="371" spans="1:12">
      <c r="A371" s="17">
        <v>369</v>
      </c>
      <c r="B371" s="10" t="s">
        <v>2131</v>
      </c>
      <c r="C371" s="5" t="s">
        <v>2971</v>
      </c>
      <c r="D371" s="6" t="s">
        <v>2153</v>
      </c>
      <c r="E371" s="28"/>
      <c r="F371" s="18" t="s">
        <v>2024</v>
      </c>
      <c r="G371" s="28" t="s">
        <v>22</v>
      </c>
      <c r="H371" s="28" t="s">
        <v>23</v>
      </c>
      <c r="I371" s="28"/>
      <c r="J371" s="28"/>
      <c r="K371" s="28" t="s">
        <v>24</v>
      </c>
      <c r="L371" s="28" t="s">
        <v>25</v>
      </c>
    </row>
    <row r="372" spans="1:12">
      <c r="A372" s="17">
        <v>370</v>
      </c>
      <c r="B372" s="10" t="s">
        <v>2132</v>
      </c>
      <c r="C372" s="5" t="s">
        <v>2972</v>
      </c>
      <c r="D372" s="6" t="s">
        <v>2154</v>
      </c>
      <c r="E372" s="28"/>
      <c r="F372" s="18" t="s">
        <v>2025</v>
      </c>
      <c r="G372" s="28" t="s">
        <v>22</v>
      </c>
      <c r="H372" s="28" t="s">
        <v>23</v>
      </c>
      <c r="I372" s="28"/>
      <c r="J372" s="28"/>
      <c r="K372" s="28" t="s">
        <v>24</v>
      </c>
      <c r="L372" s="28" t="s">
        <v>25</v>
      </c>
    </row>
    <row r="373" spans="1:12">
      <c r="A373" s="17">
        <v>371</v>
      </c>
      <c r="B373" s="10" t="s">
        <v>1251</v>
      </c>
      <c r="C373" s="5" t="s">
        <v>2815</v>
      </c>
      <c r="D373" s="10" t="s">
        <v>2095</v>
      </c>
      <c r="E373" s="18" t="s">
        <v>1252</v>
      </c>
      <c r="F373" s="18" t="s">
        <v>2570</v>
      </c>
      <c r="G373" s="11" t="s">
        <v>1253</v>
      </c>
      <c r="H373" s="19" t="s">
        <v>159</v>
      </c>
      <c r="I373" s="19"/>
      <c r="J373" s="19"/>
    </row>
    <row r="374" spans="1:12">
      <c r="A374" s="17">
        <v>372</v>
      </c>
      <c r="B374" s="10" t="s">
        <v>1254</v>
      </c>
      <c r="C374" s="5" t="s">
        <v>2816</v>
      </c>
      <c r="D374" s="10" t="s">
        <v>2096</v>
      </c>
      <c r="E374" s="18" t="s">
        <v>1255</v>
      </c>
      <c r="F374" s="18" t="s">
        <v>2571</v>
      </c>
      <c r="G374" s="11" t="s">
        <v>1256</v>
      </c>
      <c r="H374" s="19" t="s">
        <v>15</v>
      </c>
      <c r="I374" s="19"/>
      <c r="J374" s="19"/>
    </row>
    <row r="375" spans="1:12">
      <c r="A375" s="17">
        <v>373</v>
      </c>
      <c r="B375" s="10" t="s">
        <v>1257</v>
      </c>
      <c r="C375" s="5" t="s">
        <v>1446</v>
      </c>
      <c r="D375" s="10" t="s">
        <v>2097</v>
      </c>
      <c r="E375" s="18" t="s">
        <v>1258</v>
      </c>
      <c r="F375" s="18" t="s">
        <v>2572</v>
      </c>
      <c r="G375" s="11" t="s">
        <v>1253</v>
      </c>
      <c r="H375" s="19" t="s">
        <v>159</v>
      </c>
      <c r="I375" s="19"/>
      <c r="J375" s="19"/>
    </row>
    <row r="376" spans="1:12">
      <c r="A376" s="17">
        <v>374</v>
      </c>
      <c r="B376" s="10" t="s">
        <v>1259</v>
      </c>
      <c r="C376" s="5" t="s">
        <v>1447</v>
      </c>
      <c r="D376" s="10" t="s">
        <v>2098</v>
      </c>
      <c r="E376" s="18" t="s">
        <v>2103</v>
      </c>
      <c r="F376" s="18" t="s">
        <v>2573</v>
      </c>
      <c r="G376" s="11" t="s">
        <v>1256</v>
      </c>
      <c r="H376" s="19" t="s">
        <v>15</v>
      </c>
      <c r="I376" s="19"/>
      <c r="J376" s="19"/>
    </row>
    <row r="377" spans="1:12">
      <c r="A377" s="17">
        <v>375</v>
      </c>
      <c r="B377" s="10" t="s">
        <v>1260</v>
      </c>
      <c r="C377" s="5" t="s">
        <v>1448</v>
      </c>
      <c r="D377" s="10" t="s">
        <v>2099</v>
      </c>
      <c r="E377" s="18" t="s">
        <v>2104</v>
      </c>
      <c r="F377" s="18" t="s">
        <v>2574</v>
      </c>
      <c r="G377" s="11" t="s">
        <v>1253</v>
      </c>
      <c r="H377" s="19" t="s">
        <v>159</v>
      </c>
      <c r="I377" s="19"/>
      <c r="J377" s="19"/>
    </row>
    <row r="378" spans="1:12">
      <c r="A378" s="17">
        <v>376</v>
      </c>
      <c r="B378" s="10" t="s">
        <v>1261</v>
      </c>
      <c r="C378" s="5" t="s">
        <v>1449</v>
      </c>
      <c r="D378" s="10" t="s">
        <v>2100</v>
      </c>
      <c r="E378" s="18" t="s">
        <v>2105</v>
      </c>
      <c r="F378" s="18" t="s">
        <v>2575</v>
      </c>
      <c r="G378" s="11" t="s">
        <v>1256</v>
      </c>
      <c r="H378" s="19" t="s">
        <v>15</v>
      </c>
      <c r="I378" s="19"/>
      <c r="J378" s="19"/>
    </row>
    <row r="379" spans="1:12">
      <c r="A379" s="17">
        <v>377</v>
      </c>
      <c r="B379" s="10" t="s">
        <v>1262</v>
      </c>
      <c r="C379" s="5" t="s">
        <v>2609</v>
      </c>
      <c r="D379" s="10" t="s">
        <v>2101</v>
      </c>
      <c r="E379" s="18" t="s">
        <v>2106</v>
      </c>
      <c r="F379" s="18" t="s">
        <v>2576</v>
      </c>
      <c r="G379" s="11" t="s">
        <v>1253</v>
      </c>
      <c r="H379" s="19" t="s">
        <v>159</v>
      </c>
      <c r="I379" s="19"/>
      <c r="J379" s="19"/>
    </row>
    <row r="380" spans="1:12">
      <c r="A380" s="17">
        <v>378</v>
      </c>
      <c r="B380" s="10" t="s">
        <v>1263</v>
      </c>
      <c r="C380" s="5" t="s">
        <v>2610</v>
      </c>
      <c r="D380" s="10" t="s">
        <v>2102</v>
      </c>
      <c r="E380" s="18" t="s">
        <v>2107</v>
      </c>
      <c r="F380" s="18" t="s">
        <v>2577</v>
      </c>
      <c r="G380" s="11" t="s">
        <v>1256</v>
      </c>
      <c r="H380" s="19" t="s">
        <v>15</v>
      </c>
      <c r="I380" s="19"/>
      <c r="J380" s="19"/>
    </row>
    <row r="381" spans="1:12">
      <c r="A381" s="17">
        <v>379</v>
      </c>
      <c r="B381" s="10" t="s">
        <v>1264</v>
      </c>
      <c r="C381" s="5" t="s">
        <v>2611</v>
      </c>
      <c r="D381" s="10" t="s">
        <v>1265</v>
      </c>
      <c r="E381" s="18" t="s">
        <v>1266</v>
      </c>
      <c r="F381" s="18" t="s">
        <v>2578</v>
      </c>
      <c r="G381" s="11" t="s">
        <v>2110</v>
      </c>
      <c r="H381" s="11" t="s">
        <v>159</v>
      </c>
      <c r="I381" s="11"/>
      <c r="J381" s="11"/>
    </row>
    <row r="382" spans="1:12">
      <c r="A382" s="17">
        <v>380</v>
      </c>
      <c r="B382" s="10" t="s">
        <v>1267</v>
      </c>
      <c r="C382" s="5" t="s">
        <v>2973</v>
      </c>
      <c r="D382" s="10" t="s">
        <v>1268</v>
      </c>
      <c r="E382" s="22" t="s">
        <v>1269</v>
      </c>
      <c r="F382" s="18" t="s">
        <v>2579</v>
      </c>
      <c r="G382" s="11" t="s">
        <v>2109</v>
      </c>
      <c r="H382" s="11" t="s">
        <v>159</v>
      </c>
      <c r="I382" s="11"/>
      <c r="J382" s="11"/>
    </row>
    <row r="383" spans="1:12">
      <c r="A383" s="17">
        <v>381</v>
      </c>
      <c r="B383" s="10" t="s">
        <v>1270</v>
      </c>
      <c r="C383" s="5" t="s">
        <v>2974</v>
      </c>
      <c r="D383" s="10" t="s">
        <v>1271</v>
      </c>
      <c r="E383" s="22" t="s">
        <v>1272</v>
      </c>
      <c r="F383" s="18" t="s">
        <v>2580</v>
      </c>
      <c r="G383" s="11" t="s">
        <v>2109</v>
      </c>
      <c r="H383" s="11" t="s">
        <v>159</v>
      </c>
      <c r="I383" s="11"/>
      <c r="J383" s="11"/>
    </row>
    <row r="384" spans="1:12">
      <c r="A384" s="17">
        <v>382</v>
      </c>
      <c r="B384" s="10" t="s">
        <v>1273</v>
      </c>
      <c r="C384" s="5" t="s">
        <v>2975</v>
      </c>
      <c r="D384" s="10" t="s">
        <v>1274</v>
      </c>
      <c r="E384" s="22" t="s">
        <v>1275</v>
      </c>
      <c r="F384" s="18" t="s">
        <v>2581</v>
      </c>
      <c r="G384" s="11" t="s">
        <v>2109</v>
      </c>
      <c r="H384" s="11" t="s">
        <v>159</v>
      </c>
      <c r="I384" s="11"/>
      <c r="J384" s="11"/>
    </row>
    <row r="385" spans="1:10">
      <c r="A385" s="17">
        <v>383</v>
      </c>
      <c r="B385" s="10" t="s">
        <v>1276</v>
      </c>
      <c r="C385" s="5" t="s">
        <v>2976</v>
      </c>
      <c r="D385" s="10" t="s">
        <v>1277</v>
      </c>
      <c r="E385" s="22" t="s">
        <v>1278</v>
      </c>
      <c r="F385" s="18" t="s">
        <v>2582</v>
      </c>
      <c r="G385" s="11" t="s">
        <v>2109</v>
      </c>
      <c r="H385" s="11" t="s">
        <v>159</v>
      </c>
      <c r="I385" s="11"/>
      <c r="J385" s="11"/>
    </row>
    <row r="386" spans="1:10">
      <c r="A386" s="17">
        <v>384</v>
      </c>
      <c r="B386" s="10" t="s">
        <v>1279</v>
      </c>
      <c r="C386" s="5" t="s">
        <v>2977</v>
      </c>
      <c r="D386" s="10" t="s">
        <v>1280</v>
      </c>
      <c r="E386" s="22" t="s">
        <v>1281</v>
      </c>
      <c r="F386" s="18" t="s">
        <v>2583</v>
      </c>
      <c r="G386" s="11" t="s">
        <v>2109</v>
      </c>
      <c r="H386" s="11" t="s">
        <v>159</v>
      </c>
      <c r="I386" s="11"/>
      <c r="J386" s="11"/>
    </row>
    <row r="387" spans="1:10">
      <c r="A387" s="17">
        <v>385</v>
      </c>
      <c r="B387" s="10" t="s">
        <v>1282</v>
      </c>
      <c r="C387" s="5" t="s">
        <v>2978</v>
      </c>
      <c r="D387" s="10" t="s">
        <v>1283</v>
      </c>
      <c r="E387" s="22" t="s">
        <v>1284</v>
      </c>
      <c r="F387" s="18" t="s">
        <v>2584</v>
      </c>
      <c r="G387" s="11" t="s">
        <v>2109</v>
      </c>
      <c r="H387" s="11" t="s">
        <v>159</v>
      </c>
      <c r="I387" s="11"/>
      <c r="J387" s="11"/>
    </row>
    <row r="388" spans="1:10">
      <c r="A388" s="17">
        <v>386</v>
      </c>
      <c r="B388" s="10" t="s">
        <v>1285</v>
      </c>
      <c r="C388" s="5" t="s">
        <v>2979</v>
      </c>
      <c r="D388" s="10" t="s">
        <v>1286</v>
      </c>
      <c r="E388" s="22" t="s">
        <v>1287</v>
      </c>
      <c r="F388" s="18" t="s">
        <v>2585</v>
      </c>
      <c r="G388" s="11" t="s">
        <v>2109</v>
      </c>
      <c r="H388" s="11" t="s">
        <v>159</v>
      </c>
      <c r="I388" s="11"/>
      <c r="J388" s="11"/>
    </row>
    <row r="389" spans="1:10">
      <c r="A389" s="17">
        <v>387</v>
      </c>
      <c r="B389" s="10" t="s">
        <v>1288</v>
      </c>
      <c r="C389" s="5" t="s">
        <v>2980</v>
      </c>
      <c r="D389" s="10" t="s">
        <v>1289</v>
      </c>
      <c r="E389" s="22" t="s">
        <v>1290</v>
      </c>
      <c r="F389" s="18" t="s">
        <v>2586</v>
      </c>
      <c r="G389" s="11" t="s">
        <v>2109</v>
      </c>
      <c r="H389" s="11" t="s">
        <v>159</v>
      </c>
      <c r="I389" s="11"/>
      <c r="J389" s="11"/>
    </row>
    <row r="390" spans="1:10">
      <c r="A390" s="17">
        <v>388</v>
      </c>
      <c r="B390" s="10" t="s">
        <v>1291</v>
      </c>
      <c r="C390" s="5" t="s">
        <v>1450</v>
      </c>
      <c r="D390" s="17" t="s">
        <v>1755</v>
      </c>
      <c r="E390" s="22" t="s">
        <v>2108</v>
      </c>
      <c r="F390" s="18" t="s">
        <v>2587</v>
      </c>
      <c r="G390" s="11" t="s">
        <v>22</v>
      </c>
      <c r="H390" s="11" t="s">
        <v>23</v>
      </c>
      <c r="I390" s="11"/>
      <c r="J390" s="11"/>
    </row>
    <row r="391" spans="1:10">
      <c r="A391" s="17">
        <v>389</v>
      </c>
      <c r="B391" s="10" t="s">
        <v>2035</v>
      </c>
      <c r="C391" s="5" t="s">
        <v>2981</v>
      </c>
      <c r="E391" s="22"/>
      <c r="F391" s="22"/>
      <c r="G391" s="11"/>
      <c r="H391" s="11"/>
      <c r="I391" s="11"/>
      <c r="J391" s="11"/>
    </row>
    <row r="392" spans="1:10">
      <c r="A392" s="17">
        <v>390</v>
      </c>
      <c r="B392" s="17" t="s">
        <v>1292</v>
      </c>
      <c r="C392" s="5" t="s">
        <v>1451</v>
      </c>
    </row>
    <row r="393" spans="1:10">
      <c r="A393" s="17">
        <v>391</v>
      </c>
      <c r="B393" s="17" t="s">
        <v>1293</v>
      </c>
      <c r="C393" s="5" t="s">
        <v>1452</v>
      </c>
    </row>
    <row r="394" spans="1:10">
      <c r="A394" s="17">
        <v>392</v>
      </c>
      <c r="B394" s="17" t="s">
        <v>1294</v>
      </c>
      <c r="C394" s="5" t="s">
        <v>1458</v>
      </c>
    </row>
    <row r="395" spans="1:10">
      <c r="A395" s="17">
        <v>393</v>
      </c>
      <c r="B395" s="17" t="s">
        <v>1295</v>
      </c>
      <c r="C395" s="5" t="s">
        <v>1459</v>
      </c>
    </row>
    <row r="396" spans="1:10">
      <c r="A396" s="17">
        <v>394</v>
      </c>
      <c r="B396" s="17" t="s">
        <v>1296</v>
      </c>
      <c r="C396" s="5" t="s">
        <v>1460</v>
      </c>
    </row>
    <row r="397" spans="1:10">
      <c r="A397" s="17">
        <v>395</v>
      </c>
      <c r="B397" s="17" t="s">
        <v>1297</v>
      </c>
      <c r="C397" s="5" t="s">
        <v>1461</v>
      </c>
    </row>
    <row r="398" spans="1:10">
      <c r="A398" s="17">
        <v>396</v>
      </c>
      <c r="B398" s="17" t="s">
        <v>1298</v>
      </c>
      <c r="C398" s="5" t="s">
        <v>1462</v>
      </c>
    </row>
    <row r="399" spans="1:10">
      <c r="A399" s="17">
        <v>397</v>
      </c>
      <c r="B399" s="17" t="s">
        <v>1299</v>
      </c>
      <c r="C399" s="5" t="s">
        <v>1463</v>
      </c>
    </row>
    <row r="400" spans="1:10">
      <c r="A400" s="17">
        <v>398</v>
      </c>
      <c r="B400" s="17" t="s">
        <v>1300</v>
      </c>
      <c r="C400" s="5" t="s">
        <v>1464</v>
      </c>
    </row>
    <row r="401" spans="1:3">
      <c r="A401" s="17">
        <v>399</v>
      </c>
      <c r="B401" s="17" t="s">
        <v>1301</v>
      </c>
      <c r="C401" s="5" t="s">
        <v>1465</v>
      </c>
    </row>
    <row r="402" spans="1:3">
      <c r="A402" s="17">
        <v>400</v>
      </c>
      <c r="B402" s="17" t="s">
        <v>1302</v>
      </c>
      <c r="C402" s="5" t="s">
        <v>1455</v>
      </c>
    </row>
    <row r="403" spans="1:3">
      <c r="A403" s="17">
        <v>401</v>
      </c>
      <c r="B403" s="17" t="s">
        <v>1303</v>
      </c>
      <c r="C403" s="5" t="s">
        <v>1466</v>
      </c>
    </row>
    <row r="404" spans="1:3">
      <c r="A404" s="17">
        <v>402</v>
      </c>
      <c r="B404" s="17" t="s">
        <v>1304</v>
      </c>
      <c r="C404" s="5" t="s">
        <v>1467</v>
      </c>
    </row>
    <row r="405" spans="1:3">
      <c r="A405" s="17">
        <v>403</v>
      </c>
      <c r="B405" s="17" t="s">
        <v>1305</v>
      </c>
      <c r="C405" s="5" t="s">
        <v>1468</v>
      </c>
    </row>
    <row r="406" spans="1:3">
      <c r="A406" s="17">
        <v>404</v>
      </c>
      <c r="B406" s="17" t="s">
        <v>1306</v>
      </c>
      <c r="C406" s="5" t="s">
        <v>1469</v>
      </c>
    </row>
    <row r="407" spans="1:3">
      <c r="A407" s="17">
        <v>405</v>
      </c>
      <c r="B407" s="17" t="s">
        <v>1307</v>
      </c>
      <c r="C407" s="5" t="s">
        <v>1470</v>
      </c>
    </row>
    <row r="408" spans="1:3">
      <c r="A408" s="17">
        <v>406</v>
      </c>
      <c r="B408" s="17" t="s">
        <v>1308</v>
      </c>
      <c r="C408" s="5" t="s">
        <v>1471</v>
      </c>
    </row>
    <row r="409" spans="1:3">
      <c r="A409" s="17">
        <v>407</v>
      </c>
      <c r="B409" s="17" t="s">
        <v>1309</v>
      </c>
      <c r="C409" s="5" t="s">
        <v>1472</v>
      </c>
    </row>
    <row r="410" spans="1:3">
      <c r="A410" s="17">
        <v>408</v>
      </c>
      <c r="B410" s="17" t="s">
        <v>1310</v>
      </c>
      <c r="C410" s="5" t="s">
        <v>1473</v>
      </c>
    </row>
    <row r="411" spans="1:3">
      <c r="A411" s="17">
        <v>409</v>
      </c>
      <c r="B411" s="17" t="s">
        <v>1311</v>
      </c>
      <c r="C411" s="5" t="s">
        <v>1474</v>
      </c>
    </row>
    <row r="412" spans="1:3">
      <c r="A412" s="17">
        <v>410</v>
      </c>
      <c r="B412" s="17" t="s">
        <v>1312</v>
      </c>
      <c r="C412" s="5" t="s">
        <v>1475</v>
      </c>
    </row>
    <row r="413" spans="1:3">
      <c r="A413" s="17">
        <v>411</v>
      </c>
      <c r="B413" s="17" t="s">
        <v>1313</v>
      </c>
      <c r="C413" s="5" t="s">
        <v>1476</v>
      </c>
    </row>
    <row r="414" spans="1:3">
      <c r="A414" s="17">
        <v>412</v>
      </c>
      <c r="B414" s="17" t="s">
        <v>1314</v>
      </c>
      <c r="C414" s="5" t="s">
        <v>1477</v>
      </c>
    </row>
    <row r="415" spans="1:3">
      <c r="A415" s="17">
        <v>413</v>
      </c>
      <c r="B415" s="17" t="s">
        <v>1315</v>
      </c>
      <c r="C415" s="5" t="s">
        <v>1478</v>
      </c>
    </row>
    <row r="416" spans="1:3">
      <c r="A416" s="17">
        <v>414</v>
      </c>
      <c r="B416" s="17" t="s">
        <v>1316</v>
      </c>
      <c r="C416" s="5" t="s">
        <v>1479</v>
      </c>
    </row>
    <row r="417" spans="1:3">
      <c r="A417" s="17">
        <v>415</v>
      </c>
      <c r="B417" s="17" t="s">
        <v>1317</v>
      </c>
      <c r="C417" s="5" t="s">
        <v>1480</v>
      </c>
    </row>
    <row r="418" spans="1:3">
      <c r="A418" s="17">
        <v>416</v>
      </c>
      <c r="B418" s="17" t="s">
        <v>1318</v>
      </c>
      <c r="C418" s="5" t="s">
        <v>1481</v>
      </c>
    </row>
    <row r="419" spans="1:3">
      <c r="A419" s="17">
        <v>417</v>
      </c>
      <c r="B419" s="17" t="s">
        <v>1319</v>
      </c>
      <c r="C419" s="5" t="s">
        <v>1482</v>
      </c>
    </row>
    <row r="420" spans="1:3">
      <c r="A420" s="17">
        <v>418</v>
      </c>
      <c r="B420" s="17" t="s">
        <v>1320</v>
      </c>
      <c r="C420" s="5" t="s">
        <v>1483</v>
      </c>
    </row>
    <row r="421" spans="1:3">
      <c r="A421" s="17">
        <v>419</v>
      </c>
      <c r="B421" s="17" t="s">
        <v>1321</v>
      </c>
      <c r="C421" s="5" t="s">
        <v>1484</v>
      </c>
    </row>
    <row r="422" spans="1:3">
      <c r="A422" s="17">
        <v>420</v>
      </c>
      <c r="B422" s="17" t="s">
        <v>1322</v>
      </c>
      <c r="C422" s="5" t="s">
        <v>1485</v>
      </c>
    </row>
    <row r="423" spans="1:3">
      <c r="A423" s="17">
        <v>421</v>
      </c>
      <c r="B423" s="17" t="s">
        <v>1323</v>
      </c>
      <c r="C423" s="5" t="s">
        <v>1486</v>
      </c>
    </row>
    <row r="424" spans="1:3">
      <c r="A424" s="17">
        <v>422</v>
      </c>
      <c r="B424" s="17" t="s">
        <v>1324</v>
      </c>
      <c r="C424" s="5" t="s">
        <v>1487</v>
      </c>
    </row>
    <row r="425" spans="1:3">
      <c r="A425" s="17">
        <v>423</v>
      </c>
      <c r="B425" s="17" t="s">
        <v>1325</v>
      </c>
      <c r="C425" s="5" t="s">
        <v>1488</v>
      </c>
    </row>
    <row r="426" spans="1:3">
      <c r="A426" s="17">
        <v>424</v>
      </c>
      <c r="B426" s="17" t="s">
        <v>1326</v>
      </c>
      <c r="C426" s="5" t="s">
        <v>1489</v>
      </c>
    </row>
    <row r="427" spans="1:3">
      <c r="A427" s="17">
        <v>425</v>
      </c>
      <c r="B427" s="17" t="s">
        <v>1327</v>
      </c>
      <c r="C427" s="5" t="s">
        <v>1490</v>
      </c>
    </row>
    <row r="428" spans="1:3">
      <c r="A428" s="17">
        <v>426</v>
      </c>
      <c r="B428" s="17" t="s">
        <v>1328</v>
      </c>
      <c r="C428" s="5" t="s">
        <v>1491</v>
      </c>
    </row>
    <row r="429" spans="1:3">
      <c r="A429" s="17">
        <v>427</v>
      </c>
      <c r="B429" s="17" t="s">
        <v>1329</v>
      </c>
      <c r="C429" s="5" t="s">
        <v>1492</v>
      </c>
    </row>
    <row r="430" spans="1:3">
      <c r="A430" s="17">
        <v>428</v>
      </c>
      <c r="B430" s="17" t="s">
        <v>1330</v>
      </c>
      <c r="C430" s="5" t="s">
        <v>1493</v>
      </c>
    </row>
    <row r="431" spans="1:3">
      <c r="A431" s="17">
        <v>429</v>
      </c>
      <c r="B431" s="17" t="s">
        <v>1331</v>
      </c>
      <c r="C431" s="5" t="s">
        <v>2077</v>
      </c>
    </row>
    <row r="432" spans="1:3">
      <c r="A432" s="17">
        <v>430</v>
      </c>
      <c r="B432" s="17" t="s">
        <v>1332</v>
      </c>
      <c r="C432" s="5" t="s">
        <v>1495</v>
      </c>
    </row>
    <row r="433" spans="1:3">
      <c r="A433" s="17">
        <v>431</v>
      </c>
      <c r="B433" s="17" t="s">
        <v>1333</v>
      </c>
      <c r="C433" s="5" t="s">
        <v>1496</v>
      </c>
    </row>
    <row r="434" spans="1:3">
      <c r="A434" s="17">
        <v>432</v>
      </c>
      <c r="B434" s="17" t="s">
        <v>1334</v>
      </c>
      <c r="C434" s="5" t="s">
        <v>1494</v>
      </c>
    </row>
    <row r="435" spans="1:3">
      <c r="A435" s="17">
        <v>433</v>
      </c>
      <c r="B435" s="17" t="s">
        <v>1335</v>
      </c>
      <c r="C435" s="5" t="s">
        <v>1497</v>
      </c>
    </row>
    <row r="436" spans="1:3">
      <c r="A436" s="17">
        <v>434</v>
      </c>
      <c r="B436" s="17" t="s">
        <v>1336</v>
      </c>
      <c r="C436" s="5" t="s">
        <v>1453</v>
      </c>
    </row>
    <row r="437" spans="1:3">
      <c r="A437" s="17">
        <v>435</v>
      </c>
      <c r="B437" s="17" t="s">
        <v>1337</v>
      </c>
      <c r="C437" s="5" t="s">
        <v>1498</v>
      </c>
    </row>
    <row r="438" spans="1:3">
      <c r="A438" s="17">
        <v>436</v>
      </c>
      <c r="B438" s="17" t="s">
        <v>1338</v>
      </c>
      <c r="C438" s="5" t="s">
        <v>1499</v>
      </c>
    </row>
    <row r="439" spans="1:3">
      <c r="A439" s="17">
        <v>437</v>
      </c>
      <c r="B439" s="17" t="s">
        <v>1339</v>
      </c>
      <c r="C439" s="5" t="s">
        <v>1500</v>
      </c>
    </row>
    <row r="440" spans="1:3">
      <c r="A440" s="17">
        <v>438</v>
      </c>
      <c r="B440" s="17" t="s">
        <v>1340</v>
      </c>
      <c r="C440" s="5" t="s">
        <v>1501</v>
      </c>
    </row>
    <row r="441" spans="1:3">
      <c r="A441" s="17">
        <v>439</v>
      </c>
      <c r="B441" s="17" t="s">
        <v>1341</v>
      </c>
      <c r="C441" s="5" t="s">
        <v>1502</v>
      </c>
    </row>
    <row r="442" spans="1:3">
      <c r="A442" s="17">
        <v>440</v>
      </c>
      <c r="B442" s="17" t="s">
        <v>1342</v>
      </c>
      <c r="C442" s="5" t="s">
        <v>1503</v>
      </c>
    </row>
    <row r="443" spans="1:3">
      <c r="A443" s="17">
        <v>441</v>
      </c>
      <c r="B443" s="17" t="s">
        <v>1343</v>
      </c>
      <c r="C443" s="5" t="s">
        <v>1504</v>
      </c>
    </row>
    <row r="444" spans="1:3">
      <c r="A444" s="17">
        <v>442</v>
      </c>
      <c r="B444" s="17" t="s">
        <v>1344</v>
      </c>
      <c r="C444" s="5" t="s">
        <v>1505</v>
      </c>
    </row>
    <row r="445" spans="1:3">
      <c r="A445" s="17">
        <v>443</v>
      </c>
      <c r="B445" s="17" t="s">
        <v>1345</v>
      </c>
      <c r="C445" s="5" t="s">
        <v>1456</v>
      </c>
    </row>
    <row r="446" spans="1:3">
      <c r="A446" s="17">
        <v>444</v>
      </c>
      <c r="B446" s="17" t="s">
        <v>1346</v>
      </c>
      <c r="C446" s="5" t="s">
        <v>1506</v>
      </c>
    </row>
    <row r="447" spans="1:3">
      <c r="A447" s="17">
        <v>445</v>
      </c>
      <c r="B447" s="17" t="s">
        <v>1347</v>
      </c>
      <c r="C447" s="5" t="s">
        <v>1507</v>
      </c>
    </row>
    <row r="448" spans="1:3">
      <c r="A448" s="17">
        <v>446</v>
      </c>
      <c r="B448" s="17" t="s">
        <v>1348</v>
      </c>
      <c r="C448" s="5" t="s">
        <v>1508</v>
      </c>
    </row>
    <row r="449" spans="1:3">
      <c r="A449" s="17">
        <v>447</v>
      </c>
      <c r="B449" s="17" t="s">
        <v>1349</v>
      </c>
      <c r="C449" s="5" t="s">
        <v>1509</v>
      </c>
    </row>
    <row r="450" spans="1:3">
      <c r="A450" s="17">
        <v>448</v>
      </c>
      <c r="B450" s="17" t="s">
        <v>1350</v>
      </c>
      <c r="C450" s="5" t="s">
        <v>1510</v>
      </c>
    </row>
    <row r="451" spans="1:3">
      <c r="A451" s="17">
        <v>449</v>
      </c>
      <c r="B451" s="17" t="s">
        <v>1351</v>
      </c>
      <c r="C451" s="5" t="s">
        <v>1511</v>
      </c>
    </row>
    <row r="452" spans="1:3">
      <c r="A452" s="17">
        <v>450</v>
      </c>
      <c r="B452" s="17" t="s">
        <v>1352</v>
      </c>
      <c r="C452" s="5" t="s">
        <v>1512</v>
      </c>
    </row>
    <row r="453" spans="1:3">
      <c r="A453" s="17">
        <v>451</v>
      </c>
      <c r="B453" s="17" t="s">
        <v>1353</v>
      </c>
      <c r="C453" s="5" t="s">
        <v>1513</v>
      </c>
    </row>
    <row r="454" spans="1:3">
      <c r="A454" s="17">
        <v>452</v>
      </c>
      <c r="B454" s="17" t="s">
        <v>1354</v>
      </c>
      <c r="C454" s="5" t="s">
        <v>1514</v>
      </c>
    </row>
    <row r="455" spans="1:3">
      <c r="A455" s="17">
        <v>453</v>
      </c>
      <c r="B455" s="17" t="s">
        <v>1355</v>
      </c>
      <c r="C455" s="5" t="s">
        <v>1515</v>
      </c>
    </row>
    <row r="456" spans="1:3">
      <c r="A456" s="17">
        <v>454</v>
      </c>
      <c r="B456" s="17" t="s">
        <v>1356</v>
      </c>
      <c r="C456" s="5" t="s">
        <v>1516</v>
      </c>
    </row>
    <row r="457" spans="1:3">
      <c r="A457" s="17">
        <v>455</v>
      </c>
      <c r="B457" s="17" t="s">
        <v>1357</v>
      </c>
      <c r="C457" s="5" t="s">
        <v>1517</v>
      </c>
    </row>
    <row r="458" spans="1:3">
      <c r="A458" s="17">
        <v>456</v>
      </c>
      <c r="B458" s="17" t="s">
        <v>1358</v>
      </c>
      <c r="C458" s="5" t="s">
        <v>1518</v>
      </c>
    </row>
    <row r="459" spans="1:3">
      <c r="A459" s="17">
        <v>457</v>
      </c>
      <c r="B459" s="17" t="s">
        <v>1359</v>
      </c>
      <c r="C459" s="5" t="s">
        <v>1519</v>
      </c>
    </row>
    <row r="460" spans="1:3">
      <c r="A460" s="17">
        <v>458</v>
      </c>
      <c r="B460" s="17" t="s">
        <v>1360</v>
      </c>
      <c r="C460" s="5" t="s">
        <v>1520</v>
      </c>
    </row>
    <row r="461" spans="1:3">
      <c r="A461" s="17">
        <v>459</v>
      </c>
      <c r="B461" s="17" t="s">
        <v>1361</v>
      </c>
      <c r="C461" s="5" t="s">
        <v>1521</v>
      </c>
    </row>
    <row r="462" spans="1:3">
      <c r="A462" s="17">
        <v>460</v>
      </c>
      <c r="B462" s="17" t="s">
        <v>1362</v>
      </c>
      <c r="C462" s="5" t="s">
        <v>1522</v>
      </c>
    </row>
    <row r="463" spans="1:3">
      <c r="A463" s="17">
        <v>461</v>
      </c>
      <c r="B463" s="17" t="s">
        <v>1363</v>
      </c>
      <c r="C463" s="5" t="s">
        <v>1523</v>
      </c>
    </row>
    <row r="464" spans="1:3">
      <c r="A464" s="17">
        <v>462</v>
      </c>
      <c r="B464" s="17" t="s">
        <v>1364</v>
      </c>
      <c r="C464" s="5" t="s">
        <v>1524</v>
      </c>
    </row>
    <row r="465" spans="1:3">
      <c r="A465" s="17">
        <v>463</v>
      </c>
      <c r="B465" s="17" t="s">
        <v>1365</v>
      </c>
      <c r="C465" s="5" t="s">
        <v>1525</v>
      </c>
    </row>
    <row r="466" spans="1:3">
      <c r="A466" s="17">
        <v>464</v>
      </c>
      <c r="B466" s="17" t="s">
        <v>1366</v>
      </c>
      <c r="C466" s="5" t="s">
        <v>1526</v>
      </c>
    </row>
    <row r="467" spans="1:3">
      <c r="A467" s="17">
        <v>465</v>
      </c>
      <c r="B467" s="17" t="s">
        <v>1367</v>
      </c>
      <c r="C467" s="5" t="s">
        <v>1527</v>
      </c>
    </row>
    <row r="468" spans="1:3">
      <c r="A468" s="17">
        <v>466</v>
      </c>
      <c r="B468" s="17" t="s">
        <v>1368</v>
      </c>
      <c r="C468" s="5" t="s">
        <v>1528</v>
      </c>
    </row>
    <row r="469" spans="1:3">
      <c r="A469" s="17">
        <v>467</v>
      </c>
      <c r="B469" s="17" t="s">
        <v>1369</v>
      </c>
      <c r="C469" s="5" t="s">
        <v>1529</v>
      </c>
    </row>
    <row r="470" spans="1:3">
      <c r="A470" s="17">
        <v>468</v>
      </c>
      <c r="B470" s="17" t="s">
        <v>1370</v>
      </c>
      <c r="C470" s="5" t="s">
        <v>1530</v>
      </c>
    </row>
    <row r="471" spans="1:3">
      <c r="A471" s="17">
        <v>469</v>
      </c>
      <c r="B471" s="17" t="s">
        <v>1371</v>
      </c>
      <c r="C471" s="5" t="s">
        <v>1531</v>
      </c>
    </row>
    <row r="472" spans="1:3">
      <c r="A472" s="17">
        <v>470</v>
      </c>
      <c r="B472" s="17" t="s">
        <v>1372</v>
      </c>
      <c r="C472" s="5" t="s">
        <v>1532</v>
      </c>
    </row>
    <row r="473" spans="1:3">
      <c r="A473" s="17">
        <v>471</v>
      </c>
      <c r="B473" s="17" t="s">
        <v>1373</v>
      </c>
      <c r="C473" s="5" t="s">
        <v>1533</v>
      </c>
    </row>
    <row r="474" spans="1:3">
      <c r="A474" s="17">
        <v>472</v>
      </c>
      <c r="B474" s="17" t="s">
        <v>1374</v>
      </c>
      <c r="C474" s="5" t="s">
        <v>2078</v>
      </c>
    </row>
    <row r="475" spans="1:3">
      <c r="A475" s="17">
        <v>473</v>
      </c>
      <c r="B475" s="17" t="s">
        <v>1375</v>
      </c>
      <c r="C475" s="5" t="s">
        <v>1535</v>
      </c>
    </row>
    <row r="476" spans="1:3">
      <c r="A476" s="17">
        <v>474</v>
      </c>
      <c r="B476" s="17" t="s">
        <v>1376</v>
      </c>
      <c r="C476" s="5" t="s">
        <v>1536</v>
      </c>
    </row>
    <row r="477" spans="1:3">
      <c r="A477" s="17">
        <v>475</v>
      </c>
      <c r="B477" s="17" t="s">
        <v>1377</v>
      </c>
      <c r="C477" s="5" t="s">
        <v>1534</v>
      </c>
    </row>
    <row r="478" spans="1:3">
      <c r="A478" s="17">
        <v>476</v>
      </c>
      <c r="B478" s="17" t="s">
        <v>1378</v>
      </c>
      <c r="C478" s="5" t="s">
        <v>1537</v>
      </c>
    </row>
    <row r="479" spans="1:3">
      <c r="A479" s="17">
        <v>477</v>
      </c>
      <c r="B479" s="17" t="s">
        <v>1379</v>
      </c>
      <c r="C479" s="5" t="s">
        <v>1454</v>
      </c>
    </row>
    <row r="480" spans="1:3">
      <c r="A480" s="17">
        <v>478</v>
      </c>
      <c r="B480" s="17" t="s">
        <v>1380</v>
      </c>
      <c r="C480" s="5" t="s">
        <v>1538</v>
      </c>
    </row>
    <row r="481" spans="1:3">
      <c r="A481" s="17">
        <v>479</v>
      </c>
      <c r="B481" s="17" t="s">
        <v>1381</v>
      </c>
      <c r="C481" s="5" t="s">
        <v>1539</v>
      </c>
    </row>
    <row r="482" spans="1:3">
      <c r="A482" s="17">
        <v>480</v>
      </c>
      <c r="B482" s="17" t="s">
        <v>1382</v>
      </c>
      <c r="C482" s="5" t="s">
        <v>1540</v>
      </c>
    </row>
    <row r="483" spans="1:3">
      <c r="A483" s="17">
        <v>481</v>
      </c>
      <c r="B483" s="17" t="s">
        <v>1383</v>
      </c>
      <c r="C483" s="5" t="s">
        <v>1541</v>
      </c>
    </row>
    <row r="484" spans="1:3">
      <c r="A484" s="17">
        <v>482</v>
      </c>
      <c r="B484" s="17" t="s">
        <v>1384</v>
      </c>
      <c r="C484" s="5" t="s">
        <v>1542</v>
      </c>
    </row>
    <row r="485" spans="1:3">
      <c r="A485" s="17">
        <v>483</v>
      </c>
      <c r="B485" s="17" t="s">
        <v>1385</v>
      </c>
      <c r="C485" s="5" t="s">
        <v>1543</v>
      </c>
    </row>
    <row r="486" spans="1:3">
      <c r="A486" s="17">
        <v>484</v>
      </c>
      <c r="B486" s="17" t="s">
        <v>1386</v>
      </c>
      <c r="C486" s="5" t="s">
        <v>1544</v>
      </c>
    </row>
    <row r="487" spans="1:3">
      <c r="A487" s="17">
        <v>485</v>
      </c>
      <c r="B487" s="17" t="s">
        <v>1387</v>
      </c>
      <c r="C487" s="5" t="s">
        <v>1545</v>
      </c>
    </row>
    <row r="488" spans="1:3">
      <c r="A488" s="17">
        <v>486</v>
      </c>
      <c r="B488" s="17" t="s">
        <v>1388</v>
      </c>
      <c r="C488" s="5" t="s">
        <v>1457</v>
      </c>
    </row>
    <row r="489" spans="1:3">
      <c r="A489" s="17">
        <v>487</v>
      </c>
      <c r="B489" s="17" t="s">
        <v>1389</v>
      </c>
      <c r="C489" s="5" t="s">
        <v>1546</v>
      </c>
    </row>
    <row r="490" spans="1:3">
      <c r="A490" s="17">
        <v>488</v>
      </c>
      <c r="B490" s="17" t="s">
        <v>1390</v>
      </c>
      <c r="C490" s="5" t="s">
        <v>1547</v>
      </c>
    </row>
    <row r="491" spans="1:3">
      <c r="A491" s="17">
        <v>489</v>
      </c>
      <c r="B491" s="17" t="s">
        <v>1391</v>
      </c>
      <c r="C491" s="5" t="s">
        <v>1548</v>
      </c>
    </row>
    <row r="492" spans="1:3">
      <c r="A492" s="17">
        <v>490</v>
      </c>
      <c r="B492" s="17" t="s">
        <v>1392</v>
      </c>
      <c r="C492" s="5" t="s">
        <v>1549</v>
      </c>
    </row>
    <row r="493" spans="1:3">
      <c r="A493" s="17">
        <v>491</v>
      </c>
      <c r="B493" s="17" t="s">
        <v>1393</v>
      </c>
      <c r="C493" s="5" t="s">
        <v>1550</v>
      </c>
    </row>
    <row r="494" spans="1:3">
      <c r="A494" s="17">
        <v>492</v>
      </c>
      <c r="B494" s="17" t="s">
        <v>1394</v>
      </c>
      <c r="C494" s="5" t="s">
        <v>1551</v>
      </c>
    </row>
    <row r="495" spans="1:3">
      <c r="A495" s="17">
        <v>493</v>
      </c>
      <c r="B495" s="17" t="s">
        <v>1395</v>
      </c>
      <c r="C495" s="5" t="s">
        <v>1552</v>
      </c>
    </row>
    <row r="496" spans="1:3">
      <c r="A496" s="17">
        <v>494</v>
      </c>
      <c r="B496" s="17" t="s">
        <v>1396</v>
      </c>
      <c r="C496" s="5" t="s">
        <v>1553</v>
      </c>
    </row>
    <row r="497" spans="1:3">
      <c r="A497" s="17">
        <v>495</v>
      </c>
      <c r="B497" s="17" t="s">
        <v>1397</v>
      </c>
      <c r="C497" s="5" t="s">
        <v>1554</v>
      </c>
    </row>
    <row r="498" spans="1:3">
      <c r="A498" s="17">
        <v>496</v>
      </c>
      <c r="B498" s="17" t="s">
        <v>1398</v>
      </c>
      <c r="C498" s="5" t="s">
        <v>1555</v>
      </c>
    </row>
    <row r="499" spans="1:3">
      <c r="A499" s="17">
        <v>497</v>
      </c>
      <c r="B499" s="17" t="s">
        <v>1399</v>
      </c>
      <c r="C499" s="5" t="s">
        <v>1556</v>
      </c>
    </row>
    <row r="500" spans="1:3">
      <c r="A500" s="17">
        <v>498</v>
      </c>
      <c r="B500" s="17" t="s">
        <v>1400</v>
      </c>
      <c r="C500" s="5" t="s">
        <v>1557</v>
      </c>
    </row>
    <row r="501" spans="1:3">
      <c r="A501" s="17">
        <v>499</v>
      </c>
      <c r="B501" s="17" t="s">
        <v>1401</v>
      </c>
      <c r="C501" s="5" t="s">
        <v>1558</v>
      </c>
    </row>
    <row r="502" spans="1:3">
      <c r="A502" s="17">
        <v>500</v>
      </c>
      <c r="B502" s="17" t="s">
        <v>1402</v>
      </c>
      <c r="C502" s="5" t="s">
        <v>1559</v>
      </c>
    </row>
    <row r="503" spans="1:3">
      <c r="A503" s="17">
        <v>501</v>
      </c>
      <c r="B503" s="17" t="s">
        <v>1403</v>
      </c>
      <c r="C503" s="5" t="s">
        <v>1560</v>
      </c>
    </row>
    <row r="504" spans="1:3">
      <c r="A504" s="17">
        <v>502</v>
      </c>
      <c r="B504" s="17" t="s">
        <v>1404</v>
      </c>
      <c r="C504" s="5" t="s">
        <v>1561</v>
      </c>
    </row>
    <row r="505" spans="1:3">
      <c r="A505" s="17">
        <v>503</v>
      </c>
      <c r="B505" s="17" t="s">
        <v>1405</v>
      </c>
      <c r="C505" s="5" t="s">
        <v>1562</v>
      </c>
    </row>
    <row r="506" spans="1:3">
      <c r="A506" s="17">
        <v>504</v>
      </c>
      <c r="B506" s="17" t="s">
        <v>1406</v>
      </c>
      <c r="C506" s="5" t="s">
        <v>1563</v>
      </c>
    </row>
    <row r="507" spans="1:3">
      <c r="A507" s="17">
        <v>505</v>
      </c>
      <c r="B507" s="17" t="s">
        <v>1407</v>
      </c>
      <c r="C507" s="5" t="s">
        <v>1564</v>
      </c>
    </row>
    <row r="508" spans="1:3">
      <c r="A508" s="17">
        <v>506</v>
      </c>
      <c r="B508" s="17" t="s">
        <v>1408</v>
      </c>
      <c r="C508" s="5" t="s">
        <v>1565</v>
      </c>
    </row>
    <row r="509" spans="1:3">
      <c r="A509" s="17">
        <v>507</v>
      </c>
      <c r="B509" s="17" t="s">
        <v>1409</v>
      </c>
      <c r="C509" s="5" t="s">
        <v>1566</v>
      </c>
    </row>
    <row r="510" spans="1:3">
      <c r="A510" s="17">
        <v>508</v>
      </c>
      <c r="B510" s="17" t="s">
        <v>1410</v>
      </c>
      <c r="C510" s="5" t="s">
        <v>1567</v>
      </c>
    </row>
    <row r="511" spans="1:3">
      <c r="A511" s="17">
        <v>509</v>
      </c>
      <c r="B511" s="17" t="s">
        <v>1411</v>
      </c>
      <c r="C511" s="5" t="s">
        <v>1568</v>
      </c>
    </row>
    <row r="512" spans="1:3">
      <c r="A512" s="17">
        <v>510</v>
      </c>
      <c r="B512" s="17" t="s">
        <v>1412</v>
      </c>
      <c r="C512" s="5" t="s">
        <v>1569</v>
      </c>
    </row>
    <row r="513" spans="1:3">
      <c r="A513" s="17">
        <v>511</v>
      </c>
      <c r="B513" s="17" t="s">
        <v>1413</v>
      </c>
      <c r="C513" s="5" t="s">
        <v>1570</v>
      </c>
    </row>
    <row r="514" spans="1:3">
      <c r="A514" s="17">
        <v>512</v>
      </c>
      <c r="B514" s="17" t="s">
        <v>1414</v>
      </c>
      <c r="C514" s="5" t="s">
        <v>1571</v>
      </c>
    </row>
    <row r="515" spans="1:3">
      <c r="A515" s="17">
        <v>513</v>
      </c>
      <c r="B515" s="17" t="s">
        <v>1415</v>
      </c>
      <c r="C515" s="5" t="s">
        <v>1572</v>
      </c>
    </row>
    <row r="516" spans="1:3">
      <c r="A516" s="17">
        <v>514</v>
      </c>
      <c r="B516" s="17" t="s">
        <v>1416</v>
      </c>
      <c r="C516" s="5" t="s">
        <v>1573</v>
      </c>
    </row>
    <row r="517" spans="1:3">
      <c r="A517" s="17">
        <v>515</v>
      </c>
      <c r="B517" s="17" t="s">
        <v>1417</v>
      </c>
      <c r="C517" s="5" t="s">
        <v>2079</v>
      </c>
    </row>
    <row r="518" spans="1:3">
      <c r="A518" s="17">
        <v>516</v>
      </c>
      <c r="B518" s="17" t="s">
        <v>1418</v>
      </c>
      <c r="C518" s="5" t="s">
        <v>1575</v>
      </c>
    </row>
    <row r="519" spans="1:3">
      <c r="A519" s="17">
        <v>517</v>
      </c>
      <c r="B519" s="17" t="s">
        <v>1419</v>
      </c>
      <c r="C519" s="5" t="s">
        <v>1576</v>
      </c>
    </row>
    <row r="520" spans="1:3">
      <c r="A520" s="17">
        <v>518</v>
      </c>
      <c r="B520" s="17" t="s">
        <v>1420</v>
      </c>
      <c r="C520" s="5" t="s">
        <v>1574</v>
      </c>
    </row>
    <row r="521" spans="1:3">
      <c r="A521" s="17">
        <v>519</v>
      </c>
      <c r="B521" s="17" t="s">
        <v>1421</v>
      </c>
      <c r="C521" s="5" t="s">
        <v>1577</v>
      </c>
    </row>
    <row r="522" spans="1:3">
      <c r="A522" s="17">
        <v>520</v>
      </c>
      <c r="B522" s="17" t="s">
        <v>1422</v>
      </c>
      <c r="C522" s="5" t="s">
        <v>1578</v>
      </c>
    </row>
    <row r="523" spans="1:3">
      <c r="A523" s="17">
        <v>521</v>
      </c>
      <c r="B523" s="17" t="s">
        <v>1423</v>
      </c>
      <c r="C523" s="5" t="s">
        <v>1579</v>
      </c>
    </row>
    <row r="524" spans="1:3">
      <c r="A524" s="17">
        <v>522</v>
      </c>
      <c r="B524" s="17" t="s">
        <v>1424</v>
      </c>
      <c r="C524" s="5" t="s">
        <v>1580</v>
      </c>
    </row>
    <row r="525" spans="1:3">
      <c r="A525" s="17">
        <v>523</v>
      </c>
      <c r="B525" s="17" t="s">
        <v>1425</v>
      </c>
      <c r="C525" s="5" t="s">
        <v>1581</v>
      </c>
    </row>
    <row r="526" spans="1:3">
      <c r="A526" s="17">
        <v>524</v>
      </c>
      <c r="B526" s="17" t="s">
        <v>1426</v>
      </c>
      <c r="C526" s="5" t="s">
        <v>1582</v>
      </c>
    </row>
    <row r="527" spans="1:3">
      <c r="A527" s="17">
        <v>525</v>
      </c>
      <c r="B527" s="17" t="s">
        <v>1427</v>
      </c>
      <c r="C527" s="5" t="s">
        <v>1583</v>
      </c>
    </row>
    <row r="528" spans="1:3">
      <c r="A528" s="17">
        <v>526</v>
      </c>
      <c r="B528" s="17" t="s">
        <v>1428</v>
      </c>
      <c r="C528" s="5" t="s">
        <v>1584</v>
      </c>
    </row>
    <row r="529" spans="1:3">
      <c r="A529" s="17">
        <v>527</v>
      </c>
      <c r="B529" s="17" t="s">
        <v>1429</v>
      </c>
      <c r="C529" s="5" t="s">
        <v>1585</v>
      </c>
    </row>
    <row r="530" spans="1:3">
      <c r="A530" s="17">
        <v>528</v>
      </c>
      <c r="B530" s="17" t="s">
        <v>1430</v>
      </c>
      <c r="C530" s="5" t="s">
        <v>1586</v>
      </c>
    </row>
    <row r="531" spans="1:3">
      <c r="A531" s="17">
        <v>529</v>
      </c>
      <c r="B531" s="17" t="s">
        <v>1431</v>
      </c>
      <c r="C531" s="5" t="s">
        <v>1587</v>
      </c>
    </row>
    <row r="532" spans="1:3">
      <c r="A532" s="17">
        <v>530</v>
      </c>
      <c r="B532" s="17" t="s">
        <v>1432</v>
      </c>
      <c r="C532" s="5" t="s">
        <v>1588</v>
      </c>
    </row>
    <row r="533" spans="1:3">
      <c r="A533" s="17">
        <v>531</v>
      </c>
      <c r="B533" s="17" t="s">
        <v>1433</v>
      </c>
      <c r="C533" s="5" t="s">
        <v>1589</v>
      </c>
    </row>
    <row r="534" spans="1:3">
      <c r="A534" s="17">
        <v>532</v>
      </c>
      <c r="B534" s="17" t="s">
        <v>1434</v>
      </c>
      <c r="C534" s="5" t="s">
        <v>1590</v>
      </c>
    </row>
    <row r="535" spans="1:3">
      <c r="A535" s="17">
        <v>533</v>
      </c>
      <c r="B535" s="17" t="s">
        <v>1435</v>
      </c>
      <c r="C535" s="5" t="s">
        <v>1591</v>
      </c>
    </row>
    <row r="536" spans="1:3">
      <c r="A536" s="17">
        <v>534</v>
      </c>
      <c r="B536" s="17" t="s">
        <v>1436</v>
      </c>
      <c r="C536" s="5" t="s">
        <v>1592</v>
      </c>
    </row>
    <row r="537" spans="1:3">
      <c r="A537" s="17">
        <v>535</v>
      </c>
      <c r="B537" s="17" t="s">
        <v>1437</v>
      </c>
      <c r="C537" s="5" t="s">
        <v>1593</v>
      </c>
    </row>
    <row r="538" spans="1:3">
      <c r="A538" s="17">
        <v>536</v>
      </c>
      <c r="B538" s="17" t="s">
        <v>1438</v>
      </c>
      <c r="C538" s="5" t="s">
        <v>1594</v>
      </c>
    </row>
    <row r="539" spans="1:3">
      <c r="A539" s="17">
        <v>537</v>
      </c>
      <c r="B539" s="17" t="s">
        <v>1439</v>
      </c>
      <c r="C539" s="5" t="s">
        <v>1595</v>
      </c>
    </row>
    <row r="540" spans="1:3">
      <c r="A540" s="17">
        <v>538</v>
      </c>
      <c r="B540" s="17" t="s">
        <v>1440</v>
      </c>
      <c r="C540" s="5" t="s">
        <v>1596</v>
      </c>
    </row>
    <row r="541" spans="1:3">
      <c r="A541" s="17">
        <v>539</v>
      </c>
      <c r="B541" s="17" t="s">
        <v>1441</v>
      </c>
      <c r="C541" s="5" t="s">
        <v>1597</v>
      </c>
    </row>
    <row r="542" spans="1:3">
      <c r="A542" s="17">
        <v>540</v>
      </c>
      <c r="B542" s="17" t="s">
        <v>1442</v>
      </c>
      <c r="C542" s="5" t="s">
        <v>1598</v>
      </c>
    </row>
    <row r="543" spans="1:3">
      <c r="A543" s="17">
        <v>541</v>
      </c>
      <c r="B543" s="17" t="s">
        <v>1443</v>
      </c>
      <c r="C543" s="5" t="s">
        <v>1599</v>
      </c>
    </row>
    <row r="544" spans="1:3">
      <c r="A544" s="17">
        <v>542</v>
      </c>
      <c r="B544" s="17" t="s">
        <v>1444</v>
      </c>
      <c r="C544" s="5" t="s">
        <v>1600</v>
      </c>
    </row>
    <row r="545" spans="1:12">
      <c r="A545" s="17">
        <v>543</v>
      </c>
      <c r="B545" s="17" t="s">
        <v>2074</v>
      </c>
      <c r="C545" s="5" t="s">
        <v>2075</v>
      </c>
    </row>
    <row r="546" spans="1:12">
      <c r="A546" s="17">
        <v>544</v>
      </c>
      <c r="B546" s="17" t="s">
        <v>1445</v>
      </c>
      <c r="C546" s="5" t="s">
        <v>1601</v>
      </c>
    </row>
    <row r="547" spans="1:12">
      <c r="A547" s="17">
        <v>545</v>
      </c>
      <c r="B547" s="21" t="s">
        <v>1603</v>
      </c>
      <c r="C547" s="5"/>
    </row>
    <row r="548" spans="1:12">
      <c r="A548" s="17">
        <v>546</v>
      </c>
      <c r="B548" s="17" t="s">
        <v>1604</v>
      </c>
      <c r="C548" s="5" t="s">
        <v>2083</v>
      </c>
      <c r="D548" s="24" t="s">
        <v>1605</v>
      </c>
      <c r="E548" s="18"/>
      <c r="F548" s="18"/>
      <c r="G548" s="25" t="s">
        <v>1606</v>
      </c>
      <c r="H548" s="25" t="s">
        <v>1607</v>
      </c>
      <c r="I548" s="25"/>
      <c r="J548" s="25"/>
      <c r="K548" s="25"/>
      <c r="L548" s="25"/>
    </row>
    <row r="549" spans="1:12">
      <c r="A549" s="17">
        <v>547</v>
      </c>
      <c r="B549" s="17" t="s">
        <v>1608</v>
      </c>
      <c r="C549" s="5" t="s">
        <v>2084</v>
      </c>
      <c r="D549" s="24" t="s">
        <v>1617</v>
      </c>
      <c r="E549" s="18"/>
      <c r="F549" s="18"/>
      <c r="G549" s="25" t="s">
        <v>1606</v>
      </c>
      <c r="H549" s="25" t="s">
        <v>1607</v>
      </c>
      <c r="I549" s="25"/>
      <c r="J549" s="25"/>
    </row>
    <row r="550" spans="1:12">
      <c r="A550" s="17">
        <v>548</v>
      </c>
      <c r="B550" s="17" t="s">
        <v>1609</v>
      </c>
      <c r="C550" s="5" t="s">
        <v>2085</v>
      </c>
      <c r="D550" s="24" t="s">
        <v>1618</v>
      </c>
      <c r="E550" s="18"/>
      <c r="F550" s="18"/>
      <c r="G550" s="25" t="s">
        <v>1606</v>
      </c>
      <c r="H550" s="25" t="s">
        <v>1607</v>
      </c>
      <c r="I550" s="25"/>
      <c r="J550" s="25"/>
    </row>
    <row r="551" spans="1:12">
      <c r="A551" s="17">
        <v>549</v>
      </c>
      <c r="B551" s="17" t="s">
        <v>1610</v>
      </c>
      <c r="C551" s="5" t="s">
        <v>2086</v>
      </c>
      <c r="D551" s="24" t="s">
        <v>1619</v>
      </c>
      <c r="E551" s="18"/>
      <c r="F551" s="18"/>
      <c r="G551" s="25" t="s">
        <v>1606</v>
      </c>
      <c r="H551" s="25" t="s">
        <v>1607</v>
      </c>
      <c r="I551" s="25"/>
      <c r="J551" s="25"/>
    </row>
    <row r="552" spans="1:12">
      <c r="A552" s="17">
        <v>550</v>
      </c>
      <c r="B552" s="17" t="s">
        <v>1611</v>
      </c>
      <c r="C552" s="5" t="s">
        <v>2087</v>
      </c>
      <c r="D552" s="24" t="s">
        <v>1620</v>
      </c>
      <c r="E552" s="18"/>
      <c r="F552" s="18"/>
      <c r="G552" s="25" t="s">
        <v>1606</v>
      </c>
      <c r="H552" s="25" t="s">
        <v>1607</v>
      </c>
      <c r="I552" s="25"/>
      <c r="J552" s="25"/>
    </row>
    <row r="553" spans="1:12">
      <c r="A553" s="17">
        <v>551</v>
      </c>
      <c r="B553" s="17" t="s">
        <v>1612</v>
      </c>
      <c r="C553" s="5" t="s">
        <v>2088</v>
      </c>
      <c r="D553" s="24" t="s">
        <v>1621</v>
      </c>
      <c r="E553" s="18"/>
      <c r="F553" s="18"/>
      <c r="G553" s="25" t="s">
        <v>1606</v>
      </c>
      <c r="H553" s="25" t="s">
        <v>1607</v>
      </c>
      <c r="I553" s="25"/>
      <c r="J553" s="25"/>
    </row>
    <row r="554" spans="1:12">
      <c r="A554" s="17">
        <v>552</v>
      </c>
      <c r="B554" s="17" t="s">
        <v>1613</v>
      </c>
      <c r="C554" s="5" t="s">
        <v>2089</v>
      </c>
      <c r="D554" s="24" t="s">
        <v>1622</v>
      </c>
      <c r="E554" s="18"/>
      <c r="F554" s="18"/>
      <c r="G554" s="25" t="s">
        <v>1606</v>
      </c>
      <c r="H554" s="25" t="s">
        <v>1607</v>
      </c>
      <c r="I554" s="25"/>
      <c r="J554" s="25"/>
    </row>
    <row r="555" spans="1:12">
      <c r="A555" s="17">
        <v>553</v>
      </c>
      <c r="B555" s="17" t="s">
        <v>1614</v>
      </c>
      <c r="C555" s="5" t="s">
        <v>2090</v>
      </c>
      <c r="D555" s="24" t="s">
        <v>1623</v>
      </c>
      <c r="E555" s="18"/>
      <c r="F555" s="18"/>
      <c r="G555" s="25" t="s">
        <v>1606</v>
      </c>
      <c r="H555" s="25" t="s">
        <v>1607</v>
      </c>
      <c r="I555" s="25"/>
      <c r="J555" s="25"/>
    </row>
    <row r="556" spans="1:12">
      <c r="A556" s="17">
        <v>554</v>
      </c>
      <c r="B556" s="17" t="s">
        <v>1615</v>
      </c>
      <c r="C556" s="5" t="s">
        <v>2091</v>
      </c>
      <c r="G556" s="25" t="s">
        <v>1606</v>
      </c>
      <c r="H556" s="25" t="s">
        <v>1607</v>
      </c>
      <c r="I556" s="25"/>
      <c r="J556" s="25"/>
    </row>
    <row r="557" spans="1:12">
      <c r="A557" s="17">
        <v>555</v>
      </c>
      <c r="B557" s="17" t="s">
        <v>1616</v>
      </c>
      <c r="C557" s="5" t="s">
        <v>2092</v>
      </c>
      <c r="G557" s="25" t="s">
        <v>1606</v>
      </c>
      <c r="H557" s="25" t="s">
        <v>1607</v>
      </c>
      <c r="I557" s="25"/>
      <c r="J557" s="25"/>
    </row>
    <row r="558" spans="1:12">
      <c r="A558" s="17">
        <v>556</v>
      </c>
      <c r="B558" s="17" t="s">
        <v>1624</v>
      </c>
      <c r="C558" s="5" t="s">
        <v>2093</v>
      </c>
      <c r="G558" s="25" t="s">
        <v>22</v>
      </c>
      <c r="H558" s="25" t="s">
        <v>23</v>
      </c>
      <c r="I558" s="25"/>
      <c r="J558" s="25"/>
    </row>
    <row r="559" spans="1:12">
      <c r="A559" s="17">
        <v>557</v>
      </c>
      <c r="B559" s="21" t="s">
        <v>1244</v>
      </c>
      <c r="C559" s="75" t="s">
        <v>3115</v>
      </c>
      <c r="D559" s="21" t="s">
        <v>3116</v>
      </c>
    </row>
    <row r="560" spans="1:12">
      <c r="A560" s="17">
        <v>558</v>
      </c>
      <c r="B560" s="10" t="s">
        <v>1204</v>
      </c>
      <c r="C560" s="5" t="s">
        <v>1205</v>
      </c>
      <c r="D560" s="5" t="s">
        <v>3114</v>
      </c>
    </row>
    <row r="561" spans="1:4">
      <c r="A561" s="17">
        <v>559</v>
      </c>
      <c r="B561" s="10" t="s">
        <v>1206</v>
      </c>
      <c r="C561" s="5" t="s">
        <v>1207</v>
      </c>
      <c r="D561" s="5" t="s">
        <v>3117</v>
      </c>
    </row>
    <row r="562" spans="1:4">
      <c r="A562" s="17">
        <v>560</v>
      </c>
      <c r="B562" s="10" t="s">
        <v>1208</v>
      </c>
      <c r="C562" s="5" t="s">
        <v>1209</v>
      </c>
      <c r="D562" s="5" t="s">
        <v>3118</v>
      </c>
    </row>
    <row r="563" spans="1:4">
      <c r="A563" s="17">
        <v>561</v>
      </c>
      <c r="B563" s="10" t="s">
        <v>1210</v>
      </c>
      <c r="C563" s="5" t="s">
        <v>1211</v>
      </c>
      <c r="D563" s="5" t="s">
        <v>3119</v>
      </c>
    </row>
    <row r="564" spans="1:4">
      <c r="A564" s="17">
        <v>562</v>
      </c>
      <c r="B564" s="10" t="s">
        <v>1212</v>
      </c>
      <c r="C564" s="5" t="s">
        <v>1213</v>
      </c>
      <c r="D564" s="5" t="s">
        <v>3120</v>
      </c>
    </row>
    <row r="565" spans="1:4">
      <c r="A565" s="17">
        <v>563</v>
      </c>
      <c r="B565" s="10" t="s">
        <v>1214</v>
      </c>
      <c r="C565" s="5" t="s">
        <v>1215</v>
      </c>
      <c r="D565" s="5" t="s">
        <v>3121</v>
      </c>
    </row>
    <row r="566" spans="1:4">
      <c r="A566" s="17">
        <v>564</v>
      </c>
      <c r="B566" s="10" t="s">
        <v>1216</v>
      </c>
      <c r="C566" s="5" t="s">
        <v>1217</v>
      </c>
      <c r="D566" s="5" t="s">
        <v>3122</v>
      </c>
    </row>
    <row r="567" spans="1:4">
      <c r="A567" s="17">
        <v>565</v>
      </c>
      <c r="B567" s="10" t="s">
        <v>1218</v>
      </c>
      <c r="C567" s="5" t="s">
        <v>1219</v>
      </c>
      <c r="D567" s="5" t="s">
        <v>3123</v>
      </c>
    </row>
    <row r="568" spans="1:4">
      <c r="A568" s="17">
        <v>566</v>
      </c>
      <c r="B568" s="10" t="s">
        <v>1220</v>
      </c>
      <c r="C568" s="5" t="s">
        <v>1221</v>
      </c>
      <c r="D568" s="5" t="s">
        <v>3124</v>
      </c>
    </row>
    <row r="569" spans="1:4">
      <c r="A569" s="17">
        <v>567</v>
      </c>
      <c r="B569" s="10" t="s">
        <v>1222</v>
      </c>
      <c r="C569" s="5" t="s">
        <v>1223</v>
      </c>
      <c r="D569" s="5" t="s">
        <v>3125</v>
      </c>
    </row>
    <row r="570" spans="1:4">
      <c r="A570" s="17">
        <v>568</v>
      </c>
      <c r="B570" s="10" t="s">
        <v>1224</v>
      </c>
      <c r="C570" s="5" t="s">
        <v>1225</v>
      </c>
      <c r="D570" s="5" t="s">
        <v>3126</v>
      </c>
    </row>
    <row r="571" spans="1:4">
      <c r="B571" s="10" t="s">
        <v>3112</v>
      </c>
      <c r="C571" s="5" t="s">
        <v>3113</v>
      </c>
      <c r="D571" s="5" t="s">
        <v>3127</v>
      </c>
    </row>
    <row r="572" spans="1:4">
      <c r="A572" s="17">
        <v>569</v>
      </c>
      <c r="B572" s="21" t="s">
        <v>1245</v>
      </c>
      <c r="C572" s="5"/>
      <c r="D572" s="5"/>
    </row>
    <row r="573" spans="1:4">
      <c r="A573" s="17">
        <v>570</v>
      </c>
      <c r="B573" s="10" t="s">
        <v>1226</v>
      </c>
      <c r="C573" s="5" t="s">
        <v>1227</v>
      </c>
      <c r="D573" s="5" t="s">
        <v>3128</v>
      </c>
    </row>
    <row r="574" spans="1:4">
      <c r="A574" s="17">
        <v>571</v>
      </c>
      <c r="B574" s="10" t="s">
        <v>1228</v>
      </c>
      <c r="C574" s="5" t="s">
        <v>1229</v>
      </c>
      <c r="D574" s="5" t="s">
        <v>3129</v>
      </c>
    </row>
    <row r="575" spans="1:4">
      <c r="A575" s="17">
        <v>572</v>
      </c>
      <c r="B575" s="10" t="s">
        <v>1230</v>
      </c>
      <c r="C575" s="5" t="s">
        <v>1231</v>
      </c>
      <c r="D575" s="5" t="s">
        <v>3130</v>
      </c>
    </row>
    <row r="576" spans="1:4">
      <c r="A576" s="17">
        <v>573</v>
      </c>
      <c r="B576" s="10" t="s">
        <v>1232</v>
      </c>
      <c r="C576" s="5" t="s">
        <v>1233</v>
      </c>
      <c r="D576" s="5" t="s">
        <v>3131</v>
      </c>
    </row>
    <row r="577" spans="1:4">
      <c r="A577" s="17">
        <v>574</v>
      </c>
      <c r="B577" s="10" t="s">
        <v>1234</v>
      </c>
      <c r="C577" s="5" t="s">
        <v>1235</v>
      </c>
      <c r="D577" s="5" t="s">
        <v>3132</v>
      </c>
    </row>
    <row r="578" spans="1:4">
      <c r="A578" s="17">
        <v>575</v>
      </c>
      <c r="B578" s="10" t="s">
        <v>1236</v>
      </c>
      <c r="C578" s="5" t="s">
        <v>1237</v>
      </c>
      <c r="D578" s="5" t="s">
        <v>3133</v>
      </c>
    </row>
    <row r="579" spans="1:4">
      <c r="A579" s="17">
        <v>576</v>
      </c>
      <c r="B579" s="10" t="s">
        <v>1238</v>
      </c>
      <c r="C579" s="5" t="s">
        <v>1239</v>
      </c>
      <c r="D579" s="5" t="s">
        <v>3134</v>
      </c>
    </row>
    <row r="580" spans="1:4">
      <c r="A580" s="17">
        <v>577</v>
      </c>
      <c r="B580" s="10" t="s">
        <v>1240</v>
      </c>
      <c r="C580" s="5" t="s">
        <v>1241</v>
      </c>
      <c r="D580" s="5" t="s">
        <v>3135</v>
      </c>
    </row>
    <row r="581" spans="1:4">
      <c r="A581" s="17">
        <v>578</v>
      </c>
      <c r="B581" s="10" t="s">
        <v>1242</v>
      </c>
      <c r="C581" s="5" t="s">
        <v>1243</v>
      </c>
      <c r="D581" s="5" t="s">
        <v>3136</v>
      </c>
    </row>
  </sheetData>
  <mergeCells count="2">
    <mergeCell ref="K1:L1"/>
    <mergeCell ref="I1:J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abSelected="1" topLeftCell="A5" workbookViewId="0">
      <selection activeCell="C17" sqref="C17"/>
    </sheetView>
  </sheetViews>
  <sheetFormatPr baseColWidth="10" defaultRowHeight="15" x14ac:dyDescent="0"/>
  <cols>
    <col min="3" max="3" width="127.83203125" style="73" customWidth="1"/>
  </cols>
  <sheetData>
    <row r="1" spans="1:3">
      <c r="A1" t="s">
        <v>3050</v>
      </c>
    </row>
    <row r="3" spans="1:3">
      <c r="B3" t="s">
        <v>3051</v>
      </c>
      <c r="C3" s="73" t="s">
        <v>3052</v>
      </c>
    </row>
    <row r="4" spans="1:3">
      <c r="B4" t="s">
        <v>3051</v>
      </c>
      <c r="C4" s="73" t="s">
        <v>3053</v>
      </c>
    </row>
    <row r="5" spans="1:3">
      <c r="B5" t="s">
        <v>3051</v>
      </c>
      <c r="C5" s="73" t="s">
        <v>3054</v>
      </c>
    </row>
    <row r="7" spans="1:3">
      <c r="A7" t="s">
        <v>3055</v>
      </c>
    </row>
    <row r="9" spans="1:3">
      <c r="B9" t="s">
        <v>3051</v>
      </c>
      <c r="C9" s="73" t="s">
        <v>3056</v>
      </c>
    </row>
    <row r="10" spans="1:3">
      <c r="B10" t="s">
        <v>3051</v>
      </c>
      <c r="C10" s="73" t="s">
        <v>3057</v>
      </c>
    </row>
    <row r="11" spans="1:3">
      <c r="B11" t="s">
        <v>3051</v>
      </c>
      <c r="C11" s="73" t="s">
        <v>3058</v>
      </c>
    </row>
    <row r="12" spans="1:3">
      <c r="B12" t="s">
        <v>3051</v>
      </c>
      <c r="C12" s="73" t="s">
        <v>3059</v>
      </c>
    </row>
    <row r="14" spans="1:3">
      <c r="A14" t="s">
        <v>3060</v>
      </c>
    </row>
    <row r="16" spans="1:3">
      <c r="B16" t="s">
        <v>3051</v>
      </c>
      <c r="C16" s="73" t="s">
        <v>3052</v>
      </c>
    </row>
    <row r="17" spans="1:3">
      <c r="B17" t="s">
        <v>3051</v>
      </c>
      <c r="C17" s="73" t="s">
        <v>3061</v>
      </c>
    </row>
    <row r="18" spans="1:3">
      <c r="B18" t="s">
        <v>3051</v>
      </c>
      <c r="C18" s="73" t="s">
        <v>3054</v>
      </c>
    </row>
    <row r="20" spans="1:3">
      <c r="A20" t="s">
        <v>3062</v>
      </c>
    </row>
    <row r="22" spans="1:3">
      <c r="B22" t="s">
        <v>3051</v>
      </c>
      <c r="C22" s="73" t="s">
        <v>3056</v>
      </c>
    </row>
    <row r="23" spans="1:3">
      <c r="B23" t="s">
        <v>3051</v>
      </c>
      <c r="C23" s="73" t="s">
        <v>3063</v>
      </c>
    </row>
    <row r="24" spans="1:3">
      <c r="B24" t="s">
        <v>3051</v>
      </c>
      <c r="C24" s="73" t="s">
        <v>3064</v>
      </c>
    </row>
    <row r="25" spans="1:3">
      <c r="B25" t="s">
        <v>3051</v>
      </c>
      <c r="C25" s="73" t="s">
        <v>3065</v>
      </c>
    </row>
    <row r="27" spans="1:3" s="72" customFormat="1">
      <c r="A27" s="72" t="s">
        <v>3066</v>
      </c>
      <c r="C27" s="74"/>
    </row>
    <row r="29" spans="1:3">
      <c r="B29" t="s">
        <v>3051</v>
      </c>
      <c r="C29" s="73" t="s">
        <v>3052</v>
      </c>
    </row>
    <row r="30" spans="1:3">
      <c r="B30" t="s">
        <v>3051</v>
      </c>
      <c r="C30" s="73" t="s">
        <v>3067</v>
      </c>
    </row>
    <row r="31" spans="1:3" ht="30">
      <c r="B31" t="s">
        <v>3051</v>
      </c>
      <c r="C31" s="73" t="s">
        <v>3068</v>
      </c>
    </row>
    <row r="32" spans="1:3" ht="30">
      <c r="B32" t="s">
        <v>3051</v>
      </c>
      <c r="C32" s="73" t="s">
        <v>3069</v>
      </c>
    </row>
    <row r="34" spans="1:3" s="72" customFormat="1">
      <c r="A34" s="72" t="s">
        <v>3070</v>
      </c>
      <c r="C34" s="74"/>
    </row>
    <row r="36" spans="1:3">
      <c r="B36" t="s">
        <v>3051</v>
      </c>
      <c r="C36" s="73" t="s">
        <v>3056</v>
      </c>
    </row>
    <row r="37" spans="1:3">
      <c r="B37" t="s">
        <v>3051</v>
      </c>
      <c r="C37" s="73" t="s">
        <v>3071</v>
      </c>
    </row>
    <row r="38" spans="1:3" ht="30">
      <c r="B38" t="s">
        <v>3051</v>
      </c>
      <c r="C38" s="73" t="s">
        <v>3072</v>
      </c>
    </row>
    <row r="39" spans="1:3">
      <c r="B39" t="s">
        <v>3051</v>
      </c>
      <c r="C39" s="73" t="s">
        <v>3073</v>
      </c>
    </row>
    <row r="40" spans="1:3">
      <c r="B40" t="s">
        <v>3051</v>
      </c>
      <c r="C40" s="73" t="s">
        <v>3074</v>
      </c>
    </row>
    <row r="42" spans="1:3">
      <c r="A42" t="s">
        <v>3075</v>
      </c>
    </row>
    <row r="44" spans="1:3">
      <c r="B44" t="s">
        <v>3051</v>
      </c>
      <c r="C44" s="73" t="s">
        <v>3076</v>
      </c>
    </row>
    <row r="46" spans="1:3">
      <c r="A46" t="s">
        <v>3102</v>
      </c>
    </row>
    <row r="48" spans="1:3">
      <c r="B48" t="s">
        <v>3051</v>
      </c>
      <c r="C48" s="73" t="s">
        <v>3105</v>
      </c>
    </row>
    <row r="49" spans="1:3">
      <c r="B49" t="s">
        <v>3051</v>
      </c>
      <c r="C49" s="73" t="s">
        <v>3106</v>
      </c>
    </row>
    <row r="50" spans="1:3">
      <c r="B50" t="s">
        <v>3051</v>
      </c>
      <c r="C50" s="73" t="s">
        <v>3107</v>
      </c>
    </row>
    <row r="51" spans="1:3" ht="30">
      <c r="B51" t="s">
        <v>3051</v>
      </c>
      <c r="C51" s="73" t="s">
        <v>3108</v>
      </c>
    </row>
    <row r="52" spans="1:3">
      <c r="B52" t="s">
        <v>3051</v>
      </c>
      <c r="C52" s="73" t="s">
        <v>3109</v>
      </c>
    </row>
    <row r="54" spans="1:3">
      <c r="A54" t="s">
        <v>3077</v>
      </c>
    </row>
    <row r="56" spans="1:3">
      <c r="B56" t="s">
        <v>3051</v>
      </c>
      <c r="C56" s="73" t="s">
        <v>3052</v>
      </c>
    </row>
    <row r="57" spans="1:3">
      <c r="B57" t="s">
        <v>3051</v>
      </c>
      <c r="C57" s="73" t="s">
        <v>3078</v>
      </c>
    </row>
    <row r="58" spans="1:3">
      <c r="B58" t="s">
        <v>3051</v>
      </c>
      <c r="C58" s="73" t="s">
        <v>3079</v>
      </c>
    </row>
    <row r="60" spans="1:3">
      <c r="A60" t="s">
        <v>3080</v>
      </c>
    </row>
    <row r="62" spans="1:3">
      <c r="B62" t="s">
        <v>3051</v>
      </c>
      <c r="C62" s="73" t="s">
        <v>3081</v>
      </c>
    </row>
    <row r="64" spans="1:3">
      <c r="A64" t="s">
        <v>3082</v>
      </c>
    </row>
    <row r="66" spans="1:3">
      <c r="B66" t="s">
        <v>3051</v>
      </c>
      <c r="C66" s="73" t="s">
        <v>3052</v>
      </c>
    </row>
    <row r="67" spans="1:3">
      <c r="B67" t="s">
        <v>3051</v>
      </c>
      <c r="C67" s="73" t="s">
        <v>3083</v>
      </c>
    </row>
    <row r="68" spans="1:3">
      <c r="B68" t="s">
        <v>3051</v>
      </c>
      <c r="C68" s="73" t="s">
        <v>3084</v>
      </c>
    </row>
    <row r="70" spans="1:3">
      <c r="A70" t="s">
        <v>3085</v>
      </c>
    </row>
    <row r="72" spans="1:3">
      <c r="B72" t="s">
        <v>3051</v>
      </c>
      <c r="C72" s="73" t="s">
        <v>3086</v>
      </c>
    </row>
    <row r="73" spans="1:3">
      <c r="B73" t="s">
        <v>3051</v>
      </c>
      <c r="C73" s="73" t="s">
        <v>3087</v>
      </c>
    </row>
    <row r="74" spans="1:3">
      <c r="B74" t="s">
        <v>3051</v>
      </c>
      <c r="C74" s="73" t="s">
        <v>3088</v>
      </c>
    </row>
    <row r="75" spans="1:3">
      <c r="B75" t="s">
        <v>3089</v>
      </c>
      <c r="C75" s="73" t="s">
        <v>3090</v>
      </c>
    </row>
    <row r="76" spans="1:3">
      <c r="B76" t="s">
        <v>3089</v>
      </c>
      <c r="C76" s="73" t="s">
        <v>3091</v>
      </c>
    </row>
    <row r="77" spans="1:3">
      <c r="B77" t="s">
        <v>3089</v>
      </c>
      <c r="C77" s="73" t="s">
        <v>3092</v>
      </c>
    </row>
    <row r="78" spans="1:3">
      <c r="B78" t="s">
        <v>3089</v>
      </c>
      <c r="C78" s="73" t="s">
        <v>3093</v>
      </c>
    </row>
    <row r="79" spans="1:3">
      <c r="B79" t="s">
        <v>3089</v>
      </c>
      <c r="C79" s="73" t="s">
        <v>3094</v>
      </c>
    </row>
    <row r="80" spans="1:3">
      <c r="B80" t="s">
        <v>3089</v>
      </c>
      <c r="C80" s="73" t="s">
        <v>3095</v>
      </c>
    </row>
    <row r="81" spans="1:3">
      <c r="B81" t="s">
        <v>3089</v>
      </c>
      <c r="C81" s="73" t="s">
        <v>3096</v>
      </c>
    </row>
    <row r="82" spans="1:3">
      <c r="B82" t="s">
        <v>3089</v>
      </c>
      <c r="C82" s="73" t="s">
        <v>3097</v>
      </c>
    </row>
    <row r="83" spans="1:3">
      <c r="B83" t="s">
        <v>3089</v>
      </c>
      <c r="C83" s="73" t="s">
        <v>3098</v>
      </c>
    </row>
    <row r="84" spans="1:3">
      <c r="B84" t="s">
        <v>3089</v>
      </c>
      <c r="C84" s="73" t="s">
        <v>3099</v>
      </c>
    </row>
    <row r="85" spans="1:3">
      <c r="B85" t="s">
        <v>3089</v>
      </c>
      <c r="C85" s="73" t="s">
        <v>3100</v>
      </c>
    </row>
    <row r="87" spans="1:3">
      <c r="A87" t="s">
        <v>3101</v>
      </c>
    </row>
    <row r="89" spans="1:3">
      <c r="B89" t="s">
        <v>3051</v>
      </c>
      <c r="C89" s="73" t="s">
        <v>3086</v>
      </c>
    </row>
    <row r="90" spans="1:3">
      <c r="B90" t="s">
        <v>3051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opLeftCell="F1" workbookViewId="0">
      <selection activeCell="Q6" sqref="Q6"/>
    </sheetView>
  </sheetViews>
  <sheetFormatPr baseColWidth="10" defaultColWidth="10.83203125" defaultRowHeight="15" x14ac:dyDescent="0"/>
  <cols>
    <col min="1" max="1" width="39.1640625" style="10" bestFit="1" customWidth="1"/>
    <col min="2" max="2" width="10.5" style="50" bestFit="1" customWidth="1"/>
    <col min="3" max="3" width="22.33203125" style="10" bestFit="1" customWidth="1"/>
    <col min="4" max="8" width="10.83203125" style="10"/>
    <col min="9" max="9" width="12.83203125" style="10" bestFit="1" customWidth="1"/>
    <col min="10" max="10" width="10.83203125" style="10"/>
    <col min="11" max="11" width="12.6640625" style="10" customWidth="1"/>
    <col min="12" max="15" width="10.83203125" style="10"/>
    <col min="16" max="16" width="14.6640625" style="10" customWidth="1"/>
    <col min="17" max="16384" width="10.83203125" style="10"/>
  </cols>
  <sheetData>
    <row r="1" spans="1:17" ht="45">
      <c r="B1" s="45" t="s">
        <v>1644</v>
      </c>
      <c r="C1" s="46" t="s">
        <v>1645</v>
      </c>
      <c r="D1" s="10" t="s">
        <v>1646</v>
      </c>
      <c r="E1" s="46" t="s">
        <v>1647</v>
      </c>
      <c r="F1" s="46" t="s">
        <v>1648</v>
      </c>
      <c r="G1" s="46" t="s">
        <v>1649</v>
      </c>
      <c r="H1" s="10" t="s">
        <v>1650</v>
      </c>
      <c r="I1" s="10" t="s">
        <v>1651</v>
      </c>
      <c r="J1" s="46" t="s">
        <v>1652</v>
      </c>
      <c r="K1" s="46" t="s">
        <v>2068</v>
      </c>
      <c r="L1" s="46" t="s">
        <v>2070</v>
      </c>
      <c r="M1" s="46" t="s">
        <v>2071</v>
      </c>
      <c r="N1" s="46" t="s">
        <v>3049</v>
      </c>
      <c r="O1" s="46" t="s">
        <v>3103</v>
      </c>
      <c r="P1" s="46" t="s">
        <v>3111</v>
      </c>
      <c r="Q1" s="46" t="s">
        <v>3137</v>
      </c>
    </row>
    <row r="2" spans="1:17">
      <c r="A2" s="47" t="s">
        <v>1653</v>
      </c>
      <c r="B2" s="48" t="s">
        <v>1654</v>
      </c>
    </row>
    <row r="3" spans="1:17">
      <c r="A3" s="47" t="s">
        <v>1655</v>
      </c>
      <c r="B3" s="48" t="s">
        <v>1656</v>
      </c>
    </row>
    <row r="4" spans="1:17">
      <c r="A4" s="47" t="s">
        <v>1657</v>
      </c>
      <c r="B4" s="48">
        <v>23</v>
      </c>
    </row>
    <row r="5" spans="1:17">
      <c r="A5" s="47" t="s">
        <v>1658</v>
      </c>
      <c r="B5" s="48">
        <v>2</v>
      </c>
      <c r="C5" s="10">
        <v>0</v>
      </c>
      <c r="D5" s="10">
        <v>1</v>
      </c>
      <c r="E5" s="10">
        <v>2</v>
      </c>
      <c r="F5" s="10">
        <v>3</v>
      </c>
      <c r="G5" s="10">
        <v>4</v>
      </c>
      <c r="H5" s="10">
        <v>5</v>
      </c>
      <c r="I5" s="10">
        <v>6</v>
      </c>
      <c r="J5" s="10">
        <v>7</v>
      </c>
      <c r="K5" s="10">
        <v>8</v>
      </c>
      <c r="L5" s="10">
        <v>9</v>
      </c>
      <c r="M5" s="49" t="s">
        <v>2072</v>
      </c>
      <c r="N5" s="49" t="s">
        <v>3048</v>
      </c>
      <c r="O5" s="49" t="s">
        <v>3104</v>
      </c>
      <c r="P5" s="49" t="s">
        <v>3110</v>
      </c>
      <c r="Q5" s="49" t="s">
        <v>3138</v>
      </c>
    </row>
    <row r="7" spans="1:17">
      <c r="A7" s="47" t="s">
        <v>1659</v>
      </c>
    </row>
    <row r="8" spans="1:17">
      <c r="A8" s="43" t="s">
        <v>1660</v>
      </c>
      <c r="B8" s="48">
        <v>0</v>
      </c>
    </row>
    <row r="9" spans="1:17">
      <c r="A9" s="43" t="s">
        <v>1661</v>
      </c>
      <c r="B9" s="48">
        <v>1</v>
      </c>
    </row>
    <row r="10" spans="1:17">
      <c r="A10" s="43" t="s">
        <v>1662</v>
      </c>
      <c r="B10" s="48">
        <v>2</v>
      </c>
    </row>
    <row r="11" spans="1:17">
      <c r="A11" s="43" t="s">
        <v>1663</v>
      </c>
      <c r="B11" s="48">
        <v>3</v>
      </c>
    </row>
    <row r="12" spans="1:17">
      <c r="A12" s="43" t="s">
        <v>1664</v>
      </c>
      <c r="B12" s="48">
        <v>4</v>
      </c>
    </row>
    <row r="13" spans="1:17">
      <c r="A13" s="43" t="s">
        <v>1665</v>
      </c>
      <c r="B13" s="48" t="s">
        <v>1666</v>
      </c>
    </row>
    <row r="14" spans="1:17">
      <c r="A14" s="43" t="s">
        <v>1667</v>
      </c>
      <c r="B14" s="48" t="s">
        <v>1668</v>
      </c>
    </row>
    <row r="15" spans="1:17">
      <c r="A15" s="43" t="s">
        <v>2133</v>
      </c>
      <c r="B15" s="48" t="s">
        <v>2134</v>
      </c>
    </row>
    <row r="16" spans="1:17">
      <c r="A16" s="47" t="s">
        <v>1669</v>
      </c>
      <c r="C16" s="21" t="s">
        <v>1670</v>
      </c>
      <c r="E16" s="21" t="s">
        <v>2061</v>
      </c>
    </row>
    <row r="17" spans="1:6">
      <c r="A17" s="43" t="s">
        <v>1660</v>
      </c>
      <c r="B17" s="48">
        <v>0</v>
      </c>
      <c r="C17" s="10" t="s">
        <v>1660</v>
      </c>
      <c r="D17" s="10">
        <v>0</v>
      </c>
      <c r="E17" s="10" t="s">
        <v>1671</v>
      </c>
      <c r="F17" s="51" t="s">
        <v>1672</v>
      </c>
    </row>
    <row r="18" spans="1:6">
      <c r="A18" s="43" t="s">
        <v>1671</v>
      </c>
      <c r="B18" s="48" t="s">
        <v>1672</v>
      </c>
      <c r="C18" s="10" t="s">
        <v>1673</v>
      </c>
      <c r="D18" s="10">
        <v>1</v>
      </c>
      <c r="E18" s="10" t="s">
        <v>1679</v>
      </c>
      <c r="F18" s="10" t="s">
        <v>2060</v>
      </c>
    </row>
    <row r="19" spans="1:6">
      <c r="A19" s="43" t="s">
        <v>1679</v>
      </c>
      <c r="B19" s="48" t="s">
        <v>2059</v>
      </c>
      <c r="C19" s="10" t="s">
        <v>1675</v>
      </c>
      <c r="D19" s="10">
        <v>2</v>
      </c>
    </row>
    <row r="20" spans="1:6">
      <c r="A20" s="43" t="s">
        <v>1674</v>
      </c>
      <c r="B20" s="48" t="s">
        <v>2058</v>
      </c>
      <c r="C20" s="10" t="s">
        <v>1678</v>
      </c>
      <c r="D20" s="10">
        <v>3</v>
      </c>
    </row>
    <row r="21" spans="1:6">
      <c r="A21" s="43" t="s">
        <v>1676</v>
      </c>
      <c r="B21" s="48" t="s">
        <v>1680</v>
      </c>
      <c r="C21" s="10" t="s">
        <v>1681</v>
      </c>
      <c r="D21" s="10">
        <v>4</v>
      </c>
    </row>
    <row r="22" spans="1:6">
      <c r="C22" s="10" t="s">
        <v>1682</v>
      </c>
      <c r="D22" s="10">
        <v>5</v>
      </c>
    </row>
    <row r="23" spans="1:6">
      <c r="A23" s="43"/>
      <c r="B23" s="48"/>
      <c r="C23" s="10" t="s">
        <v>1683</v>
      </c>
      <c r="D23" s="10">
        <v>6</v>
      </c>
    </row>
    <row r="24" spans="1:6">
      <c r="A24" s="47" t="s">
        <v>1684</v>
      </c>
      <c r="C24" s="21" t="s">
        <v>1685</v>
      </c>
    </row>
    <row r="25" spans="1:6">
      <c r="A25" s="43" t="s">
        <v>1660</v>
      </c>
      <c r="B25" s="48">
        <v>0</v>
      </c>
      <c r="C25" s="10" t="s">
        <v>1686</v>
      </c>
    </row>
    <row r="26" spans="1:6">
      <c r="A26" s="43" t="s">
        <v>1671</v>
      </c>
      <c r="B26" s="48" t="s">
        <v>1672</v>
      </c>
      <c r="C26" s="10" t="s">
        <v>2076</v>
      </c>
      <c r="D26" s="10">
        <v>0</v>
      </c>
    </row>
    <row r="27" spans="1:6">
      <c r="A27" s="43" t="s">
        <v>1679</v>
      </c>
      <c r="B27" s="48" t="s">
        <v>2059</v>
      </c>
      <c r="C27" s="10" t="s">
        <v>1687</v>
      </c>
      <c r="D27" s="10">
        <v>1</v>
      </c>
    </row>
    <row r="28" spans="1:6">
      <c r="A28" s="43" t="s">
        <v>1674</v>
      </c>
      <c r="B28" s="48" t="s">
        <v>2058</v>
      </c>
      <c r="C28" s="10" t="s">
        <v>1688</v>
      </c>
      <c r="D28" s="10">
        <v>2</v>
      </c>
    </row>
    <row r="29" spans="1:6">
      <c r="A29" s="43" t="s">
        <v>1676</v>
      </c>
      <c r="B29" s="48" t="s">
        <v>1680</v>
      </c>
      <c r="C29" s="10" t="s">
        <v>1689</v>
      </c>
      <c r="D29" s="10">
        <v>3</v>
      </c>
    </row>
    <row r="30" spans="1:6">
      <c r="C30" s="10" t="s">
        <v>1690</v>
      </c>
      <c r="D30" s="10">
        <v>4</v>
      </c>
    </row>
    <row r="31" spans="1:6">
      <c r="A31" s="47" t="s">
        <v>1691</v>
      </c>
      <c r="C31" s="21" t="s">
        <v>1692</v>
      </c>
    </row>
    <row r="32" spans="1:6">
      <c r="A32" s="43" t="s">
        <v>1693</v>
      </c>
      <c r="B32" s="48">
        <v>0</v>
      </c>
      <c r="C32" s="10" t="s">
        <v>1660</v>
      </c>
      <c r="D32" s="10">
        <v>0</v>
      </c>
    </row>
    <row r="33" spans="1:4">
      <c r="A33" s="43" t="s">
        <v>1696</v>
      </c>
      <c r="B33" s="48">
        <v>1</v>
      </c>
      <c r="C33" s="10" t="s">
        <v>1695</v>
      </c>
      <c r="D33" s="10">
        <v>1</v>
      </c>
    </row>
    <row r="34" spans="1:4">
      <c r="A34" s="43" t="s">
        <v>1698</v>
      </c>
      <c r="B34" s="48">
        <v>2</v>
      </c>
      <c r="C34" s="10" t="s">
        <v>1697</v>
      </c>
      <c r="D34" s="10">
        <v>2</v>
      </c>
    </row>
    <row r="35" spans="1:4">
      <c r="A35" s="43" t="s">
        <v>1700</v>
      </c>
      <c r="B35" s="48">
        <v>3</v>
      </c>
      <c r="C35" s="10" t="s">
        <v>1699</v>
      </c>
      <c r="D35" s="10">
        <v>3</v>
      </c>
    </row>
    <row r="36" spans="1:4">
      <c r="A36" s="43" t="s">
        <v>1673</v>
      </c>
      <c r="B36" s="48">
        <v>4</v>
      </c>
    </row>
    <row r="37" spans="1:4">
      <c r="A37" s="43" t="s">
        <v>1701</v>
      </c>
      <c r="B37" s="48">
        <v>5</v>
      </c>
    </row>
    <row r="38" spans="1:4">
      <c r="A38" s="43" t="s">
        <v>1702</v>
      </c>
      <c r="B38" s="48">
        <v>6</v>
      </c>
    </row>
    <row r="39" spans="1:4">
      <c r="A39" s="43" t="s">
        <v>1703</v>
      </c>
      <c r="B39" s="48">
        <v>7</v>
      </c>
    </row>
    <row r="40" spans="1:4">
      <c r="A40" s="43" t="s">
        <v>1704</v>
      </c>
      <c r="B40" s="48">
        <v>8</v>
      </c>
    </row>
    <row r="41" spans="1:4">
      <c r="A41" s="43" t="s">
        <v>1710</v>
      </c>
      <c r="B41" s="48">
        <v>9</v>
      </c>
    </row>
    <row r="42" spans="1:4">
      <c r="A42" s="43" t="s">
        <v>1713</v>
      </c>
      <c r="B42" s="48" t="s">
        <v>1706</v>
      </c>
      <c r="C42" s="17"/>
    </row>
    <row r="43" spans="1:4">
      <c r="A43" s="43" t="s">
        <v>1711</v>
      </c>
      <c r="B43" s="48" t="s">
        <v>1708</v>
      </c>
      <c r="C43" s="17"/>
    </row>
    <row r="44" spans="1:4">
      <c r="A44" s="43" t="s">
        <v>1707</v>
      </c>
      <c r="B44" s="48" t="s">
        <v>1677</v>
      </c>
      <c r="C44" s="17"/>
    </row>
    <row r="45" spans="1:4">
      <c r="A45" s="43" t="s">
        <v>1709</v>
      </c>
      <c r="B45" s="48" t="s">
        <v>1680</v>
      </c>
      <c r="C45" s="17"/>
    </row>
    <row r="46" spans="1:4">
      <c r="A46" s="60" t="s">
        <v>2659</v>
      </c>
      <c r="B46" s="61" t="s">
        <v>1712</v>
      </c>
      <c r="C46" s="17"/>
    </row>
    <row r="47" spans="1:4">
      <c r="A47" s="43" t="s">
        <v>1715</v>
      </c>
      <c r="B47" s="48" t="s">
        <v>1714</v>
      </c>
      <c r="C47" s="17"/>
    </row>
    <row r="48" spans="1:4">
      <c r="A48" s="43" t="s">
        <v>1705</v>
      </c>
      <c r="B48" s="48">
        <v>10</v>
      </c>
      <c r="C48" s="17"/>
    </row>
    <row r="49" spans="1:3">
      <c r="A49" s="43" t="s">
        <v>2040</v>
      </c>
      <c r="B49" s="48">
        <v>11</v>
      </c>
      <c r="C49" s="17"/>
    </row>
    <row r="50" spans="1:3">
      <c r="A50" s="43" t="s">
        <v>1730</v>
      </c>
      <c r="B50" s="48">
        <v>12</v>
      </c>
      <c r="C50" s="17"/>
    </row>
    <row r="51" spans="1:3">
      <c r="A51" s="43" t="s">
        <v>2039</v>
      </c>
      <c r="B51" s="48">
        <v>13</v>
      </c>
      <c r="C51" s="17"/>
    </row>
    <row r="52" spans="1:3">
      <c r="A52" s="43" t="s">
        <v>2038</v>
      </c>
      <c r="B52" s="48">
        <v>14</v>
      </c>
      <c r="C52" s="17"/>
    </row>
    <row r="53" spans="1:3">
      <c r="A53" s="60" t="s">
        <v>2659</v>
      </c>
      <c r="B53" s="61">
        <v>15</v>
      </c>
      <c r="C53" s="17"/>
    </row>
    <row r="54" spans="1:3">
      <c r="A54" s="60" t="s">
        <v>2659</v>
      </c>
      <c r="B54" s="61">
        <v>16</v>
      </c>
      <c r="C54" s="17"/>
    </row>
    <row r="55" spans="1:3">
      <c r="A55" s="43" t="s">
        <v>2037</v>
      </c>
      <c r="B55" s="8">
        <v>17</v>
      </c>
      <c r="C55" s="17"/>
    </row>
    <row r="56" spans="1:3">
      <c r="A56" s="60" t="s">
        <v>2659</v>
      </c>
      <c r="B56" s="62">
        <v>18</v>
      </c>
      <c r="C56" s="17"/>
    </row>
    <row r="57" spans="1:3">
      <c r="A57" s="43" t="s">
        <v>1719</v>
      </c>
      <c r="B57" s="8">
        <v>19</v>
      </c>
      <c r="C57" s="17"/>
    </row>
    <row r="58" spans="1:3">
      <c r="A58" s="43" t="s">
        <v>1716</v>
      </c>
      <c r="B58" s="48" t="s">
        <v>1721</v>
      </c>
      <c r="C58" s="17"/>
    </row>
    <row r="59" spans="1:3">
      <c r="A59" s="43" t="s">
        <v>1718</v>
      </c>
      <c r="B59" s="48" t="s">
        <v>1722</v>
      </c>
      <c r="C59" s="17"/>
    </row>
    <row r="60" spans="1:3">
      <c r="A60" s="43" t="s">
        <v>1717</v>
      </c>
      <c r="B60" s="48" t="s">
        <v>1723</v>
      </c>
    </row>
    <row r="61" spans="1:3">
      <c r="A61" s="43" t="s">
        <v>2041</v>
      </c>
      <c r="B61" s="48" t="s">
        <v>1724</v>
      </c>
    </row>
    <row r="62" spans="1:3">
      <c r="A62" s="43" t="s">
        <v>2043</v>
      </c>
      <c r="B62" s="48" t="s">
        <v>1725</v>
      </c>
    </row>
    <row r="63" spans="1:3">
      <c r="A63" s="43" t="s">
        <v>2044</v>
      </c>
      <c r="B63" s="48" t="s">
        <v>1726</v>
      </c>
      <c r="C63" s="17"/>
    </row>
    <row r="64" spans="1:3">
      <c r="A64" s="43" t="s">
        <v>2042</v>
      </c>
      <c r="B64" s="48">
        <v>20</v>
      </c>
      <c r="C64" s="17"/>
    </row>
    <row r="65" spans="1:3">
      <c r="A65" s="43" t="s">
        <v>2057</v>
      </c>
      <c r="B65" s="48">
        <v>21</v>
      </c>
      <c r="C65" s="17"/>
    </row>
    <row r="66" spans="1:3">
      <c r="A66" s="43" t="s">
        <v>2045</v>
      </c>
      <c r="B66" s="48">
        <v>22</v>
      </c>
      <c r="C66" s="43"/>
    </row>
    <row r="67" spans="1:3">
      <c r="A67" s="43" t="s">
        <v>1727</v>
      </c>
      <c r="B67" s="48">
        <v>23</v>
      </c>
      <c r="C67" s="43"/>
    </row>
    <row r="68" spans="1:3">
      <c r="A68" s="43" t="s">
        <v>1728</v>
      </c>
      <c r="B68" s="48">
        <v>24</v>
      </c>
      <c r="C68" s="43"/>
    </row>
    <row r="69" spans="1:3">
      <c r="A69" s="43" t="s">
        <v>1729</v>
      </c>
      <c r="B69" s="48">
        <v>25</v>
      </c>
      <c r="C69" s="43"/>
    </row>
    <row r="70" spans="1:3">
      <c r="A70" s="43" t="s">
        <v>1720</v>
      </c>
      <c r="B70" s="48">
        <v>26</v>
      </c>
      <c r="C70" s="43"/>
    </row>
    <row r="71" spans="1:3">
      <c r="A71" s="43" t="s">
        <v>1731</v>
      </c>
      <c r="B71" s="48">
        <v>27</v>
      </c>
      <c r="C71" s="43"/>
    </row>
    <row r="72" spans="1:3">
      <c r="A72" s="43" t="s">
        <v>2046</v>
      </c>
      <c r="B72" s="48">
        <v>28</v>
      </c>
    </row>
    <row r="73" spans="1:3">
      <c r="A73" s="43" t="s">
        <v>2047</v>
      </c>
      <c r="B73" s="48">
        <v>29</v>
      </c>
    </row>
    <row r="74" spans="1:3">
      <c r="A74" s="43" t="s">
        <v>2048</v>
      </c>
      <c r="B74" s="50" t="s">
        <v>1732</v>
      </c>
    </row>
    <row r="75" spans="1:3">
      <c r="A75" s="43" t="s">
        <v>2049</v>
      </c>
      <c r="B75" s="50" t="s">
        <v>1733</v>
      </c>
    </row>
    <row r="76" spans="1:3">
      <c r="A76" s="43" t="s">
        <v>2050</v>
      </c>
      <c r="B76" s="50" t="s">
        <v>1734</v>
      </c>
    </row>
    <row r="77" spans="1:3">
      <c r="A77" s="43" t="s">
        <v>2051</v>
      </c>
      <c r="B77" s="50" t="s">
        <v>1735</v>
      </c>
    </row>
    <row r="78" spans="1:3">
      <c r="A78" s="43" t="s">
        <v>2052</v>
      </c>
      <c r="B78" s="50" t="s">
        <v>1736</v>
      </c>
    </row>
    <row r="79" spans="1:3">
      <c r="A79" s="43" t="s">
        <v>2053</v>
      </c>
      <c r="B79" s="50" t="s">
        <v>1737</v>
      </c>
    </row>
    <row r="80" spans="1:3">
      <c r="A80" s="43" t="s">
        <v>2054</v>
      </c>
      <c r="B80" s="50" t="s">
        <v>1739</v>
      </c>
    </row>
    <row r="81" spans="1:2">
      <c r="A81" s="43" t="s">
        <v>2055</v>
      </c>
      <c r="B81" s="50" t="s">
        <v>1740</v>
      </c>
    </row>
    <row r="82" spans="1:2">
      <c r="A82" s="43" t="s">
        <v>3033</v>
      </c>
      <c r="B82" s="50" t="s">
        <v>1741</v>
      </c>
    </row>
    <row r="83" spans="1:2">
      <c r="A83" s="43" t="s">
        <v>1738</v>
      </c>
      <c r="B83" s="50" t="s">
        <v>1742</v>
      </c>
    </row>
    <row r="84" spans="1:2">
      <c r="A84" s="43" t="s">
        <v>1638</v>
      </c>
      <c r="B84" s="50" t="s">
        <v>1743</v>
      </c>
    </row>
    <row r="85" spans="1:2">
      <c r="A85" s="43" t="s">
        <v>1639</v>
      </c>
      <c r="B85" s="50" t="s">
        <v>1744</v>
      </c>
    </row>
    <row r="86" spans="1:2">
      <c r="A86" s="43" t="s">
        <v>1640</v>
      </c>
      <c r="B86" s="50" t="s">
        <v>1754</v>
      </c>
    </row>
    <row r="87" spans="1:2">
      <c r="A87" s="43" t="s">
        <v>1642</v>
      </c>
      <c r="B87" s="50" t="s">
        <v>2030</v>
      </c>
    </row>
    <row r="88" spans="1:2">
      <c r="A88" s="43" t="s">
        <v>1643</v>
      </c>
      <c r="B88" s="50" t="s">
        <v>2031</v>
      </c>
    </row>
    <row r="89" spans="1:2">
      <c r="A89" s="43" t="s">
        <v>2056</v>
      </c>
      <c r="B89" s="50" t="s">
        <v>2033</v>
      </c>
    </row>
    <row r="90" spans="1:2">
      <c r="A90" s="43" t="s">
        <v>1628</v>
      </c>
      <c r="B90" s="50" t="s">
        <v>2036</v>
      </c>
    </row>
    <row r="91" spans="1:2">
      <c r="A91" s="43" t="s">
        <v>1629</v>
      </c>
      <c r="B91" s="50" t="s">
        <v>2115</v>
      </c>
    </row>
    <row r="92" spans="1:2">
      <c r="A92" s="43" t="s">
        <v>2032</v>
      </c>
      <c r="B92" s="50" t="s">
        <v>2137</v>
      </c>
    </row>
    <row r="93" spans="1:2">
      <c r="A93" s="43" t="s">
        <v>2035</v>
      </c>
      <c r="B93" s="50" t="s">
        <v>2138</v>
      </c>
    </row>
    <row r="94" spans="1:2">
      <c r="A94" s="43" t="s">
        <v>1694</v>
      </c>
      <c r="B94" s="50" t="s">
        <v>2660</v>
      </c>
    </row>
    <row r="95" spans="1:2">
      <c r="A95" s="43" t="s">
        <v>2114</v>
      </c>
      <c r="B95" s="50" t="s">
        <v>2661</v>
      </c>
    </row>
    <row r="96" spans="1:2">
      <c r="A96" s="43" t="s">
        <v>2135</v>
      </c>
      <c r="B96" s="50" t="s">
        <v>2662</v>
      </c>
    </row>
    <row r="97" spans="1:4">
      <c r="A97" s="43" t="s">
        <v>2136</v>
      </c>
      <c r="B97" s="50" t="s">
        <v>2663</v>
      </c>
    </row>
    <row r="99" spans="1:4" ht="30">
      <c r="A99" s="47" t="s">
        <v>1745</v>
      </c>
      <c r="B99" s="48" t="s">
        <v>1746</v>
      </c>
      <c r="C99" s="52" t="s">
        <v>1747</v>
      </c>
    </row>
    <row r="100" spans="1:4">
      <c r="C100" s="10" t="s">
        <v>1748</v>
      </c>
      <c r="D100" s="10">
        <v>0</v>
      </c>
    </row>
    <row r="101" spans="1:4">
      <c r="C101" s="10" t="s">
        <v>1749</v>
      </c>
      <c r="D101" s="10">
        <v>1</v>
      </c>
    </row>
    <row r="102" spans="1:4">
      <c r="C102" s="10" t="s">
        <v>1750</v>
      </c>
      <c r="D102" s="10">
        <v>2</v>
      </c>
    </row>
    <row r="103" spans="1:4">
      <c r="A103" s="47" t="s">
        <v>1751</v>
      </c>
      <c r="B103" s="48" t="s">
        <v>1752</v>
      </c>
      <c r="C103" s="10" t="s">
        <v>1753</v>
      </c>
      <c r="D103" s="10">
        <v>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7"/>
  <sheetViews>
    <sheetView workbookViewId="0">
      <selection activeCell="C3" sqref="C3"/>
    </sheetView>
  </sheetViews>
  <sheetFormatPr baseColWidth="10" defaultColWidth="10.83203125" defaultRowHeight="15" x14ac:dyDescent="0"/>
  <cols>
    <col min="1" max="1" width="45.5" style="37" bestFit="1" customWidth="1"/>
    <col min="2" max="2" width="17" style="7" customWidth="1"/>
    <col min="3" max="4" width="17" style="31" customWidth="1"/>
    <col min="5" max="5" width="42.6640625" style="4" bestFit="1" customWidth="1"/>
    <col min="6" max="6" width="11.6640625" style="36" bestFit="1" customWidth="1"/>
    <col min="7" max="16384" width="10.83203125" style="4"/>
  </cols>
  <sheetData>
    <row r="1" spans="1:6">
      <c r="A1" s="6"/>
      <c r="B1" s="40" t="s">
        <v>1904</v>
      </c>
      <c r="C1" s="33" t="e">
        <f t="shared" ref="C1:C64" si="0">VLOOKUP(B1,F:F,1,FALSE)</f>
        <v>#N/A</v>
      </c>
      <c r="D1" s="33"/>
      <c r="E1" s="38" t="s">
        <v>2</v>
      </c>
      <c r="F1" s="39" t="s">
        <v>3</v>
      </c>
    </row>
    <row r="2" spans="1:6">
      <c r="A2" s="6"/>
      <c r="B2" s="40" t="s">
        <v>1905</v>
      </c>
      <c r="C2" s="33" t="e">
        <f t="shared" si="0"/>
        <v>#N/A</v>
      </c>
      <c r="D2" s="33"/>
      <c r="E2" s="6" t="s">
        <v>12</v>
      </c>
      <c r="F2" s="7" t="s">
        <v>13</v>
      </c>
    </row>
    <row r="3" spans="1:6">
      <c r="A3" s="34" t="s">
        <v>1789</v>
      </c>
      <c r="B3" s="41" t="s">
        <v>1758</v>
      </c>
      <c r="C3" s="33" t="str">
        <f t="shared" si="0"/>
        <v>0x8130</v>
      </c>
      <c r="D3" s="33"/>
      <c r="E3" s="6" t="s">
        <v>20</v>
      </c>
      <c r="F3" s="7" t="s">
        <v>21</v>
      </c>
    </row>
    <row r="4" spans="1:6">
      <c r="A4" s="34" t="s">
        <v>1788</v>
      </c>
      <c r="B4" s="41" t="s">
        <v>1759</v>
      </c>
      <c r="C4" s="33" t="str">
        <f t="shared" si="0"/>
        <v>0x8140</v>
      </c>
      <c r="D4" s="33"/>
      <c r="E4" s="6" t="s">
        <v>28</v>
      </c>
      <c r="F4" s="7" t="s">
        <v>29</v>
      </c>
    </row>
    <row r="5" spans="1:6">
      <c r="A5" s="35" t="s">
        <v>165</v>
      </c>
      <c r="B5" s="40" t="s">
        <v>166</v>
      </c>
      <c r="C5" s="33" t="str">
        <f t="shared" si="0"/>
        <v>0x8030</v>
      </c>
      <c r="D5" s="33"/>
      <c r="E5" s="6" t="s">
        <v>31</v>
      </c>
      <c r="F5" s="7" t="s">
        <v>32</v>
      </c>
    </row>
    <row r="6" spans="1:6">
      <c r="A6" s="6" t="s">
        <v>171</v>
      </c>
      <c r="B6" s="40" t="s">
        <v>172</v>
      </c>
      <c r="C6" s="33" t="str">
        <f t="shared" si="0"/>
        <v>0x8031</v>
      </c>
      <c r="D6" s="33"/>
      <c r="E6" s="6" t="s">
        <v>35</v>
      </c>
      <c r="F6" s="7" t="s">
        <v>36</v>
      </c>
    </row>
    <row r="7" spans="1:6">
      <c r="A7" s="35" t="s">
        <v>1794</v>
      </c>
      <c r="B7" s="40" t="s">
        <v>1906</v>
      </c>
      <c r="C7" s="33" t="e">
        <f t="shared" si="0"/>
        <v>#N/A</v>
      </c>
      <c r="D7" s="33"/>
      <c r="E7" s="6" t="s">
        <v>39</v>
      </c>
      <c r="F7" s="7" t="s">
        <v>40</v>
      </c>
    </row>
    <row r="8" spans="1:6">
      <c r="A8" s="35" t="s">
        <v>178</v>
      </c>
      <c r="B8" s="40" t="s">
        <v>179</v>
      </c>
      <c r="C8" s="33" t="str">
        <f t="shared" si="0"/>
        <v>0x8040</v>
      </c>
      <c r="D8" s="33"/>
      <c r="E8" s="9" t="s">
        <v>43</v>
      </c>
      <c r="F8" s="7" t="s">
        <v>44</v>
      </c>
    </row>
    <row r="9" spans="1:6">
      <c r="A9" s="6" t="s">
        <v>184</v>
      </c>
      <c r="B9" s="40" t="s">
        <v>185</v>
      </c>
      <c r="C9" s="33" t="str">
        <f t="shared" si="0"/>
        <v>0x8041</v>
      </c>
      <c r="D9" s="33"/>
      <c r="E9" s="9" t="s">
        <v>47</v>
      </c>
      <c r="F9" s="7" t="s">
        <v>48</v>
      </c>
    </row>
    <row r="10" spans="1:6">
      <c r="A10" s="35" t="s">
        <v>1795</v>
      </c>
      <c r="B10" s="40" t="s">
        <v>1907</v>
      </c>
      <c r="C10" s="33" t="e">
        <f t="shared" si="0"/>
        <v>#N/A</v>
      </c>
      <c r="D10" s="33"/>
      <c r="E10" s="9" t="s">
        <v>51</v>
      </c>
      <c r="F10" s="7" t="s">
        <v>52</v>
      </c>
    </row>
    <row r="11" spans="1:6">
      <c r="A11" s="6" t="s">
        <v>188</v>
      </c>
      <c r="B11" s="40" t="s">
        <v>189</v>
      </c>
      <c r="C11" s="33" t="str">
        <f t="shared" si="0"/>
        <v>0x8050</v>
      </c>
      <c r="D11" s="33"/>
      <c r="E11" s="9" t="s">
        <v>55</v>
      </c>
      <c r="F11" s="7" t="s">
        <v>56</v>
      </c>
    </row>
    <row r="12" spans="1:6">
      <c r="A12" s="6" t="s">
        <v>193</v>
      </c>
      <c r="B12" s="40" t="s">
        <v>194</v>
      </c>
      <c r="C12" s="33" t="str">
        <f t="shared" si="0"/>
        <v>0x8051</v>
      </c>
      <c r="D12" s="33"/>
      <c r="E12" s="9" t="s">
        <v>59</v>
      </c>
      <c r="F12" s="7" t="s">
        <v>60</v>
      </c>
    </row>
    <row r="13" spans="1:6">
      <c r="A13" s="35" t="s">
        <v>197</v>
      </c>
      <c r="B13" s="40" t="s">
        <v>198</v>
      </c>
      <c r="C13" s="33" t="str">
        <f t="shared" si="0"/>
        <v>0x8052</v>
      </c>
      <c r="D13" s="33"/>
      <c r="E13" s="9" t="s">
        <v>63</v>
      </c>
      <c r="F13" s="7" t="s">
        <v>64</v>
      </c>
    </row>
    <row r="14" spans="1:6">
      <c r="A14" s="6" t="s">
        <v>207</v>
      </c>
      <c r="B14" s="32" t="s">
        <v>208</v>
      </c>
      <c r="C14" s="33" t="str">
        <f t="shared" si="0"/>
        <v>0x8080</v>
      </c>
      <c r="D14" s="33"/>
      <c r="E14" s="9" t="s">
        <v>67</v>
      </c>
      <c r="F14" s="7" t="s">
        <v>68</v>
      </c>
    </row>
    <row r="15" spans="1:6">
      <c r="A15" s="6" t="s">
        <v>211</v>
      </c>
      <c r="B15" s="32" t="s">
        <v>212</v>
      </c>
      <c r="C15" s="33" t="str">
        <f t="shared" si="0"/>
        <v>0x8081</v>
      </c>
      <c r="D15" s="33"/>
      <c r="E15" s="9" t="s">
        <v>71</v>
      </c>
      <c r="F15" s="7" t="s">
        <v>72</v>
      </c>
    </row>
    <row r="16" spans="1:6">
      <c r="A16" s="6" t="s">
        <v>216</v>
      </c>
      <c r="B16" s="32" t="s">
        <v>217</v>
      </c>
      <c r="C16" s="33" t="str">
        <f t="shared" si="0"/>
        <v>0x8082</v>
      </c>
      <c r="D16" s="33"/>
      <c r="E16" s="9" t="s">
        <v>75</v>
      </c>
      <c r="F16" s="7" t="s">
        <v>76</v>
      </c>
    </row>
    <row r="17" spans="1:6">
      <c r="A17" s="6" t="s">
        <v>220</v>
      </c>
      <c r="B17" s="32" t="s">
        <v>221</v>
      </c>
      <c r="C17" s="33" t="str">
        <f t="shared" si="0"/>
        <v>0x8083</v>
      </c>
      <c r="D17" s="33"/>
      <c r="E17" s="9" t="s">
        <v>79</v>
      </c>
      <c r="F17" s="7" t="s">
        <v>80</v>
      </c>
    </row>
    <row r="18" spans="1:6">
      <c r="A18" s="6" t="s">
        <v>225</v>
      </c>
      <c r="B18" s="32" t="s">
        <v>226</v>
      </c>
      <c r="C18" s="33" t="str">
        <f t="shared" si="0"/>
        <v>0x8084</v>
      </c>
      <c r="D18" s="33"/>
      <c r="E18" s="9" t="s">
        <v>83</v>
      </c>
      <c r="F18" s="7" t="s">
        <v>84</v>
      </c>
    </row>
    <row r="19" spans="1:6">
      <c r="A19" s="6" t="s">
        <v>236</v>
      </c>
      <c r="B19" s="32" t="s">
        <v>237</v>
      </c>
      <c r="C19" s="33" t="str">
        <f t="shared" si="0"/>
        <v>0x8061</v>
      </c>
      <c r="D19" s="33"/>
      <c r="E19" s="9" t="s">
        <v>87</v>
      </c>
      <c r="F19" s="7" t="s">
        <v>88</v>
      </c>
    </row>
    <row r="20" spans="1:6">
      <c r="A20" s="6" t="s">
        <v>240</v>
      </c>
      <c r="B20" s="32" t="s">
        <v>241</v>
      </c>
      <c r="C20" s="33" t="str">
        <f t="shared" si="0"/>
        <v>0x8062</v>
      </c>
      <c r="D20" s="33"/>
      <c r="E20" s="9" t="s">
        <v>91</v>
      </c>
      <c r="F20" s="7" t="s">
        <v>92</v>
      </c>
    </row>
    <row r="21" spans="1:6">
      <c r="A21" s="6" t="s">
        <v>244</v>
      </c>
      <c r="B21" s="32" t="s">
        <v>245</v>
      </c>
      <c r="C21" s="33" t="str">
        <f t="shared" si="0"/>
        <v>0x8063</v>
      </c>
      <c r="D21" s="33"/>
      <c r="E21" s="9" t="s">
        <v>95</v>
      </c>
      <c r="F21" s="7" t="s">
        <v>96</v>
      </c>
    </row>
    <row r="22" spans="1:6">
      <c r="A22" s="6" t="s">
        <v>12</v>
      </c>
      <c r="B22" s="32" t="s">
        <v>13</v>
      </c>
      <c r="C22" s="33" t="str">
        <f t="shared" si="0"/>
        <v>0xA830</v>
      </c>
      <c r="D22" s="33"/>
      <c r="E22" s="9" t="s">
        <v>99</v>
      </c>
      <c r="F22" s="7" t="s">
        <v>100</v>
      </c>
    </row>
    <row r="23" spans="1:6">
      <c r="A23" s="6" t="s">
        <v>20</v>
      </c>
      <c r="B23" s="32" t="s">
        <v>21</v>
      </c>
      <c r="C23" s="33" t="str">
        <f t="shared" si="0"/>
        <v>0xA831</v>
      </c>
      <c r="D23" s="33"/>
      <c r="E23" s="9" t="s">
        <v>103</v>
      </c>
      <c r="F23" s="7" t="s">
        <v>104</v>
      </c>
    </row>
    <row r="24" spans="1:6">
      <c r="A24" s="6" t="s">
        <v>28</v>
      </c>
      <c r="B24" s="32" t="s">
        <v>29</v>
      </c>
      <c r="C24" s="33" t="str">
        <f t="shared" si="0"/>
        <v>0xA832</v>
      </c>
      <c r="D24" s="33"/>
      <c r="E24" s="9" t="s">
        <v>107</v>
      </c>
      <c r="F24" s="7" t="s">
        <v>108</v>
      </c>
    </row>
    <row r="25" spans="1:6">
      <c r="A25" s="6" t="s">
        <v>1107</v>
      </c>
      <c r="B25" s="32" t="s">
        <v>1108</v>
      </c>
      <c r="C25" s="33" t="str">
        <f t="shared" si="0"/>
        <v>0xAC00</v>
      </c>
      <c r="D25" s="33"/>
      <c r="E25" s="9" t="s">
        <v>111</v>
      </c>
      <c r="F25" s="7" t="s">
        <v>112</v>
      </c>
    </row>
    <row r="26" spans="1:6">
      <c r="A26" s="6" t="s">
        <v>1796</v>
      </c>
      <c r="B26" s="32" t="s">
        <v>1908</v>
      </c>
      <c r="C26" s="33" t="e">
        <f t="shared" si="0"/>
        <v>#N/A</v>
      </c>
      <c r="D26" s="33"/>
      <c r="E26" s="6" t="s">
        <v>146</v>
      </c>
      <c r="F26" s="7" t="s">
        <v>147</v>
      </c>
    </row>
    <row r="27" spans="1:6">
      <c r="A27" s="6" t="s">
        <v>1797</v>
      </c>
      <c r="B27" s="32" t="s">
        <v>1909</v>
      </c>
      <c r="C27" s="33" t="e">
        <f t="shared" si="0"/>
        <v>#N/A</v>
      </c>
      <c r="D27" s="33"/>
      <c r="E27" s="6" t="s">
        <v>149</v>
      </c>
      <c r="F27" s="7" t="s">
        <v>150</v>
      </c>
    </row>
    <row r="28" spans="1:6">
      <c r="A28" s="6" t="s">
        <v>1798</v>
      </c>
      <c r="B28" s="32" t="s">
        <v>1910</v>
      </c>
      <c r="C28" s="33" t="e">
        <f t="shared" si="0"/>
        <v>#N/A</v>
      </c>
      <c r="D28" s="33"/>
      <c r="E28" s="6" t="s">
        <v>115</v>
      </c>
      <c r="F28" s="7" t="s">
        <v>116</v>
      </c>
    </row>
    <row r="29" spans="1:6">
      <c r="A29" s="6" t="s">
        <v>1799</v>
      </c>
      <c r="B29" s="32" t="s">
        <v>1911</v>
      </c>
      <c r="C29" s="33" t="e">
        <f t="shared" si="0"/>
        <v>#N/A</v>
      </c>
      <c r="D29" s="33"/>
      <c r="E29" s="6" t="s">
        <v>119</v>
      </c>
      <c r="F29" s="7" t="s">
        <v>120</v>
      </c>
    </row>
    <row r="30" spans="1:6">
      <c r="A30" s="6" t="s">
        <v>1800</v>
      </c>
      <c r="B30" s="32" t="s">
        <v>1912</v>
      </c>
      <c r="C30" s="33" t="e">
        <f t="shared" si="0"/>
        <v>#N/A</v>
      </c>
      <c r="D30" s="33"/>
      <c r="E30" s="6" t="s">
        <v>123</v>
      </c>
      <c r="F30" s="7" t="s">
        <v>124</v>
      </c>
    </row>
    <row r="31" spans="1:6">
      <c r="A31" s="6" t="s">
        <v>1268</v>
      </c>
      <c r="B31" s="32" t="s">
        <v>1269</v>
      </c>
      <c r="C31" s="33" t="str">
        <f t="shared" si="0"/>
        <v>0xB010</v>
      </c>
      <c r="D31" s="33"/>
      <c r="E31" s="6" t="s">
        <v>127</v>
      </c>
      <c r="F31" s="7" t="s">
        <v>128</v>
      </c>
    </row>
    <row r="32" spans="1:6">
      <c r="A32" s="6" t="s">
        <v>258</v>
      </c>
      <c r="B32" s="32" t="s">
        <v>259</v>
      </c>
      <c r="C32" s="33" t="str">
        <f t="shared" si="0"/>
        <v>0x8001</v>
      </c>
      <c r="D32" s="33"/>
      <c r="E32" s="6" t="s">
        <v>131</v>
      </c>
      <c r="F32" s="7" t="s">
        <v>132</v>
      </c>
    </row>
    <row r="33" spans="1:6">
      <c r="A33" s="6" t="s">
        <v>271</v>
      </c>
      <c r="B33" s="32" t="s">
        <v>272</v>
      </c>
      <c r="C33" s="33" t="str">
        <f t="shared" si="0"/>
        <v>0x8011</v>
      </c>
      <c r="D33" s="33"/>
      <c r="E33" s="6" t="s">
        <v>135</v>
      </c>
      <c r="F33" s="7" t="s">
        <v>136</v>
      </c>
    </row>
    <row r="34" spans="1:6">
      <c r="A34" s="6" t="s">
        <v>282</v>
      </c>
      <c r="B34" s="32" t="s">
        <v>283</v>
      </c>
      <c r="C34" s="33" t="str">
        <f t="shared" si="0"/>
        <v>0x8021</v>
      </c>
      <c r="D34" s="33"/>
      <c r="E34" s="6" t="s">
        <v>139</v>
      </c>
      <c r="F34" s="7" t="s">
        <v>140</v>
      </c>
    </row>
    <row r="35" spans="1:6">
      <c r="A35" s="6" t="s">
        <v>250</v>
      </c>
      <c r="B35" s="32" t="s">
        <v>251</v>
      </c>
      <c r="C35" s="33" t="str">
        <f t="shared" si="0"/>
        <v>0x80A0</v>
      </c>
      <c r="D35" s="33"/>
      <c r="E35" s="6" t="s">
        <v>143</v>
      </c>
      <c r="F35" s="7" t="s">
        <v>144</v>
      </c>
    </row>
    <row r="36" spans="1:6">
      <c r="A36" s="6" t="s">
        <v>261</v>
      </c>
      <c r="B36" s="32" t="s">
        <v>262</v>
      </c>
      <c r="C36" s="33" t="str">
        <f t="shared" si="0"/>
        <v>0x8002</v>
      </c>
      <c r="D36" s="33"/>
      <c r="E36" s="30" t="s">
        <v>1788</v>
      </c>
      <c r="F36" s="27" t="s">
        <v>1759</v>
      </c>
    </row>
    <row r="37" spans="1:6">
      <c r="A37" s="6" t="s">
        <v>274</v>
      </c>
      <c r="B37" s="32" t="s">
        <v>275</v>
      </c>
      <c r="C37" s="33" t="str">
        <f t="shared" si="0"/>
        <v>0x8012</v>
      </c>
      <c r="D37" s="33"/>
      <c r="E37" s="30" t="s">
        <v>1789</v>
      </c>
      <c r="F37" s="27" t="s">
        <v>1758</v>
      </c>
    </row>
    <row r="38" spans="1:6">
      <c r="A38" s="6" t="s">
        <v>285</v>
      </c>
      <c r="B38" s="32" t="s">
        <v>286</v>
      </c>
      <c r="C38" s="33" t="str">
        <f t="shared" si="0"/>
        <v>0x8022</v>
      </c>
      <c r="D38" s="33"/>
      <c r="E38" s="4" t="s">
        <v>161</v>
      </c>
      <c r="F38" s="7" t="s">
        <v>162</v>
      </c>
    </row>
    <row r="39" spans="1:6">
      <c r="A39" s="6" t="s">
        <v>255</v>
      </c>
      <c r="B39" s="32" t="s">
        <v>256</v>
      </c>
      <c r="C39" s="33" t="str">
        <f t="shared" si="0"/>
        <v>0x8000</v>
      </c>
      <c r="D39" s="33"/>
      <c r="E39" s="4" t="s">
        <v>165</v>
      </c>
      <c r="F39" s="7" t="s">
        <v>166</v>
      </c>
    </row>
    <row r="40" spans="1:6">
      <c r="A40" s="6" t="s">
        <v>267</v>
      </c>
      <c r="B40" s="32" t="s">
        <v>268</v>
      </c>
      <c r="C40" s="33" t="str">
        <f t="shared" si="0"/>
        <v>0x8010</v>
      </c>
      <c r="D40" s="33"/>
      <c r="E40" s="4" t="s">
        <v>171</v>
      </c>
      <c r="F40" s="7" t="s">
        <v>172</v>
      </c>
    </row>
    <row r="41" spans="1:6">
      <c r="A41" s="6" t="s">
        <v>278</v>
      </c>
      <c r="B41" s="32" t="s">
        <v>279</v>
      </c>
      <c r="C41" s="33" t="str">
        <f t="shared" si="0"/>
        <v>0x8020</v>
      </c>
      <c r="D41" s="33"/>
      <c r="E41" s="4" t="s">
        <v>178</v>
      </c>
      <c r="F41" s="7" t="s">
        <v>179</v>
      </c>
    </row>
    <row r="42" spans="1:6">
      <c r="A42" s="6" t="s">
        <v>161</v>
      </c>
      <c r="B42" s="32" t="s">
        <v>162</v>
      </c>
      <c r="C42" s="33" t="str">
        <f t="shared" si="0"/>
        <v>0x80F0</v>
      </c>
      <c r="D42" s="33"/>
      <c r="E42" s="4" t="s">
        <v>184</v>
      </c>
      <c r="F42" s="7" t="s">
        <v>185</v>
      </c>
    </row>
    <row r="43" spans="1:6">
      <c r="A43" s="6" t="s">
        <v>229</v>
      </c>
      <c r="B43" s="32" t="s">
        <v>230</v>
      </c>
      <c r="C43" s="33" t="str">
        <f t="shared" si="0"/>
        <v>0x8100</v>
      </c>
      <c r="D43" s="33"/>
      <c r="E43" s="6" t="s">
        <v>188</v>
      </c>
      <c r="F43" s="7" t="s">
        <v>189</v>
      </c>
    </row>
    <row r="44" spans="1:6">
      <c r="A44" s="6" t="s">
        <v>203</v>
      </c>
      <c r="B44" s="32" t="s">
        <v>204</v>
      </c>
      <c r="C44" s="33" t="str">
        <f t="shared" si="0"/>
        <v>0x8110</v>
      </c>
      <c r="D44" s="33"/>
      <c r="E44" s="6" t="s">
        <v>193</v>
      </c>
      <c r="F44" s="7" t="s">
        <v>194</v>
      </c>
    </row>
    <row r="45" spans="1:6">
      <c r="A45" s="6" t="s">
        <v>1801</v>
      </c>
      <c r="B45" s="32" t="s">
        <v>1913</v>
      </c>
      <c r="C45" s="33" t="e">
        <f t="shared" si="0"/>
        <v>#N/A</v>
      </c>
      <c r="D45" s="33"/>
      <c r="E45" s="6" t="s">
        <v>197</v>
      </c>
      <c r="F45" s="7" t="s">
        <v>198</v>
      </c>
    </row>
    <row r="46" spans="1:6">
      <c r="A46" s="6"/>
      <c r="B46" s="40" t="s">
        <v>1914</v>
      </c>
      <c r="C46" s="33" t="e">
        <f t="shared" si="0"/>
        <v>#N/A</v>
      </c>
      <c r="D46" s="33"/>
      <c r="E46" s="4" t="s">
        <v>203</v>
      </c>
      <c r="F46" s="7" t="s">
        <v>204</v>
      </c>
    </row>
    <row r="47" spans="1:6">
      <c r="A47" s="6"/>
      <c r="B47" s="40" t="s">
        <v>1915</v>
      </c>
      <c r="C47" s="33" t="e">
        <f t="shared" si="0"/>
        <v>#N/A</v>
      </c>
      <c r="D47" s="33"/>
      <c r="E47" s="4" t="s">
        <v>207</v>
      </c>
      <c r="F47" s="7" t="s">
        <v>208</v>
      </c>
    </row>
    <row r="48" spans="1:6">
      <c r="A48" s="34" t="s">
        <v>1787</v>
      </c>
      <c r="B48" s="41" t="s">
        <v>1761</v>
      </c>
      <c r="C48" s="33" t="str">
        <f t="shared" si="0"/>
        <v>0x8530</v>
      </c>
      <c r="D48" s="33"/>
      <c r="E48" s="4" t="s">
        <v>211</v>
      </c>
      <c r="F48" s="7" t="s">
        <v>212</v>
      </c>
    </row>
    <row r="49" spans="1:6">
      <c r="A49" s="34" t="s">
        <v>1786</v>
      </c>
      <c r="B49" s="41" t="s">
        <v>1760</v>
      </c>
      <c r="C49" s="33" t="str">
        <f t="shared" si="0"/>
        <v>0x8540</v>
      </c>
      <c r="D49" s="33"/>
      <c r="E49" s="4" t="s">
        <v>216</v>
      </c>
      <c r="F49" s="7" t="s">
        <v>217</v>
      </c>
    </row>
    <row r="50" spans="1:6">
      <c r="A50" s="35" t="s">
        <v>296</v>
      </c>
      <c r="B50" s="40" t="s">
        <v>297</v>
      </c>
      <c r="C50" s="33" t="str">
        <f t="shared" si="0"/>
        <v>0x8430</v>
      </c>
      <c r="D50" s="33"/>
      <c r="E50" s="4" t="s">
        <v>220</v>
      </c>
      <c r="F50" s="7" t="s">
        <v>221</v>
      </c>
    </row>
    <row r="51" spans="1:6">
      <c r="A51" s="6" t="s">
        <v>300</v>
      </c>
      <c r="B51" s="40" t="s">
        <v>301</v>
      </c>
      <c r="C51" s="33" t="str">
        <f t="shared" si="0"/>
        <v>0x8431</v>
      </c>
      <c r="D51" s="33"/>
      <c r="E51" s="4" t="s">
        <v>225</v>
      </c>
      <c r="F51" s="7" t="s">
        <v>226</v>
      </c>
    </row>
    <row r="52" spans="1:6">
      <c r="A52" s="35" t="s">
        <v>1802</v>
      </c>
      <c r="B52" s="40" t="s">
        <v>1916</v>
      </c>
      <c r="C52" s="33" t="e">
        <f t="shared" si="0"/>
        <v>#N/A</v>
      </c>
      <c r="D52" s="33"/>
      <c r="E52" s="4" t="s">
        <v>229</v>
      </c>
      <c r="F52" s="7" t="s">
        <v>230</v>
      </c>
    </row>
    <row r="53" spans="1:6">
      <c r="A53" s="35" t="s">
        <v>304</v>
      </c>
      <c r="B53" s="40" t="s">
        <v>305</v>
      </c>
      <c r="C53" s="33" t="str">
        <f t="shared" si="0"/>
        <v>0x8440</v>
      </c>
      <c r="D53" s="33"/>
      <c r="E53" s="4" t="s">
        <v>233</v>
      </c>
      <c r="F53" s="7" t="s">
        <v>234</v>
      </c>
    </row>
    <row r="54" spans="1:6">
      <c r="A54" s="6" t="s">
        <v>308</v>
      </c>
      <c r="B54" s="40" t="s">
        <v>309</v>
      </c>
      <c r="C54" s="33" t="str">
        <f t="shared" si="0"/>
        <v>0x8441</v>
      </c>
      <c r="D54" s="33"/>
      <c r="E54" s="4" t="s">
        <v>236</v>
      </c>
      <c r="F54" s="7" t="s">
        <v>237</v>
      </c>
    </row>
    <row r="55" spans="1:6">
      <c r="A55" s="35" t="s">
        <v>1803</v>
      </c>
      <c r="B55" s="40" t="s">
        <v>1917</v>
      </c>
      <c r="C55" s="33" t="e">
        <f t="shared" si="0"/>
        <v>#N/A</v>
      </c>
      <c r="D55" s="33"/>
      <c r="E55" s="4" t="s">
        <v>240</v>
      </c>
      <c r="F55" s="7" t="s">
        <v>241</v>
      </c>
    </row>
    <row r="56" spans="1:6">
      <c r="A56" s="6" t="s">
        <v>312</v>
      </c>
      <c r="B56" s="40" t="s">
        <v>313</v>
      </c>
      <c r="C56" s="33" t="str">
        <f t="shared" si="0"/>
        <v>0x8450</v>
      </c>
      <c r="D56" s="33"/>
      <c r="E56" s="4" t="s">
        <v>244</v>
      </c>
      <c r="F56" s="7" t="s">
        <v>245</v>
      </c>
    </row>
    <row r="57" spans="1:6">
      <c r="A57" s="6" t="s">
        <v>315</v>
      </c>
      <c r="B57" s="40" t="s">
        <v>316</v>
      </c>
      <c r="C57" s="33" t="str">
        <f t="shared" si="0"/>
        <v>0x8451</v>
      </c>
      <c r="D57" s="33"/>
      <c r="E57" s="4" t="s">
        <v>250</v>
      </c>
      <c r="F57" s="7" t="s">
        <v>251</v>
      </c>
    </row>
    <row r="58" spans="1:6">
      <c r="A58" s="35" t="s">
        <v>319</v>
      </c>
      <c r="B58" s="40" t="s">
        <v>320</v>
      </c>
      <c r="C58" s="33" t="str">
        <f t="shared" si="0"/>
        <v>0x8452</v>
      </c>
      <c r="D58" s="33"/>
      <c r="E58" s="4" t="s">
        <v>255</v>
      </c>
      <c r="F58" s="7" t="s">
        <v>256</v>
      </c>
    </row>
    <row r="59" spans="1:6">
      <c r="A59" s="6" t="s">
        <v>326</v>
      </c>
      <c r="B59" s="32" t="s">
        <v>327</v>
      </c>
      <c r="C59" s="33" t="str">
        <f t="shared" si="0"/>
        <v>0x8480</v>
      </c>
      <c r="D59" s="33"/>
      <c r="E59" s="4" t="s">
        <v>258</v>
      </c>
      <c r="F59" s="7" t="s">
        <v>259</v>
      </c>
    </row>
    <row r="60" spans="1:6">
      <c r="A60" s="6" t="s">
        <v>330</v>
      </c>
      <c r="B60" s="32" t="s">
        <v>331</v>
      </c>
      <c r="C60" s="33" t="str">
        <f t="shared" si="0"/>
        <v>0x8481</v>
      </c>
      <c r="D60" s="33"/>
      <c r="E60" s="4" t="s">
        <v>261</v>
      </c>
      <c r="F60" s="7" t="s">
        <v>262</v>
      </c>
    </row>
    <row r="61" spans="1:6">
      <c r="A61" s="6" t="s">
        <v>334</v>
      </c>
      <c r="B61" s="32" t="s">
        <v>335</v>
      </c>
      <c r="C61" s="33" t="str">
        <f t="shared" si="0"/>
        <v>0x8482</v>
      </c>
      <c r="D61" s="33"/>
      <c r="E61" s="4" t="s">
        <v>267</v>
      </c>
      <c r="F61" s="7" t="s">
        <v>268</v>
      </c>
    </row>
    <row r="62" spans="1:6">
      <c r="A62" s="6" t="s">
        <v>338</v>
      </c>
      <c r="B62" s="32" t="s">
        <v>339</v>
      </c>
      <c r="C62" s="33" t="str">
        <f t="shared" si="0"/>
        <v>0x8483</v>
      </c>
      <c r="D62" s="33"/>
      <c r="E62" s="4" t="s">
        <v>271</v>
      </c>
      <c r="F62" s="7" t="s">
        <v>272</v>
      </c>
    </row>
    <row r="63" spans="1:6">
      <c r="A63" s="6" t="s">
        <v>341</v>
      </c>
      <c r="B63" s="32" t="s">
        <v>342</v>
      </c>
      <c r="C63" s="33" t="str">
        <f t="shared" si="0"/>
        <v>0x8484</v>
      </c>
      <c r="D63" s="33"/>
      <c r="E63" s="4" t="s">
        <v>274</v>
      </c>
      <c r="F63" s="7" t="s">
        <v>275</v>
      </c>
    </row>
    <row r="64" spans="1:6">
      <c r="A64" s="6" t="s">
        <v>348</v>
      </c>
      <c r="B64" s="32" t="s">
        <v>349</v>
      </c>
      <c r="C64" s="33" t="str">
        <f t="shared" si="0"/>
        <v>0x8460</v>
      </c>
      <c r="D64" s="33"/>
      <c r="E64" s="4" t="s">
        <v>278</v>
      </c>
      <c r="F64" s="7" t="s">
        <v>279</v>
      </c>
    </row>
    <row r="65" spans="1:6">
      <c r="A65" s="6" t="s">
        <v>351</v>
      </c>
      <c r="B65" s="32" t="s">
        <v>352</v>
      </c>
      <c r="C65" s="33" t="str">
        <f t="shared" ref="C65:C128" si="1">VLOOKUP(B65,F:F,1,FALSE)</f>
        <v>0x8461</v>
      </c>
      <c r="D65" s="33"/>
      <c r="E65" s="4" t="s">
        <v>282</v>
      </c>
      <c r="F65" s="7" t="s">
        <v>283</v>
      </c>
    </row>
    <row r="66" spans="1:6">
      <c r="A66" s="6" t="s">
        <v>354</v>
      </c>
      <c r="B66" s="32" t="s">
        <v>355</v>
      </c>
      <c r="C66" s="33" t="str">
        <f t="shared" si="1"/>
        <v>0x8462</v>
      </c>
      <c r="D66" s="33"/>
      <c r="E66" s="4" t="s">
        <v>285</v>
      </c>
      <c r="F66" s="7" t="s">
        <v>286</v>
      </c>
    </row>
    <row r="67" spans="1:6">
      <c r="A67" s="6" t="s">
        <v>358</v>
      </c>
      <c r="B67" s="32" t="s">
        <v>359</v>
      </c>
      <c r="C67" s="33" t="str">
        <f t="shared" si="1"/>
        <v>0x8463</v>
      </c>
      <c r="D67" s="33"/>
      <c r="E67" s="30" t="s">
        <v>1786</v>
      </c>
      <c r="F67" s="27" t="s">
        <v>1760</v>
      </c>
    </row>
    <row r="68" spans="1:6">
      <c r="A68" s="6" t="s">
        <v>31</v>
      </c>
      <c r="B68" s="32" t="s">
        <v>32</v>
      </c>
      <c r="C68" s="33" t="str">
        <f t="shared" si="1"/>
        <v>0xA840</v>
      </c>
      <c r="D68" s="33"/>
      <c r="E68" s="30" t="s">
        <v>1787</v>
      </c>
      <c r="F68" s="27" t="s">
        <v>1761</v>
      </c>
    </row>
    <row r="69" spans="1:6">
      <c r="A69" s="6" t="s">
        <v>35</v>
      </c>
      <c r="B69" s="32" t="s">
        <v>36</v>
      </c>
      <c r="C69" s="33" t="str">
        <f t="shared" si="1"/>
        <v>0xA841</v>
      </c>
      <c r="D69" s="33"/>
      <c r="E69" s="4" t="s">
        <v>292</v>
      </c>
      <c r="F69" s="7" t="s">
        <v>293</v>
      </c>
    </row>
    <row r="70" spans="1:6">
      <c r="A70" s="6" t="s">
        <v>39</v>
      </c>
      <c r="B70" s="32" t="s">
        <v>40</v>
      </c>
      <c r="C70" s="33" t="str">
        <f t="shared" si="1"/>
        <v>0xA842</v>
      </c>
      <c r="D70" s="33"/>
      <c r="E70" s="4" t="s">
        <v>296</v>
      </c>
      <c r="F70" s="7" t="s">
        <v>297</v>
      </c>
    </row>
    <row r="71" spans="1:6">
      <c r="A71" s="6" t="s">
        <v>1110</v>
      </c>
      <c r="B71" s="32" t="s">
        <v>1111</v>
      </c>
      <c r="C71" s="33" t="str">
        <f t="shared" si="1"/>
        <v>0xAC10</v>
      </c>
      <c r="D71" s="33"/>
      <c r="E71" s="4" t="s">
        <v>300</v>
      </c>
      <c r="F71" s="7" t="s">
        <v>301</v>
      </c>
    </row>
    <row r="72" spans="1:6">
      <c r="A72" s="6" t="s">
        <v>1804</v>
      </c>
      <c r="B72" s="32" t="s">
        <v>1918</v>
      </c>
      <c r="C72" s="33" t="e">
        <f t="shared" si="1"/>
        <v>#N/A</v>
      </c>
      <c r="D72" s="33"/>
      <c r="E72" s="4" t="s">
        <v>304</v>
      </c>
      <c r="F72" s="7" t="s">
        <v>305</v>
      </c>
    </row>
    <row r="73" spans="1:6">
      <c r="A73" s="6" t="s">
        <v>1805</v>
      </c>
      <c r="B73" s="32" t="s">
        <v>1919</v>
      </c>
      <c r="C73" s="33" t="e">
        <f t="shared" si="1"/>
        <v>#N/A</v>
      </c>
      <c r="D73" s="33"/>
      <c r="E73" s="4" t="s">
        <v>308</v>
      </c>
      <c r="F73" s="7" t="s">
        <v>309</v>
      </c>
    </row>
    <row r="74" spans="1:6">
      <c r="A74" s="6" t="s">
        <v>1806</v>
      </c>
      <c r="B74" s="32" t="s">
        <v>1920</v>
      </c>
      <c r="C74" s="33" t="e">
        <f t="shared" si="1"/>
        <v>#N/A</v>
      </c>
      <c r="D74" s="33"/>
      <c r="E74" s="6" t="s">
        <v>312</v>
      </c>
      <c r="F74" s="7" t="s">
        <v>313</v>
      </c>
    </row>
    <row r="75" spans="1:6">
      <c r="A75" s="6" t="s">
        <v>1807</v>
      </c>
      <c r="B75" s="32" t="s">
        <v>1921</v>
      </c>
      <c r="C75" s="33" t="e">
        <f t="shared" si="1"/>
        <v>#N/A</v>
      </c>
      <c r="D75" s="33"/>
      <c r="E75" s="6" t="s">
        <v>315</v>
      </c>
      <c r="F75" s="7" t="s">
        <v>316</v>
      </c>
    </row>
    <row r="76" spans="1:6">
      <c r="A76" s="6" t="s">
        <v>1808</v>
      </c>
      <c r="B76" s="32" t="s">
        <v>1922</v>
      </c>
      <c r="C76" s="33" t="e">
        <f t="shared" si="1"/>
        <v>#N/A</v>
      </c>
      <c r="D76" s="33"/>
      <c r="E76" s="6" t="s">
        <v>319</v>
      </c>
      <c r="F76" s="7" t="s">
        <v>320</v>
      </c>
    </row>
    <row r="77" spans="1:6">
      <c r="A77" s="6" t="s">
        <v>1271</v>
      </c>
      <c r="B77" s="32" t="s">
        <v>1272</v>
      </c>
      <c r="C77" s="33" t="str">
        <f t="shared" si="1"/>
        <v>0xB020</v>
      </c>
      <c r="D77" s="33"/>
      <c r="E77" s="4" t="s">
        <v>322</v>
      </c>
      <c r="F77" s="7" t="s">
        <v>323</v>
      </c>
    </row>
    <row r="78" spans="1:6">
      <c r="A78" s="6" t="s">
        <v>368</v>
      </c>
      <c r="B78" s="32" t="s">
        <v>369</v>
      </c>
      <c r="C78" s="33" t="str">
        <f t="shared" si="1"/>
        <v>0x8401</v>
      </c>
      <c r="D78" s="33"/>
      <c r="E78" s="4" t="s">
        <v>326</v>
      </c>
      <c r="F78" s="7" t="s">
        <v>327</v>
      </c>
    </row>
    <row r="79" spans="1:6">
      <c r="A79" s="6" t="s">
        <v>378</v>
      </c>
      <c r="B79" s="32" t="s">
        <v>379</v>
      </c>
      <c r="C79" s="33" t="str">
        <f t="shared" si="1"/>
        <v>0x8411</v>
      </c>
      <c r="D79" s="33"/>
      <c r="E79" s="4" t="s">
        <v>330</v>
      </c>
      <c r="F79" s="7" t="s">
        <v>331</v>
      </c>
    </row>
    <row r="80" spans="1:6">
      <c r="A80" s="6" t="s">
        <v>388</v>
      </c>
      <c r="B80" s="32" t="s">
        <v>389</v>
      </c>
      <c r="C80" s="33" t="str">
        <f t="shared" si="1"/>
        <v>0x8421</v>
      </c>
      <c r="D80" s="33"/>
      <c r="E80" s="4" t="s">
        <v>334</v>
      </c>
      <c r="F80" s="7" t="s">
        <v>335</v>
      </c>
    </row>
    <row r="81" spans="1:6">
      <c r="A81" s="6" t="s">
        <v>362</v>
      </c>
      <c r="B81" s="32" t="s">
        <v>363</v>
      </c>
      <c r="C81" s="33" t="str">
        <f t="shared" si="1"/>
        <v>0x84A0</v>
      </c>
      <c r="D81" s="33"/>
      <c r="E81" s="4" t="s">
        <v>338</v>
      </c>
      <c r="F81" s="7" t="s">
        <v>339</v>
      </c>
    </row>
    <row r="82" spans="1:6">
      <c r="A82" s="6" t="s">
        <v>371</v>
      </c>
      <c r="B82" s="32" t="s">
        <v>372</v>
      </c>
      <c r="C82" s="33" t="str">
        <f t="shared" si="1"/>
        <v>0x8402</v>
      </c>
      <c r="D82" s="33"/>
      <c r="E82" s="4" t="s">
        <v>341</v>
      </c>
      <c r="F82" s="7" t="s">
        <v>342</v>
      </c>
    </row>
    <row r="83" spans="1:6">
      <c r="A83" s="6" t="s">
        <v>381</v>
      </c>
      <c r="B83" s="32" t="s">
        <v>382</v>
      </c>
      <c r="C83" s="33" t="str">
        <f t="shared" si="1"/>
        <v>0x8412</v>
      </c>
      <c r="D83" s="33"/>
      <c r="E83" s="4" t="s">
        <v>344</v>
      </c>
      <c r="F83" s="7" t="s">
        <v>345</v>
      </c>
    </row>
    <row r="84" spans="1:6">
      <c r="A84" s="6" t="s">
        <v>391</v>
      </c>
      <c r="B84" s="32" t="s">
        <v>392</v>
      </c>
      <c r="C84" s="33" t="str">
        <f t="shared" si="1"/>
        <v>0x8422</v>
      </c>
      <c r="D84" s="33"/>
      <c r="E84" s="4" t="s">
        <v>348</v>
      </c>
      <c r="F84" s="7" t="s">
        <v>349</v>
      </c>
    </row>
    <row r="85" spans="1:6">
      <c r="A85" s="6" t="s">
        <v>365</v>
      </c>
      <c r="B85" s="32" t="s">
        <v>366</v>
      </c>
      <c r="C85" s="33" t="str">
        <f t="shared" si="1"/>
        <v>0x8400</v>
      </c>
      <c r="D85" s="33"/>
      <c r="E85" s="4" t="s">
        <v>351</v>
      </c>
      <c r="F85" s="7" t="s">
        <v>352</v>
      </c>
    </row>
    <row r="86" spans="1:6">
      <c r="A86" s="6" t="s">
        <v>375</v>
      </c>
      <c r="B86" s="32" t="s">
        <v>376</v>
      </c>
      <c r="C86" s="33" t="str">
        <f t="shared" si="1"/>
        <v>0x8410</v>
      </c>
      <c r="D86" s="33"/>
      <c r="E86" s="4" t="s">
        <v>354</v>
      </c>
      <c r="F86" s="7" t="s">
        <v>355</v>
      </c>
    </row>
    <row r="87" spans="1:6">
      <c r="A87" s="6" t="s">
        <v>385</v>
      </c>
      <c r="B87" s="32" t="s">
        <v>386</v>
      </c>
      <c r="C87" s="33" t="str">
        <f t="shared" si="1"/>
        <v>0x8420</v>
      </c>
      <c r="D87" s="33"/>
      <c r="E87" s="4" t="s">
        <v>358</v>
      </c>
      <c r="F87" s="7" t="s">
        <v>359</v>
      </c>
    </row>
    <row r="88" spans="1:6">
      <c r="A88" s="6" t="s">
        <v>292</v>
      </c>
      <c r="B88" s="32" t="s">
        <v>293</v>
      </c>
      <c r="C88" s="33" t="str">
        <f t="shared" si="1"/>
        <v>0x84F0</v>
      </c>
      <c r="D88" s="33"/>
      <c r="E88" s="4" t="s">
        <v>362</v>
      </c>
      <c r="F88" s="7" t="s">
        <v>363</v>
      </c>
    </row>
    <row r="89" spans="1:6">
      <c r="A89" s="6" t="s">
        <v>344</v>
      </c>
      <c r="B89" s="32" t="s">
        <v>345</v>
      </c>
      <c r="C89" s="33" t="str">
        <f t="shared" si="1"/>
        <v>0x8500</v>
      </c>
      <c r="D89" s="33"/>
      <c r="E89" s="4" t="s">
        <v>365</v>
      </c>
      <c r="F89" s="7" t="s">
        <v>366</v>
      </c>
    </row>
    <row r="90" spans="1:6">
      <c r="A90" s="6" t="s">
        <v>322</v>
      </c>
      <c r="B90" s="32" t="s">
        <v>323</v>
      </c>
      <c r="C90" s="33" t="str">
        <f t="shared" si="1"/>
        <v>0x8510</v>
      </c>
      <c r="D90" s="33"/>
      <c r="E90" s="4" t="s">
        <v>368</v>
      </c>
      <c r="F90" s="7" t="s">
        <v>369</v>
      </c>
    </row>
    <row r="91" spans="1:6">
      <c r="A91" s="6" t="s">
        <v>1809</v>
      </c>
      <c r="B91" s="32" t="s">
        <v>1923</v>
      </c>
      <c r="C91" s="33" t="e">
        <f t="shared" si="1"/>
        <v>#N/A</v>
      </c>
      <c r="D91" s="33"/>
      <c r="E91" s="4" t="s">
        <v>371</v>
      </c>
      <c r="F91" s="7" t="s">
        <v>372</v>
      </c>
    </row>
    <row r="92" spans="1:6">
      <c r="A92" s="6"/>
      <c r="B92" s="40" t="s">
        <v>1924</v>
      </c>
      <c r="C92" s="33" t="e">
        <f t="shared" si="1"/>
        <v>#N/A</v>
      </c>
      <c r="D92" s="33"/>
      <c r="E92" s="4" t="s">
        <v>375</v>
      </c>
      <c r="F92" s="7" t="s">
        <v>376</v>
      </c>
    </row>
    <row r="93" spans="1:6">
      <c r="A93" s="6" t="s">
        <v>395</v>
      </c>
      <c r="B93" s="32" t="s">
        <v>396</v>
      </c>
      <c r="C93" s="33" t="str">
        <f t="shared" si="1"/>
        <v>0x88C0</v>
      </c>
      <c r="D93" s="33"/>
      <c r="E93" s="4" t="s">
        <v>378</v>
      </c>
      <c r="F93" s="7" t="s">
        <v>379</v>
      </c>
    </row>
    <row r="94" spans="1:6">
      <c r="A94" s="6"/>
      <c r="B94" s="40" t="s">
        <v>1925</v>
      </c>
      <c r="C94" s="33" t="e">
        <f t="shared" si="1"/>
        <v>#N/A</v>
      </c>
      <c r="D94" s="33"/>
      <c r="E94" s="4" t="s">
        <v>381</v>
      </c>
      <c r="F94" s="7" t="s">
        <v>382</v>
      </c>
    </row>
    <row r="95" spans="1:6">
      <c r="A95" s="34" t="s">
        <v>1785</v>
      </c>
      <c r="B95" s="41" t="s">
        <v>1762</v>
      </c>
      <c r="C95" s="33" t="str">
        <f t="shared" si="1"/>
        <v>0x8920</v>
      </c>
      <c r="D95" s="33"/>
      <c r="E95" s="4" t="s">
        <v>385</v>
      </c>
      <c r="F95" s="7" t="s">
        <v>386</v>
      </c>
    </row>
    <row r="96" spans="1:6">
      <c r="A96" s="34" t="s">
        <v>1784</v>
      </c>
      <c r="B96" s="41" t="s">
        <v>1763</v>
      </c>
      <c r="C96" s="33" t="str">
        <f t="shared" si="1"/>
        <v>0x8930</v>
      </c>
      <c r="D96" s="33"/>
      <c r="E96" s="4" t="s">
        <v>388</v>
      </c>
      <c r="F96" s="7" t="s">
        <v>389</v>
      </c>
    </row>
    <row r="97" spans="1:6">
      <c r="A97" s="35" t="s">
        <v>404</v>
      </c>
      <c r="B97" s="40" t="s">
        <v>405</v>
      </c>
      <c r="C97" s="33" t="str">
        <f t="shared" si="1"/>
        <v>0x8830</v>
      </c>
      <c r="D97" s="33"/>
      <c r="E97" s="4" t="s">
        <v>391</v>
      </c>
      <c r="F97" s="7" t="s">
        <v>392</v>
      </c>
    </row>
    <row r="98" spans="1:6">
      <c r="A98" s="6" t="s">
        <v>408</v>
      </c>
      <c r="B98" s="40" t="s">
        <v>409</v>
      </c>
      <c r="C98" s="33" t="str">
        <f t="shared" si="1"/>
        <v>0x8831</v>
      </c>
      <c r="D98" s="33"/>
      <c r="E98" s="12" t="s">
        <v>395</v>
      </c>
      <c r="F98" s="15" t="s">
        <v>396</v>
      </c>
    </row>
    <row r="99" spans="1:6">
      <c r="A99" s="35" t="s">
        <v>1810</v>
      </c>
      <c r="B99" s="40" t="s">
        <v>1926</v>
      </c>
      <c r="C99" s="33" t="e">
        <f t="shared" si="1"/>
        <v>#N/A</v>
      </c>
      <c r="D99" s="33"/>
      <c r="E99" s="30" t="s">
        <v>1784</v>
      </c>
      <c r="F99" s="27" t="s">
        <v>1763</v>
      </c>
    </row>
    <row r="100" spans="1:6">
      <c r="A100" s="35" t="s">
        <v>412</v>
      </c>
      <c r="B100" s="40" t="s">
        <v>413</v>
      </c>
      <c r="C100" s="33" t="str">
        <f t="shared" si="1"/>
        <v>0x8840</v>
      </c>
      <c r="D100" s="33"/>
      <c r="E100" s="30" t="s">
        <v>1785</v>
      </c>
      <c r="F100" s="27" t="s">
        <v>1762</v>
      </c>
    </row>
    <row r="101" spans="1:6">
      <c r="A101" s="6" t="s">
        <v>416</v>
      </c>
      <c r="B101" s="40" t="s">
        <v>417</v>
      </c>
      <c r="C101" s="33" t="str">
        <f t="shared" si="1"/>
        <v>0x8841</v>
      </c>
      <c r="D101" s="33"/>
      <c r="E101" s="4" t="s">
        <v>400</v>
      </c>
      <c r="F101" s="7" t="s">
        <v>401</v>
      </c>
    </row>
    <row r="102" spans="1:6">
      <c r="A102" s="35" t="s">
        <v>1811</v>
      </c>
      <c r="B102" s="40" t="s">
        <v>1927</v>
      </c>
      <c r="C102" s="33" t="e">
        <f t="shared" si="1"/>
        <v>#N/A</v>
      </c>
      <c r="D102" s="33"/>
      <c r="E102" s="4" t="s">
        <v>404</v>
      </c>
      <c r="F102" s="7" t="s">
        <v>405</v>
      </c>
    </row>
    <row r="103" spans="1:6">
      <c r="A103" s="6" t="s">
        <v>420</v>
      </c>
      <c r="B103" s="40" t="s">
        <v>421</v>
      </c>
      <c r="C103" s="33" t="str">
        <f t="shared" si="1"/>
        <v>0x8850</v>
      </c>
      <c r="D103" s="33"/>
      <c r="E103" s="4" t="s">
        <v>408</v>
      </c>
      <c r="F103" s="7" t="s">
        <v>409</v>
      </c>
    </row>
    <row r="104" spans="1:6">
      <c r="A104" s="6" t="s">
        <v>423</v>
      </c>
      <c r="B104" s="40" t="s">
        <v>424</v>
      </c>
      <c r="C104" s="33" t="str">
        <f t="shared" si="1"/>
        <v>0x8851</v>
      </c>
      <c r="D104" s="33"/>
      <c r="E104" s="4" t="s">
        <v>412</v>
      </c>
      <c r="F104" s="7" t="s">
        <v>413</v>
      </c>
    </row>
    <row r="105" spans="1:6">
      <c r="A105" s="35" t="s">
        <v>427</v>
      </c>
      <c r="B105" s="40" t="s">
        <v>428</v>
      </c>
      <c r="C105" s="33" t="str">
        <f t="shared" si="1"/>
        <v>0x8852</v>
      </c>
      <c r="D105" s="33"/>
      <c r="E105" s="4" t="s">
        <v>416</v>
      </c>
      <c r="F105" s="7" t="s">
        <v>417</v>
      </c>
    </row>
    <row r="106" spans="1:6">
      <c r="A106" s="6" t="s">
        <v>434</v>
      </c>
      <c r="B106" s="32" t="s">
        <v>435</v>
      </c>
      <c r="C106" s="33" t="str">
        <f t="shared" si="1"/>
        <v>0x8880</v>
      </c>
      <c r="D106" s="33"/>
      <c r="E106" s="6" t="s">
        <v>420</v>
      </c>
      <c r="F106" s="7" t="s">
        <v>421</v>
      </c>
    </row>
    <row r="107" spans="1:6">
      <c r="A107" s="6" t="s">
        <v>438</v>
      </c>
      <c r="B107" s="32" t="s">
        <v>439</v>
      </c>
      <c r="C107" s="33" t="str">
        <f t="shared" si="1"/>
        <v>0x8881</v>
      </c>
      <c r="D107" s="33"/>
      <c r="E107" s="6" t="s">
        <v>423</v>
      </c>
      <c r="F107" s="7" t="s">
        <v>424</v>
      </c>
    </row>
    <row r="108" spans="1:6">
      <c r="A108" s="6" t="s">
        <v>442</v>
      </c>
      <c r="B108" s="32" t="s">
        <v>443</v>
      </c>
      <c r="C108" s="33" t="str">
        <f t="shared" si="1"/>
        <v>0x8882</v>
      </c>
      <c r="D108" s="33"/>
      <c r="E108" s="6" t="s">
        <v>427</v>
      </c>
      <c r="F108" s="7" t="s">
        <v>428</v>
      </c>
    </row>
    <row r="109" spans="1:6">
      <c r="A109" s="6" t="s">
        <v>446</v>
      </c>
      <c r="B109" s="32" t="s">
        <v>447</v>
      </c>
      <c r="C109" s="33" t="str">
        <f t="shared" si="1"/>
        <v>0x8883</v>
      </c>
      <c r="D109" s="33"/>
      <c r="E109" s="4" t="s">
        <v>430</v>
      </c>
      <c r="F109" s="7" t="s">
        <v>431</v>
      </c>
    </row>
    <row r="110" spans="1:6">
      <c r="A110" s="6" t="s">
        <v>449</v>
      </c>
      <c r="B110" s="32" t="s">
        <v>450</v>
      </c>
      <c r="C110" s="33" t="str">
        <f t="shared" si="1"/>
        <v>0x8884</v>
      </c>
      <c r="D110" s="33"/>
      <c r="E110" s="4" t="s">
        <v>434</v>
      </c>
      <c r="F110" s="7" t="s">
        <v>435</v>
      </c>
    </row>
    <row r="111" spans="1:6">
      <c r="A111" s="6" t="s">
        <v>456</v>
      </c>
      <c r="B111" s="32" t="s">
        <v>457</v>
      </c>
      <c r="C111" s="33" t="str">
        <f t="shared" si="1"/>
        <v>0x8860</v>
      </c>
      <c r="D111" s="33"/>
      <c r="E111" s="4" t="s">
        <v>438</v>
      </c>
      <c r="F111" s="7" t="s">
        <v>439</v>
      </c>
    </row>
    <row r="112" spans="1:6">
      <c r="A112" s="6" t="s">
        <v>459</v>
      </c>
      <c r="B112" s="32" t="s">
        <v>460</v>
      </c>
      <c r="C112" s="33" t="str">
        <f t="shared" si="1"/>
        <v>0x8861</v>
      </c>
      <c r="D112" s="33"/>
      <c r="E112" s="4" t="s">
        <v>442</v>
      </c>
      <c r="F112" s="7" t="s">
        <v>443</v>
      </c>
    </row>
    <row r="113" spans="1:6">
      <c r="A113" s="6" t="s">
        <v>462</v>
      </c>
      <c r="B113" s="32" t="s">
        <v>463</v>
      </c>
      <c r="C113" s="33" t="str">
        <f t="shared" si="1"/>
        <v>0x8862</v>
      </c>
      <c r="D113" s="33"/>
      <c r="E113" s="4" t="s">
        <v>446</v>
      </c>
      <c r="F113" s="7" t="s">
        <v>447</v>
      </c>
    </row>
    <row r="114" spans="1:6">
      <c r="A114" s="6" t="s">
        <v>466</v>
      </c>
      <c r="B114" s="32" t="s">
        <v>467</v>
      </c>
      <c r="C114" s="33" t="str">
        <f t="shared" si="1"/>
        <v>0x8863</v>
      </c>
      <c r="D114" s="33"/>
      <c r="E114" s="4" t="s">
        <v>449</v>
      </c>
      <c r="F114" s="7" t="s">
        <v>450</v>
      </c>
    </row>
    <row r="115" spans="1:6">
      <c r="A115" s="6" t="s">
        <v>43</v>
      </c>
      <c r="B115" s="32" t="s">
        <v>44</v>
      </c>
      <c r="C115" s="33" t="str">
        <f t="shared" si="1"/>
        <v>0xA850</v>
      </c>
      <c r="D115" s="33"/>
      <c r="E115" s="4" t="s">
        <v>452</v>
      </c>
      <c r="F115" s="7" t="s">
        <v>453</v>
      </c>
    </row>
    <row r="116" spans="1:6">
      <c r="A116" s="6" t="s">
        <v>47</v>
      </c>
      <c r="B116" s="32" t="s">
        <v>48</v>
      </c>
      <c r="C116" s="33" t="str">
        <f t="shared" si="1"/>
        <v>0xA851</v>
      </c>
      <c r="D116" s="33"/>
      <c r="E116" s="4" t="s">
        <v>456</v>
      </c>
      <c r="F116" s="7" t="s">
        <v>457</v>
      </c>
    </row>
    <row r="117" spans="1:6">
      <c r="A117" s="6" t="s">
        <v>51</v>
      </c>
      <c r="B117" s="32" t="s">
        <v>52</v>
      </c>
      <c r="C117" s="33" t="str">
        <f t="shared" si="1"/>
        <v>0xA852</v>
      </c>
      <c r="D117" s="33"/>
      <c r="E117" s="4" t="s">
        <v>459</v>
      </c>
      <c r="F117" s="7" t="s">
        <v>460</v>
      </c>
    </row>
    <row r="118" spans="1:6">
      <c r="A118" s="6" t="s">
        <v>1113</v>
      </c>
      <c r="B118" s="32" t="s">
        <v>1114</v>
      </c>
      <c r="C118" s="33" t="str">
        <f t="shared" si="1"/>
        <v>0xAC20</v>
      </c>
      <c r="D118" s="33"/>
      <c r="E118" s="4" t="s">
        <v>462</v>
      </c>
      <c r="F118" s="7" t="s">
        <v>463</v>
      </c>
    </row>
    <row r="119" spans="1:6">
      <c r="A119" s="6" t="s">
        <v>1812</v>
      </c>
      <c r="B119" s="32" t="s">
        <v>1928</v>
      </c>
      <c r="C119" s="33" t="e">
        <f t="shared" si="1"/>
        <v>#N/A</v>
      </c>
      <c r="D119" s="33"/>
      <c r="E119" s="4" t="s">
        <v>466</v>
      </c>
      <c r="F119" s="7" t="s">
        <v>467</v>
      </c>
    </row>
    <row r="120" spans="1:6">
      <c r="A120" s="6" t="s">
        <v>1813</v>
      </c>
      <c r="B120" s="32" t="s">
        <v>1929</v>
      </c>
      <c r="C120" s="33" t="e">
        <f t="shared" si="1"/>
        <v>#N/A</v>
      </c>
      <c r="D120" s="33"/>
      <c r="E120" s="4" t="s">
        <v>470</v>
      </c>
      <c r="F120" s="7" t="s">
        <v>471</v>
      </c>
    </row>
    <row r="121" spans="1:6">
      <c r="A121" s="6" t="s">
        <v>1814</v>
      </c>
      <c r="B121" s="32" t="s">
        <v>1930</v>
      </c>
      <c r="C121" s="33" t="e">
        <f t="shared" si="1"/>
        <v>#N/A</v>
      </c>
      <c r="D121" s="33"/>
      <c r="E121" s="4" t="s">
        <v>473</v>
      </c>
      <c r="F121" s="7" t="s">
        <v>474</v>
      </c>
    </row>
    <row r="122" spans="1:6">
      <c r="A122" s="6" t="s">
        <v>1815</v>
      </c>
      <c r="B122" s="32" t="s">
        <v>1931</v>
      </c>
      <c r="C122" s="33" t="e">
        <f t="shared" si="1"/>
        <v>#N/A</v>
      </c>
      <c r="D122" s="33"/>
      <c r="E122" s="4" t="s">
        <v>476</v>
      </c>
      <c r="F122" s="7" t="s">
        <v>477</v>
      </c>
    </row>
    <row r="123" spans="1:6">
      <c r="A123" s="6" t="s">
        <v>1816</v>
      </c>
      <c r="B123" s="32" t="s">
        <v>1932</v>
      </c>
      <c r="C123" s="33" t="e">
        <f t="shared" si="1"/>
        <v>#N/A</v>
      </c>
      <c r="D123" s="33"/>
      <c r="E123" s="4" t="s">
        <v>479</v>
      </c>
      <c r="F123" s="7" t="s">
        <v>480</v>
      </c>
    </row>
    <row r="124" spans="1:6">
      <c r="A124" s="6" t="s">
        <v>1274</v>
      </c>
      <c r="B124" s="32" t="s">
        <v>1275</v>
      </c>
      <c r="C124" s="33" t="str">
        <f t="shared" si="1"/>
        <v>0xB030</v>
      </c>
      <c r="D124" s="33"/>
      <c r="E124" s="4" t="s">
        <v>483</v>
      </c>
      <c r="F124" s="7" t="s">
        <v>484</v>
      </c>
    </row>
    <row r="125" spans="1:6">
      <c r="A125" s="6" t="s">
        <v>476</v>
      </c>
      <c r="B125" s="32" t="s">
        <v>477</v>
      </c>
      <c r="C125" s="33" t="str">
        <f t="shared" si="1"/>
        <v>0x8801</v>
      </c>
      <c r="D125" s="33"/>
      <c r="E125" s="4" t="s">
        <v>487</v>
      </c>
      <c r="F125" s="7" t="s">
        <v>488</v>
      </c>
    </row>
    <row r="126" spans="1:6">
      <c r="A126" s="6" t="s">
        <v>487</v>
      </c>
      <c r="B126" s="32" t="s">
        <v>488</v>
      </c>
      <c r="C126" s="33" t="str">
        <f t="shared" si="1"/>
        <v>0x8811</v>
      </c>
      <c r="D126" s="33"/>
      <c r="E126" s="4" t="s">
        <v>490</v>
      </c>
      <c r="F126" s="7" t="s">
        <v>491</v>
      </c>
    </row>
    <row r="127" spans="1:6">
      <c r="A127" s="6" t="s">
        <v>498</v>
      </c>
      <c r="B127" s="32" t="s">
        <v>499</v>
      </c>
      <c r="C127" s="33" t="str">
        <f t="shared" si="1"/>
        <v>0x8821</v>
      </c>
      <c r="D127" s="33"/>
      <c r="E127" s="4" t="s">
        <v>494</v>
      </c>
      <c r="F127" s="7" t="s">
        <v>495</v>
      </c>
    </row>
    <row r="128" spans="1:6">
      <c r="A128" s="6" t="s">
        <v>470</v>
      </c>
      <c r="B128" s="32" t="s">
        <v>471</v>
      </c>
      <c r="C128" s="33" t="str">
        <f t="shared" si="1"/>
        <v>0x8890</v>
      </c>
      <c r="D128" s="33"/>
      <c r="E128" s="4" t="s">
        <v>498</v>
      </c>
      <c r="F128" s="7" t="s">
        <v>499</v>
      </c>
    </row>
    <row r="129" spans="1:6">
      <c r="A129" s="6" t="s">
        <v>479</v>
      </c>
      <c r="B129" s="32" t="s">
        <v>480</v>
      </c>
      <c r="C129" s="33" t="str">
        <f t="shared" ref="C129:C192" si="2">VLOOKUP(B129,F:F,1,FALSE)</f>
        <v>0x8802</v>
      </c>
      <c r="D129" s="33"/>
      <c r="E129" s="4" t="s">
        <v>501</v>
      </c>
      <c r="F129" s="7" t="s">
        <v>502</v>
      </c>
    </row>
    <row r="130" spans="1:6">
      <c r="A130" s="6" t="s">
        <v>490</v>
      </c>
      <c r="B130" s="32" t="s">
        <v>491</v>
      </c>
      <c r="C130" s="33" t="str">
        <f t="shared" si="2"/>
        <v>0x8812</v>
      </c>
      <c r="D130" s="33"/>
      <c r="E130" s="12" t="s">
        <v>505</v>
      </c>
      <c r="F130" s="15" t="s">
        <v>506</v>
      </c>
    </row>
    <row r="131" spans="1:6">
      <c r="A131" s="6" t="s">
        <v>501</v>
      </c>
      <c r="B131" s="32" t="s">
        <v>502</v>
      </c>
      <c r="C131" s="33" t="str">
        <f t="shared" si="2"/>
        <v>0x8822</v>
      </c>
      <c r="D131" s="33"/>
      <c r="E131" s="30" t="s">
        <v>1782</v>
      </c>
      <c r="F131" s="27" t="s">
        <v>1765</v>
      </c>
    </row>
    <row r="132" spans="1:6">
      <c r="A132" s="6" t="s">
        <v>473</v>
      </c>
      <c r="B132" s="32" t="s">
        <v>474</v>
      </c>
      <c r="C132" s="33" t="str">
        <f t="shared" si="2"/>
        <v>0x8800</v>
      </c>
      <c r="D132" s="33"/>
      <c r="E132" s="30" t="s">
        <v>1783</v>
      </c>
      <c r="F132" s="27" t="s">
        <v>1764</v>
      </c>
    </row>
    <row r="133" spans="1:6">
      <c r="A133" s="6" t="s">
        <v>483</v>
      </c>
      <c r="B133" s="32" t="s">
        <v>484</v>
      </c>
      <c r="C133" s="33" t="str">
        <f t="shared" si="2"/>
        <v>0x8810</v>
      </c>
      <c r="D133" s="33"/>
      <c r="E133" s="4" t="s">
        <v>510</v>
      </c>
      <c r="F133" s="7" t="s">
        <v>511</v>
      </c>
    </row>
    <row r="134" spans="1:6">
      <c r="A134" s="6" t="s">
        <v>494</v>
      </c>
      <c r="B134" s="32" t="s">
        <v>495</v>
      </c>
      <c r="C134" s="33" t="str">
        <f t="shared" si="2"/>
        <v>0x8820</v>
      </c>
      <c r="D134" s="33"/>
      <c r="E134" s="4" t="s">
        <v>514</v>
      </c>
      <c r="F134" s="7" t="s">
        <v>515</v>
      </c>
    </row>
    <row r="135" spans="1:6">
      <c r="A135" s="6" t="s">
        <v>400</v>
      </c>
      <c r="B135" s="32" t="s">
        <v>401</v>
      </c>
      <c r="C135" s="33" t="str">
        <f t="shared" si="2"/>
        <v>0x88E0</v>
      </c>
      <c r="D135" s="33"/>
      <c r="E135" s="4" t="s">
        <v>518</v>
      </c>
      <c r="F135" s="7" t="s">
        <v>519</v>
      </c>
    </row>
    <row r="136" spans="1:6">
      <c r="A136" s="6" t="s">
        <v>452</v>
      </c>
      <c r="B136" s="32" t="s">
        <v>453</v>
      </c>
      <c r="C136" s="33" t="str">
        <f t="shared" si="2"/>
        <v>0x88F0</v>
      </c>
      <c r="D136" s="33"/>
      <c r="E136" s="4" t="s">
        <v>522</v>
      </c>
      <c r="F136" s="7" t="s">
        <v>523</v>
      </c>
    </row>
    <row r="137" spans="1:6">
      <c r="A137" s="6" t="s">
        <v>430</v>
      </c>
      <c r="B137" s="32" t="s">
        <v>431</v>
      </c>
      <c r="C137" s="33" t="str">
        <f t="shared" si="2"/>
        <v>0x8900</v>
      </c>
      <c r="D137" s="33"/>
      <c r="E137" s="4" t="s">
        <v>526</v>
      </c>
      <c r="F137" s="7" t="s">
        <v>527</v>
      </c>
    </row>
    <row r="138" spans="1:6">
      <c r="A138" s="6" t="s">
        <v>1817</v>
      </c>
      <c r="B138" s="32" t="s">
        <v>1933</v>
      </c>
      <c r="C138" s="33" t="e">
        <f t="shared" si="2"/>
        <v>#N/A</v>
      </c>
      <c r="D138" s="33"/>
      <c r="E138" s="6" t="s">
        <v>530</v>
      </c>
      <c r="F138" s="7" t="s">
        <v>531</v>
      </c>
    </row>
    <row r="139" spans="1:6">
      <c r="A139" s="6"/>
      <c r="B139" s="40" t="s">
        <v>1934</v>
      </c>
      <c r="C139" s="33" t="e">
        <f t="shared" si="2"/>
        <v>#N/A</v>
      </c>
      <c r="D139" s="33"/>
      <c r="E139" s="6" t="s">
        <v>533</v>
      </c>
      <c r="F139" s="7" t="s">
        <v>534</v>
      </c>
    </row>
    <row r="140" spans="1:6">
      <c r="A140" s="6" t="s">
        <v>505</v>
      </c>
      <c r="B140" s="32" t="s">
        <v>506</v>
      </c>
      <c r="C140" s="33" t="str">
        <f t="shared" si="2"/>
        <v>0x8CC0</v>
      </c>
      <c r="D140" s="33"/>
      <c r="E140" s="6" t="s">
        <v>537</v>
      </c>
      <c r="F140" s="7" t="s">
        <v>538</v>
      </c>
    </row>
    <row r="141" spans="1:6">
      <c r="A141" s="6"/>
      <c r="B141" s="40" t="s">
        <v>1935</v>
      </c>
      <c r="C141" s="33" t="e">
        <f t="shared" si="2"/>
        <v>#N/A</v>
      </c>
      <c r="D141" s="33"/>
      <c r="E141" s="4" t="s">
        <v>540</v>
      </c>
      <c r="F141" s="7" t="s">
        <v>541</v>
      </c>
    </row>
    <row r="142" spans="1:6">
      <c r="A142" s="34" t="s">
        <v>1783</v>
      </c>
      <c r="B142" s="41" t="s">
        <v>1764</v>
      </c>
      <c r="C142" s="33" t="str">
        <f t="shared" si="2"/>
        <v>0x8D20</v>
      </c>
      <c r="D142" s="33"/>
      <c r="E142" s="4" t="s">
        <v>544</v>
      </c>
      <c r="F142" s="7" t="s">
        <v>545</v>
      </c>
    </row>
    <row r="143" spans="1:6">
      <c r="A143" s="34" t="s">
        <v>1782</v>
      </c>
      <c r="B143" s="41" t="s">
        <v>1765</v>
      </c>
      <c r="C143" s="33" t="str">
        <f t="shared" si="2"/>
        <v>0x8D30</v>
      </c>
      <c r="D143" s="33"/>
      <c r="E143" s="4" t="s">
        <v>548</v>
      </c>
      <c r="F143" s="7" t="s">
        <v>549</v>
      </c>
    </row>
    <row r="144" spans="1:6">
      <c r="A144" s="35" t="s">
        <v>514</v>
      </c>
      <c r="B144" s="40" t="s">
        <v>515</v>
      </c>
      <c r="C144" s="33" t="str">
        <f t="shared" si="2"/>
        <v>0x8C30</v>
      </c>
      <c r="D144" s="33"/>
      <c r="E144" s="4" t="s">
        <v>552</v>
      </c>
      <c r="F144" s="7" t="s">
        <v>553</v>
      </c>
    </row>
    <row r="145" spans="1:6">
      <c r="A145" s="6" t="s">
        <v>518</v>
      </c>
      <c r="B145" s="40" t="s">
        <v>519</v>
      </c>
      <c r="C145" s="33" t="str">
        <f t="shared" si="2"/>
        <v>0x8C31</v>
      </c>
      <c r="D145" s="33"/>
      <c r="E145" s="4" t="s">
        <v>556</v>
      </c>
      <c r="F145" s="7" t="s">
        <v>557</v>
      </c>
    </row>
    <row r="146" spans="1:6">
      <c r="A146" s="35" t="s">
        <v>1818</v>
      </c>
      <c r="B146" s="40" t="s">
        <v>1936</v>
      </c>
      <c r="C146" s="33" t="e">
        <f t="shared" si="2"/>
        <v>#N/A</v>
      </c>
      <c r="D146" s="33"/>
      <c r="E146" s="4" t="s">
        <v>559</v>
      </c>
      <c r="F146" s="7" t="s">
        <v>560</v>
      </c>
    </row>
    <row r="147" spans="1:6">
      <c r="A147" s="35" t="s">
        <v>522</v>
      </c>
      <c r="B147" s="40" t="s">
        <v>523</v>
      </c>
      <c r="C147" s="33" t="str">
        <f t="shared" si="2"/>
        <v>0x8C40</v>
      </c>
      <c r="D147" s="33"/>
      <c r="E147" s="4" t="s">
        <v>562</v>
      </c>
      <c r="F147" s="7" t="s">
        <v>563</v>
      </c>
    </row>
    <row r="148" spans="1:6">
      <c r="A148" s="6" t="s">
        <v>526</v>
      </c>
      <c r="B148" s="40" t="s">
        <v>527</v>
      </c>
      <c r="C148" s="33" t="str">
        <f t="shared" si="2"/>
        <v>0x8C41</v>
      </c>
      <c r="D148" s="33"/>
      <c r="E148" s="4" t="s">
        <v>566</v>
      </c>
      <c r="F148" s="7" t="s">
        <v>567</v>
      </c>
    </row>
    <row r="149" spans="1:6">
      <c r="A149" s="35" t="s">
        <v>1819</v>
      </c>
      <c r="B149" s="40" t="s">
        <v>1937</v>
      </c>
      <c r="C149" s="33" t="e">
        <f t="shared" si="2"/>
        <v>#N/A</v>
      </c>
      <c r="D149" s="33"/>
      <c r="E149" s="4" t="s">
        <v>569</v>
      </c>
      <c r="F149" s="7" t="s">
        <v>570</v>
      </c>
    </row>
    <row r="150" spans="1:6">
      <c r="A150" s="6" t="s">
        <v>530</v>
      </c>
      <c r="B150" s="40" t="s">
        <v>531</v>
      </c>
      <c r="C150" s="33" t="str">
        <f t="shared" si="2"/>
        <v>0x8C50</v>
      </c>
      <c r="D150" s="33"/>
      <c r="E150" s="4" t="s">
        <v>572</v>
      </c>
      <c r="F150" s="7" t="s">
        <v>573</v>
      </c>
    </row>
    <row r="151" spans="1:6">
      <c r="A151" s="6" t="s">
        <v>533</v>
      </c>
      <c r="B151" s="40" t="s">
        <v>534</v>
      </c>
      <c r="C151" s="33" t="str">
        <f t="shared" si="2"/>
        <v>0x8C51</v>
      </c>
      <c r="D151" s="33"/>
      <c r="E151" s="4" t="s">
        <v>576</v>
      </c>
      <c r="F151" s="7" t="s">
        <v>577</v>
      </c>
    </row>
    <row r="152" spans="1:6">
      <c r="A152" s="35" t="s">
        <v>537</v>
      </c>
      <c r="B152" s="40" t="s">
        <v>538</v>
      </c>
      <c r="C152" s="33" t="str">
        <f t="shared" si="2"/>
        <v>0x8C52</v>
      </c>
      <c r="D152" s="33"/>
      <c r="E152" s="4" t="s">
        <v>580</v>
      </c>
      <c r="F152" s="7" t="s">
        <v>581</v>
      </c>
    </row>
    <row r="153" spans="1:6">
      <c r="A153" s="6" t="s">
        <v>544</v>
      </c>
      <c r="B153" s="32" t="s">
        <v>545</v>
      </c>
      <c r="C153" s="33" t="str">
        <f t="shared" si="2"/>
        <v>0x8C80</v>
      </c>
      <c r="D153" s="33"/>
      <c r="E153" s="4" t="s">
        <v>583</v>
      </c>
      <c r="F153" s="7" t="s">
        <v>584</v>
      </c>
    </row>
    <row r="154" spans="1:6">
      <c r="A154" s="6" t="s">
        <v>548</v>
      </c>
      <c r="B154" s="32" t="s">
        <v>549</v>
      </c>
      <c r="C154" s="33" t="str">
        <f t="shared" si="2"/>
        <v>0x8C81</v>
      </c>
      <c r="D154" s="33"/>
      <c r="E154" s="4" t="s">
        <v>586</v>
      </c>
      <c r="F154" s="7" t="s">
        <v>587</v>
      </c>
    </row>
    <row r="155" spans="1:6">
      <c r="A155" s="6" t="s">
        <v>552</v>
      </c>
      <c r="B155" s="32" t="s">
        <v>553</v>
      </c>
      <c r="C155" s="33" t="str">
        <f t="shared" si="2"/>
        <v>0x8C82</v>
      </c>
      <c r="D155" s="33"/>
      <c r="E155" s="4" t="s">
        <v>589</v>
      </c>
      <c r="F155" s="7" t="s">
        <v>590</v>
      </c>
    </row>
    <row r="156" spans="1:6">
      <c r="A156" s="6" t="s">
        <v>556</v>
      </c>
      <c r="B156" s="32" t="s">
        <v>557</v>
      </c>
      <c r="C156" s="33" t="str">
        <f t="shared" si="2"/>
        <v>0x8C83</v>
      </c>
      <c r="D156" s="33"/>
      <c r="E156" s="4" t="s">
        <v>593</v>
      </c>
      <c r="F156" s="7" t="s">
        <v>594</v>
      </c>
    </row>
    <row r="157" spans="1:6">
      <c r="A157" s="6" t="s">
        <v>559</v>
      </c>
      <c r="B157" s="32" t="s">
        <v>560</v>
      </c>
      <c r="C157" s="33" t="str">
        <f t="shared" si="2"/>
        <v>0x8C84</v>
      </c>
      <c r="D157" s="33"/>
      <c r="E157" s="4" t="s">
        <v>597</v>
      </c>
      <c r="F157" s="7" t="s">
        <v>598</v>
      </c>
    </row>
    <row r="158" spans="1:6">
      <c r="A158" s="6" t="s">
        <v>566</v>
      </c>
      <c r="B158" s="32" t="s">
        <v>567</v>
      </c>
      <c r="C158" s="33" t="str">
        <f t="shared" si="2"/>
        <v>0x8C60</v>
      </c>
      <c r="D158" s="33"/>
      <c r="E158" s="4" t="s">
        <v>600</v>
      </c>
      <c r="F158" s="7" t="s">
        <v>601</v>
      </c>
    </row>
    <row r="159" spans="1:6">
      <c r="A159" s="6" t="s">
        <v>569</v>
      </c>
      <c r="B159" s="32" t="s">
        <v>570</v>
      </c>
      <c r="C159" s="33" t="str">
        <f t="shared" si="2"/>
        <v>0x8C61</v>
      </c>
      <c r="D159" s="33"/>
      <c r="E159" s="4" t="s">
        <v>604</v>
      </c>
      <c r="F159" s="7" t="s">
        <v>605</v>
      </c>
    </row>
    <row r="160" spans="1:6">
      <c r="A160" s="6" t="s">
        <v>572</v>
      </c>
      <c r="B160" s="32" t="s">
        <v>573</v>
      </c>
      <c r="C160" s="33" t="str">
        <f t="shared" si="2"/>
        <v>0x8C62</v>
      </c>
      <c r="D160" s="33"/>
      <c r="E160" s="4" t="s">
        <v>608</v>
      </c>
      <c r="F160" s="7" t="s">
        <v>609</v>
      </c>
    </row>
    <row r="161" spans="1:6">
      <c r="A161" s="6" t="s">
        <v>576</v>
      </c>
      <c r="B161" s="32" t="s">
        <v>577</v>
      </c>
      <c r="C161" s="33" t="str">
        <f t="shared" si="2"/>
        <v>0x8C63</v>
      </c>
      <c r="D161" s="33"/>
      <c r="E161" s="4" t="s">
        <v>611</v>
      </c>
      <c r="F161" s="7" t="s">
        <v>612</v>
      </c>
    </row>
    <row r="162" spans="1:6">
      <c r="A162" s="6" t="s">
        <v>55</v>
      </c>
      <c r="B162" s="32" t="s">
        <v>56</v>
      </c>
      <c r="C162" s="33" t="str">
        <f t="shared" si="2"/>
        <v>0xA860</v>
      </c>
      <c r="D162" s="33"/>
      <c r="E162" s="12" t="s">
        <v>615</v>
      </c>
      <c r="F162" s="15" t="s">
        <v>616</v>
      </c>
    </row>
    <row r="163" spans="1:6">
      <c r="A163" s="6" t="s">
        <v>59</v>
      </c>
      <c r="B163" s="32" t="s">
        <v>60</v>
      </c>
      <c r="C163" s="33" t="str">
        <f t="shared" si="2"/>
        <v>0xA861</v>
      </c>
      <c r="D163" s="33"/>
      <c r="E163" s="30" t="s">
        <v>1780</v>
      </c>
      <c r="F163" s="27" t="s">
        <v>1767</v>
      </c>
    </row>
    <row r="164" spans="1:6">
      <c r="A164" s="6" t="s">
        <v>63</v>
      </c>
      <c r="B164" s="32" t="s">
        <v>64</v>
      </c>
      <c r="C164" s="33" t="str">
        <f t="shared" si="2"/>
        <v>0xA862</v>
      </c>
      <c r="D164" s="33"/>
      <c r="E164" s="30" t="s">
        <v>1781</v>
      </c>
      <c r="F164" s="27" t="s">
        <v>1766</v>
      </c>
    </row>
    <row r="165" spans="1:6">
      <c r="A165" s="6" t="s">
        <v>1116</v>
      </c>
      <c r="B165" s="32" t="s">
        <v>1117</v>
      </c>
      <c r="C165" s="33" t="str">
        <f t="shared" si="2"/>
        <v>0xAC30</v>
      </c>
      <c r="D165" s="33"/>
      <c r="E165" s="4" t="s">
        <v>620</v>
      </c>
      <c r="F165" s="7" t="s">
        <v>621</v>
      </c>
    </row>
    <row r="166" spans="1:6">
      <c r="A166" s="6" t="s">
        <v>1820</v>
      </c>
      <c r="B166" s="32" t="s">
        <v>1938</v>
      </c>
      <c r="C166" s="33" t="e">
        <f t="shared" si="2"/>
        <v>#N/A</v>
      </c>
      <c r="D166" s="33"/>
      <c r="E166" s="4" t="s">
        <v>624</v>
      </c>
      <c r="F166" s="7" t="s">
        <v>625</v>
      </c>
    </row>
    <row r="167" spans="1:6">
      <c r="A167" s="6" t="s">
        <v>1821</v>
      </c>
      <c r="B167" s="32" t="s">
        <v>1939</v>
      </c>
      <c r="C167" s="33" t="e">
        <f t="shared" si="2"/>
        <v>#N/A</v>
      </c>
      <c r="D167" s="33"/>
      <c r="E167" s="4" t="s">
        <v>628</v>
      </c>
      <c r="F167" s="7" t="s">
        <v>629</v>
      </c>
    </row>
    <row r="168" spans="1:6">
      <c r="A168" s="6" t="s">
        <v>1822</v>
      </c>
      <c r="B168" s="32" t="s">
        <v>1940</v>
      </c>
      <c r="C168" s="33" t="e">
        <f t="shared" si="2"/>
        <v>#N/A</v>
      </c>
      <c r="D168" s="33"/>
      <c r="E168" s="4" t="s">
        <v>632</v>
      </c>
      <c r="F168" s="7" t="s">
        <v>633</v>
      </c>
    </row>
    <row r="169" spans="1:6">
      <c r="A169" s="6" t="s">
        <v>1823</v>
      </c>
      <c r="B169" s="32" t="s">
        <v>1941</v>
      </c>
      <c r="C169" s="33" t="e">
        <f t="shared" si="2"/>
        <v>#N/A</v>
      </c>
      <c r="D169" s="33"/>
      <c r="E169" s="4" t="s">
        <v>636</v>
      </c>
      <c r="F169" s="7" t="s">
        <v>637</v>
      </c>
    </row>
    <row r="170" spans="1:6">
      <c r="A170" s="6" t="s">
        <v>1824</v>
      </c>
      <c r="B170" s="32" t="s">
        <v>1942</v>
      </c>
      <c r="C170" s="33" t="e">
        <f t="shared" si="2"/>
        <v>#N/A</v>
      </c>
      <c r="D170" s="33"/>
      <c r="E170" s="6" t="s">
        <v>640</v>
      </c>
      <c r="F170" s="7" t="s">
        <v>641</v>
      </c>
    </row>
    <row r="171" spans="1:6">
      <c r="A171" s="6" t="s">
        <v>1277</v>
      </c>
      <c r="B171" s="32" t="s">
        <v>1278</v>
      </c>
      <c r="C171" s="33" t="str">
        <f t="shared" si="2"/>
        <v>0xB040</v>
      </c>
      <c r="D171" s="33"/>
      <c r="E171" s="6" t="s">
        <v>643</v>
      </c>
      <c r="F171" s="7" t="s">
        <v>644</v>
      </c>
    </row>
    <row r="172" spans="1:6">
      <c r="A172" s="6" t="s">
        <v>586</v>
      </c>
      <c r="B172" s="32" t="s">
        <v>587</v>
      </c>
      <c r="C172" s="33" t="str">
        <f t="shared" si="2"/>
        <v>0x8C01</v>
      </c>
      <c r="D172" s="33"/>
      <c r="E172" s="6" t="s">
        <v>647</v>
      </c>
      <c r="F172" s="7" t="s">
        <v>648</v>
      </c>
    </row>
    <row r="173" spans="1:6">
      <c r="A173" s="6" t="s">
        <v>597</v>
      </c>
      <c r="B173" s="32" t="s">
        <v>598</v>
      </c>
      <c r="C173" s="33" t="str">
        <f t="shared" si="2"/>
        <v>0x8C11</v>
      </c>
      <c r="D173" s="33"/>
      <c r="E173" s="4" t="s">
        <v>650</v>
      </c>
      <c r="F173" s="7" t="s">
        <v>651</v>
      </c>
    </row>
    <row r="174" spans="1:6">
      <c r="A174" s="6" t="s">
        <v>608</v>
      </c>
      <c r="B174" s="32" t="s">
        <v>609</v>
      </c>
      <c r="C174" s="33" t="str">
        <f t="shared" si="2"/>
        <v>0x8C21</v>
      </c>
      <c r="D174" s="33"/>
      <c r="E174" s="4" t="s">
        <v>654</v>
      </c>
      <c r="F174" s="7" t="s">
        <v>655</v>
      </c>
    </row>
    <row r="175" spans="1:6">
      <c r="A175" s="6" t="s">
        <v>580</v>
      </c>
      <c r="B175" s="32" t="s">
        <v>581</v>
      </c>
      <c r="C175" s="33" t="str">
        <f t="shared" si="2"/>
        <v>0x8C90</v>
      </c>
      <c r="D175" s="33"/>
      <c r="E175" s="4" t="s">
        <v>658</v>
      </c>
      <c r="F175" s="7" t="s">
        <v>659</v>
      </c>
    </row>
    <row r="176" spans="1:6">
      <c r="A176" s="6" t="s">
        <v>589</v>
      </c>
      <c r="B176" s="32" t="s">
        <v>590</v>
      </c>
      <c r="C176" s="33" t="str">
        <f t="shared" si="2"/>
        <v>0x8C02</v>
      </c>
      <c r="D176" s="33"/>
      <c r="E176" s="4" t="s">
        <v>662</v>
      </c>
      <c r="F176" s="7" t="s">
        <v>663</v>
      </c>
    </row>
    <row r="177" spans="1:6">
      <c r="A177" s="6" t="s">
        <v>600</v>
      </c>
      <c r="B177" s="32" t="s">
        <v>601</v>
      </c>
      <c r="C177" s="33" t="str">
        <f t="shared" si="2"/>
        <v>0x8C12</v>
      </c>
      <c r="D177" s="33"/>
      <c r="E177" s="4" t="s">
        <v>666</v>
      </c>
      <c r="F177" s="7" t="s">
        <v>667</v>
      </c>
    </row>
    <row r="178" spans="1:6">
      <c r="A178" s="6" t="s">
        <v>611</v>
      </c>
      <c r="B178" s="32" t="s">
        <v>612</v>
      </c>
      <c r="C178" s="33" t="str">
        <f t="shared" si="2"/>
        <v>0x8C22</v>
      </c>
      <c r="D178" s="33"/>
      <c r="E178" s="4" t="s">
        <v>669</v>
      </c>
      <c r="F178" s="7" t="s">
        <v>670</v>
      </c>
    </row>
    <row r="179" spans="1:6">
      <c r="A179" s="6" t="s">
        <v>583</v>
      </c>
      <c r="B179" s="32" t="s">
        <v>584</v>
      </c>
      <c r="C179" s="33" t="str">
        <f t="shared" si="2"/>
        <v>0x8C00</v>
      </c>
      <c r="D179" s="33"/>
      <c r="E179" s="4" t="s">
        <v>672</v>
      </c>
      <c r="F179" s="7" t="s">
        <v>673</v>
      </c>
    </row>
    <row r="180" spans="1:6">
      <c r="A180" s="6" t="s">
        <v>593</v>
      </c>
      <c r="B180" s="32" t="s">
        <v>594</v>
      </c>
      <c r="C180" s="33" t="str">
        <f t="shared" si="2"/>
        <v>0x8C10</v>
      </c>
      <c r="D180" s="33"/>
      <c r="E180" s="4" t="s">
        <v>676</v>
      </c>
      <c r="F180" s="7" t="s">
        <v>677</v>
      </c>
    </row>
    <row r="181" spans="1:6">
      <c r="A181" s="6" t="s">
        <v>604</v>
      </c>
      <c r="B181" s="32" t="s">
        <v>605</v>
      </c>
      <c r="C181" s="33" t="str">
        <f t="shared" si="2"/>
        <v>0x8C20</v>
      </c>
      <c r="D181" s="33"/>
      <c r="E181" s="4" t="s">
        <v>679</v>
      </c>
      <c r="F181" s="7" t="s">
        <v>680</v>
      </c>
    </row>
    <row r="182" spans="1:6">
      <c r="A182" s="6" t="s">
        <v>510</v>
      </c>
      <c r="B182" s="32" t="s">
        <v>511</v>
      </c>
      <c r="C182" s="33" t="str">
        <f t="shared" si="2"/>
        <v>0x8CE0</v>
      </c>
      <c r="D182" s="33"/>
      <c r="E182" s="4" t="s">
        <v>682</v>
      </c>
      <c r="F182" s="7" t="s">
        <v>683</v>
      </c>
    </row>
    <row r="183" spans="1:6">
      <c r="A183" s="6" t="s">
        <v>562</v>
      </c>
      <c r="B183" s="32" t="s">
        <v>563</v>
      </c>
      <c r="C183" s="33" t="str">
        <f t="shared" si="2"/>
        <v>0x8CF0</v>
      </c>
      <c r="D183" s="33"/>
      <c r="E183" s="4" t="s">
        <v>686</v>
      </c>
      <c r="F183" s="7" t="s">
        <v>687</v>
      </c>
    </row>
    <row r="184" spans="1:6">
      <c r="A184" s="6" t="s">
        <v>540</v>
      </c>
      <c r="B184" s="32" t="s">
        <v>541</v>
      </c>
      <c r="C184" s="33" t="str">
        <f t="shared" si="2"/>
        <v>0x8D00</v>
      </c>
      <c r="D184" s="33"/>
      <c r="E184" s="4" t="s">
        <v>690</v>
      </c>
      <c r="F184" s="7" t="s">
        <v>691</v>
      </c>
    </row>
    <row r="185" spans="1:6">
      <c r="A185" s="6" t="s">
        <v>1825</v>
      </c>
      <c r="B185" s="32" t="s">
        <v>1943</v>
      </c>
      <c r="C185" s="33" t="e">
        <f t="shared" si="2"/>
        <v>#N/A</v>
      </c>
      <c r="D185" s="33"/>
      <c r="E185" s="4" t="s">
        <v>693</v>
      </c>
      <c r="F185" s="7" t="s">
        <v>694</v>
      </c>
    </row>
    <row r="186" spans="1:6">
      <c r="A186" s="6"/>
      <c r="B186" s="40" t="s">
        <v>1944</v>
      </c>
      <c r="C186" s="33" t="e">
        <f t="shared" si="2"/>
        <v>#N/A</v>
      </c>
      <c r="D186" s="33"/>
      <c r="E186" s="4" t="s">
        <v>696</v>
      </c>
      <c r="F186" s="7" t="s">
        <v>697</v>
      </c>
    </row>
    <row r="187" spans="1:6">
      <c r="A187" s="6" t="s">
        <v>615</v>
      </c>
      <c r="B187" s="32" t="s">
        <v>616</v>
      </c>
      <c r="C187" s="33" t="str">
        <f t="shared" si="2"/>
        <v>0x90C0</v>
      </c>
      <c r="D187" s="33"/>
      <c r="E187" s="4" t="s">
        <v>699</v>
      </c>
      <c r="F187" s="7" t="s">
        <v>700</v>
      </c>
    </row>
    <row r="188" spans="1:6">
      <c r="A188" s="6"/>
      <c r="B188" s="40" t="s">
        <v>1945</v>
      </c>
      <c r="C188" s="33" t="e">
        <f t="shared" si="2"/>
        <v>#N/A</v>
      </c>
      <c r="D188" s="33"/>
      <c r="E188" s="4" t="s">
        <v>703</v>
      </c>
      <c r="F188" s="7" t="s">
        <v>697</v>
      </c>
    </row>
    <row r="189" spans="1:6">
      <c r="A189" s="34" t="s">
        <v>1781</v>
      </c>
      <c r="B189" s="41" t="s">
        <v>1766</v>
      </c>
      <c r="C189" s="33" t="str">
        <f t="shared" si="2"/>
        <v>0x9120</v>
      </c>
      <c r="D189" s="33"/>
      <c r="E189" s="4" t="s">
        <v>706</v>
      </c>
      <c r="F189" s="7" t="s">
        <v>707</v>
      </c>
    </row>
    <row r="190" spans="1:6">
      <c r="A190" s="34" t="s">
        <v>1780</v>
      </c>
      <c r="B190" s="41" t="s">
        <v>1767</v>
      </c>
      <c r="C190" s="33" t="str">
        <f t="shared" si="2"/>
        <v>0x9130</v>
      </c>
      <c r="D190" s="33"/>
      <c r="E190" s="4" t="s">
        <v>709</v>
      </c>
      <c r="F190" s="7" t="s">
        <v>710</v>
      </c>
    </row>
    <row r="191" spans="1:6">
      <c r="A191" s="35" t="s">
        <v>624</v>
      </c>
      <c r="B191" s="40" t="s">
        <v>625</v>
      </c>
      <c r="C191" s="33" t="str">
        <f t="shared" si="2"/>
        <v>0x9030</v>
      </c>
      <c r="D191" s="33"/>
      <c r="E191" s="4" t="s">
        <v>713</v>
      </c>
      <c r="F191" s="7" t="s">
        <v>714</v>
      </c>
    </row>
    <row r="192" spans="1:6">
      <c r="A192" s="6" t="s">
        <v>628</v>
      </c>
      <c r="B192" s="40" t="s">
        <v>629</v>
      </c>
      <c r="C192" s="33" t="str">
        <f t="shared" si="2"/>
        <v>0x9031</v>
      </c>
      <c r="D192" s="33"/>
      <c r="E192" s="4" t="s">
        <v>717</v>
      </c>
      <c r="F192" s="7" t="s">
        <v>718</v>
      </c>
    </row>
    <row r="193" spans="1:6">
      <c r="A193" s="35" t="s">
        <v>1826</v>
      </c>
      <c r="B193" s="40" t="s">
        <v>1946</v>
      </c>
      <c r="C193" s="33" t="e">
        <f t="shared" ref="C193:C256" si="3">VLOOKUP(B193,F:F,1,FALSE)</f>
        <v>#N/A</v>
      </c>
      <c r="D193" s="33"/>
      <c r="E193" s="4" t="s">
        <v>720</v>
      </c>
      <c r="F193" s="7" t="s">
        <v>721</v>
      </c>
    </row>
    <row r="194" spans="1:6">
      <c r="A194" s="35" t="s">
        <v>632</v>
      </c>
      <c r="B194" s="40" t="s">
        <v>633</v>
      </c>
      <c r="C194" s="33" t="str">
        <f t="shared" si="3"/>
        <v>0x9040</v>
      </c>
      <c r="D194" s="33"/>
      <c r="E194" s="20" t="s">
        <v>724</v>
      </c>
      <c r="F194" s="15" t="s">
        <v>725</v>
      </c>
    </row>
    <row r="195" spans="1:6">
      <c r="A195" s="6" t="s">
        <v>636</v>
      </c>
      <c r="B195" s="40" t="s">
        <v>637</v>
      </c>
      <c r="C195" s="33" t="str">
        <f t="shared" si="3"/>
        <v>0x9041</v>
      </c>
      <c r="D195" s="33"/>
      <c r="E195" s="30" t="s">
        <v>1778</v>
      </c>
      <c r="F195" s="27" t="s">
        <v>1769</v>
      </c>
    </row>
    <row r="196" spans="1:6">
      <c r="A196" s="35" t="s">
        <v>1827</v>
      </c>
      <c r="B196" s="40" t="s">
        <v>1947</v>
      </c>
      <c r="C196" s="33" t="e">
        <f t="shared" si="3"/>
        <v>#N/A</v>
      </c>
      <c r="D196" s="33"/>
      <c r="E196" s="30" t="s">
        <v>1779</v>
      </c>
      <c r="F196" s="27" t="s">
        <v>1768</v>
      </c>
    </row>
    <row r="197" spans="1:6">
      <c r="A197" s="6" t="s">
        <v>640</v>
      </c>
      <c r="B197" s="40" t="s">
        <v>641</v>
      </c>
      <c r="C197" s="33" t="str">
        <f t="shared" si="3"/>
        <v>0x9050</v>
      </c>
      <c r="D197" s="33"/>
      <c r="E197" s="4" t="s">
        <v>729</v>
      </c>
      <c r="F197" s="7" t="s">
        <v>730</v>
      </c>
    </row>
    <row r="198" spans="1:6">
      <c r="A198" s="6" t="s">
        <v>643</v>
      </c>
      <c r="B198" s="40" t="s">
        <v>644</v>
      </c>
      <c r="C198" s="33" t="str">
        <f t="shared" si="3"/>
        <v>0x9051</v>
      </c>
      <c r="D198" s="33"/>
      <c r="E198" s="4" t="s">
        <v>733</v>
      </c>
      <c r="F198" s="7" t="s">
        <v>734</v>
      </c>
    </row>
    <row r="199" spans="1:6">
      <c r="A199" s="35" t="s">
        <v>647</v>
      </c>
      <c r="B199" s="40" t="s">
        <v>648</v>
      </c>
      <c r="C199" s="33" t="str">
        <f t="shared" si="3"/>
        <v>0x9052</v>
      </c>
      <c r="D199" s="33"/>
      <c r="E199" s="4" t="s">
        <v>737</v>
      </c>
      <c r="F199" s="7" t="s">
        <v>738</v>
      </c>
    </row>
    <row r="200" spans="1:6">
      <c r="A200" s="6" t="s">
        <v>654</v>
      </c>
      <c r="B200" s="32" t="s">
        <v>655</v>
      </c>
      <c r="C200" s="33" t="str">
        <f t="shared" si="3"/>
        <v>0x9080</v>
      </c>
      <c r="D200" s="33"/>
      <c r="E200" s="4" t="s">
        <v>741</v>
      </c>
      <c r="F200" s="7" t="s">
        <v>742</v>
      </c>
    </row>
    <row r="201" spans="1:6">
      <c r="A201" s="6" t="s">
        <v>658</v>
      </c>
      <c r="B201" s="32" t="s">
        <v>659</v>
      </c>
      <c r="C201" s="33" t="str">
        <f t="shared" si="3"/>
        <v>0x9081</v>
      </c>
      <c r="D201" s="33"/>
      <c r="E201" s="4" t="s">
        <v>745</v>
      </c>
      <c r="F201" s="7" t="s">
        <v>746</v>
      </c>
    </row>
    <row r="202" spans="1:6">
      <c r="A202" s="6" t="s">
        <v>662</v>
      </c>
      <c r="B202" s="32" t="s">
        <v>663</v>
      </c>
      <c r="C202" s="33" t="str">
        <f t="shared" si="3"/>
        <v>0x9082</v>
      </c>
      <c r="D202" s="33"/>
      <c r="E202" s="6" t="s">
        <v>749</v>
      </c>
      <c r="F202" s="7" t="s">
        <v>750</v>
      </c>
    </row>
    <row r="203" spans="1:6">
      <c r="A203" s="6" t="s">
        <v>666</v>
      </c>
      <c r="B203" s="32" t="s">
        <v>667</v>
      </c>
      <c r="C203" s="33" t="str">
        <f t="shared" si="3"/>
        <v>0x9083</v>
      </c>
      <c r="D203" s="33"/>
      <c r="E203" s="6" t="s">
        <v>752</v>
      </c>
      <c r="F203" s="7" t="s">
        <v>753</v>
      </c>
    </row>
    <row r="204" spans="1:6">
      <c r="A204" s="6" t="s">
        <v>669</v>
      </c>
      <c r="B204" s="32" t="s">
        <v>670</v>
      </c>
      <c r="C204" s="33" t="str">
        <f t="shared" si="3"/>
        <v>0x9084</v>
      </c>
      <c r="D204" s="33"/>
      <c r="E204" s="6" t="s">
        <v>756</v>
      </c>
      <c r="F204" s="7" t="s">
        <v>757</v>
      </c>
    </row>
    <row r="205" spans="1:6">
      <c r="A205" s="6" t="s">
        <v>676</v>
      </c>
      <c r="B205" s="32" t="s">
        <v>677</v>
      </c>
      <c r="C205" s="33" t="str">
        <f t="shared" si="3"/>
        <v>0x9060</v>
      </c>
      <c r="D205" s="33"/>
      <c r="E205" s="4" t="s">
        <v>759</v>
      </c>
      <c r="F205" s="7" t="s">
        <v>760</v>
      </c>
    </row>
    <row r="206" spans="1:6">
      <c r="A206" s="6" t="s">
        <v>679</v>
      </c>
      <c r="B206" s="32" t="s">
        <v>680</v>
      </c>
      <c r="C206" s="33" t="str">
        <f t="shared" si="3"/>
        <v>0x9061</v>
      </c>
      <c r="D206" s="33"/>
      <c r="E206" s="4" t="s">
        <v>763</v>
      </c>
      <c r="F206" s="7" t="s">
        <v>764</v>
      </c>
    </row>
    <row r="207" spans="1:6">
      <c r="A207" s="6" t="s">
        <v>682</v>
      </c>
      <c r="B207" s="32" t="s">
        <v>683</v>
      </c>
      <c r="C207" s="33" t="str">
        <f t="shared" si="3"/>
        <v>0x9062</v>
      </c>
      <c r="D207" s="33"/>
      <c r="E207" s="4" t="s">
        <v>767</v>
      </c>
      <c r="F207" s="7" t="s">
        <v>768</v>
      </c>
    </row>
    <row r="208" spans="1:6">
      <c r="A208" s="6" t="s">
        <v>686</v>
      </c>
      <c r="B208" s="32" t="s">
        <v>687</v>
      </c>
      <c r="C208" s="33" t="str">
        <f t="shared" si="3"/>
        <v>0x9063</v>
      </c>
      <c r="D208" s="33"/>
      <c r="E208" s="4" t="s">
        <v>771</v>
      </c>
      <c r="F208" s="7" t="s">
        <v>772</v>
      </c>
    </row>
    <row r="209" spans="1:6">
      <c r="A209" s="6" t="s">
        <v>67</v>
      </c>
      <c r="B209" s="32" t="s">
        <v>68</v>
      </c>
      <c r="C209" s="33" t="str">
        <f t="shared" si="3"/>
        <v>0xA870</v>
      </c>
      <c r="D209" s="33"/>
      <c r="E209" s="4" t="s">
        <v>775</v>
      </c>
      <c r="F209" s="7" t="s">
        <v>776</v>
      </c>
    </row>
    <row r="210" spans="1:6">
      <c r="A210" s="6" t="s">
        <v>71</v>
      </c>
      <c r="B210" s="32" t="s">
        <v>72</v>
      </c>
      <c r="C210" s="33" t="str">
        <f t="shared" si="3"/>
        <v>0xA871</v>
      </c>
      <c r="D210" s="33"/>
      <c r="E210" s="4" t="s">
        <v>778</v>
      </c>
      <c r="F210" s="7" t="s">
        <v>779</v>
      </c>
    </row>
    <row r="211" spans="1:6">
      <c r="A211" s="6" t="s">
        <v>75</v>
      </c>
      <c r="B211" s="32" t="s">
        <v>76</v>
      </c>
      <c r="C211" s="33" t="str">
        <f t="shared" si="3"/>
        <v>0xA872</v>
      </c>
      <c r="D211" s="33"/>
      <c r="E211" s="4" t="s">
        <v>781</v>
      </c>
      <c r="F211" s="7" t="s">
        <v>782</v>
      </c>
    </row>
    <row r="212" spans="1:6">
      <c r="A212" s="6" t="s">
        <v>1119</v>
      </c>
      <c r="B212" s="32" t="s">
        <v>1120</v>
      </c>
      <c r="C212" s="33" t="str">
        <f t="shared" si="3"/>
        <v>0xAC40</v>
      </c>
      <c r="D212" s="33"/>
      <c r="E212" s="4" t="s">
        <v>785</v>
      </c>
      <c r="F212" s="7" t="s">
        <v>786</v>
      </c>
    </row>
    <row r="213" spans="1:6">
      <c r="A213" s="6" t="s">
        <v>1828</v>
      </c>
      <c r="B213" s="32" t="s">
        <v>1948</v>
      </c>
      <c r="C213" s="33" t="e">
        <f t="shared" si="3"/>
        <v>#N/A</v>
      </c>
      <c r="D213" s="33"/>
      <c r="E213" s="4" t="s">
        <v>788</v>
      </c>
      <c r="F213" s="7" t="s">
        <v>789</v>
      </c>
    </row>
    <row r="214" spans="1:6">
      <c r="A214" s="6" t="s">
        <v>1829</v>
      </c>
      <c r="B214" s="32" t="s">
        <v>1949</v>
      </c>
      <c r="C214" s="33" t="e">
        <f t="shared" si="3"/>
        <v>#N/A</v>
      </c>
      <c r="D214" s="33"/>
      <c r="E214" s="4" t="s">
        <v>791</v>
      </c>
      <c r="F214" s="7" t="s">
        <v>792</v>
      </c>
    </row>
    <row r="215" spans="1:6">
      <c r="A215" s="6" t="s">
        <v>1830</v>
      </c>
      <c r="B215" s="32" t="s">
        <v>1950</v>
      </c>
      <c r="C215" s="33" t="e">
        <f t="shared" si="3"/>
        <v>#N/A</v>
      </c>
      <c r="D215" s="33"/>
      <c r="E215" s="4" t="s">
        <v>795</v>
      </c>
      <c r="F215" s="7" t="s">
        <v>796</v>
      </c>
    </row>
    <row r="216" spans="1:6">
      <c r="A216" s="6" t="s">
        <v>1831</v>
      </c>
      <c r="B216" s="32" t="s">
        <v>1951</v>
      </c>
      <c r="C216" s="33" t="e">
        <f t="shared" si="3"/>
        <v>#N/A</v>
      </c>
      <c r="D216" s="33"/>
      <c r="E216" s="4" t="s">
        <v>799</v>
      </c>
      <c r="F216" s="7" t="s">
        <v>800</v>
      </c>
    </row>
    <row r="217" spans="1:6">
      <c r="A217" s="6" t="s">
        <v>1832</v>
      </c>
      <c r="B217" s="32" t="s">
        <v>1952</v>
      </c>
      <c r="C217" s="33" t="e">
        <f t="shared" si="3"/>
        <v>#N/A</v>
      </c>
      <c r="D217" s="33"/>
      <c r="E217" s="4" t="s">
        <v>802</v>
      </c>
      <c r="F217" s="7" t="s">
        <v>803</v>
      </c>
    </row>
    <row r="218" spans="1:6">
      <c r="A218" s="6" t="s">
        <v>1280</v>
      </c>
      <c r="B218" s="32" t="s">
        <v>1281</v>
      </c>
      <c r="C218" s="33" t="str">
        <f t="shared" si="3"/>
        <v>0xB050</v>
      </c>
      <c r="D218" s="33"/>
      <c r="E218" s="4" t="s">
        <v>805</v>
      </c>
      <c r="F218" s="7" t="s">
        <v>806</v>
      </c>
    </row>
    <row r="219" spans="1:6">
      <c r="A219" s="6" t="s">
        <v>696</v>
      </c>
      <c r="B219" s="32" t="s">
        <v>697</v>
      </c>
      <c r="C219" s="33" t="str">
        <f t="shared" si="3"/>
        <v>0x9010</v>
      </c>
      <c r="D219" s="33"/>
      <c r="E219" s="4" t="s">
        <v>808</v>
      </c>
      <c r="F219" s="7" t="s">
        <v>809</v>
      </c>
    </row>
    <row r="220" spans="1:6">
      <c r="A220" s="6" t="s">
        <v>706</v>
      </c>
      <c r="B220" s="32" t="s">
        <v>707</v>
      </c>
      <c r="C220" s="33" t="str">
        <f t="shared" si="3"/>
        <v>0x9011</v>
      </c>
      <c r="D220" s="33"/>
      <c r="E220" s="4" t="s">
        <v>812</v>
      </c>
      <c r="F220" s="7" t="s">
        <v>806</v>
      </c>
    </row>
    <row r="221" spans="1:6">
      <c r="A221" s="6" t="s">
        <v>717</v>
      </c>
      <c r="B221" s="32" t="s">
        <v>718</v>
      </c>
      <c r="C221" s="33" t="str">
        <f t="shared" si="3"/>
        <v>0x9021</v>
      </c>
      <c r="D221" s="33"/>
      <c r="E221" s="4" t="s">
        <v>815</v>
      </c>
      <c r="F221" s="7" t="s">
        <v>816</v>
      </c>
    </row>
    <row r="222" spans="1:6">
      <c r="A222" s="6" t="s">
        <v>690</v>
      </c>
      <c r="B222" s="32" t="s">
        <v>691</v>
      </c>
      <c r="C222" s="33" t="str">
        <f t="shared" si="3"/>
        <v>0x9090</v>
      </c>
      <c r="D222" s="33"/>
      <c r="E222" s="4" t="s">
        <v>818</v>
      </c>
      <c r="F222" s="7" t="s">
        <v>819</v>
      </c>
    </row>
    <row r="223" spans="1:6">
      <c r="A223" s="6" t="s">
        <v>699</v>
      </c>
      <c r="B223" s="32" t="s">
        <v>700</v>
      </c>
      <c r="C223" s="33" t="str">
        <f t="shared" si="3"/>
        <v>0x9002</v>
      </c>
      <c r="D223" s="33"/>
      <c r="E223" s="4" t="s">
        <v>822</v>
      </c>
      <c r="F223" s="7" t="s">
        <v>823</v>
      </c>
    </row>
    <row r="224" spans="1:6">
      <c r="A224" s="6" t="s">
        <v>709</v>
      </c>
      <c r="B224" s="32" t="s">
        <v>710</v>
      </c>
      <c r="C224" s="33" t="str">
        <f t="shared" si="3"/>
        <v>0x9012</v>
      </c>
      <c r="D224" s="33"/>
      <c r="E224" s="4" t="s">
        <v>826</v>
      </c>
      <c r="F224" s="7" t="s">
        <v>827</v>
      </c>
    </row>
    <row r="225" spans="1:6">
      <c r="A225" s="6" t="s">
        <v>720</v>
      </c>
      <c r="B225" s="32" t="s">
        <v>721</v>
      </c>
      <c r="C225" s="33" t="str">
        <f t="shared" si="3"/>
        <v>0x9022</v>
      </c>
      <c r="D225" s="33"/>
      <c r="E225" s="4" t="s">
        <v>829</v>
      </c>
      <c r="F225" s="7" t="s">
        <v>830</v>
      </c>
    </row>
    <row r="226" spans="1:6">
      <c r="A226" s="6" t="s">
        <v>693</v>
      </c>
      <c r="B226" s="32" t="s">
        <v>694</v>
      </c>
      <c r="C226" s="33" t="str">
        <f t="shared" si="3"/>
        <v>0x9000</v>
      </c>
      <c r="D226" s="33"/>
      <c r="E226" s="20" t="s">
        <v>833</v>
      </c>
      <c r="F226" s="15" t="s">
        <v>834</v>
      </c>
    </row>
    <row r="227" spans="1:6">
      <c r="A227" s="6" t="s">
        <v>703</v>
      </c>
      <c r="B227" s="32" t="s">
        <v>697</v>
      </c>
      <c r="C227" s="33" t="str">
        <f t="shared" si="3"/>
        <v>0x9010</v>
      </c>
      <c r="D227" s="33"/>
      <c r="E227" s="26" t="s">
        <v>1776</v>
      </c>
      <c r="F227" s="27" t="s">
        <v>1771</v>
      </c>
    </row>
    <row r="228" spans="1:6">
      <c r="A228" s="6" t="s">
        <v>713</v>
      </c>
      <c r="B228" s="32" t="s">
        <v>714</v>
      </c>
      <c r="C228" s="33" t="str">
        <f t="shared" si="3"/>
        <v>0x9020</v>
      </c>
      <c r="D228" s="33"/>
      <c r="E228" s="26" t="s">
        <v>1777</v>
      </c>
      <c r="F228" s="27" t="s">
        <v>1770</v>
      </c>
    </row>
    <row r="229" spans="1:6">
      <c r="A229" s="6" t="s">
        <v>620</v>
      </c>
      <c r="B229" s="32" t="s">
        <v>621</v>
      </c>
      <c r="C229" s="33" t="str">
        <f t="shared" si="3"/>
        <v>0x90E0</v>
      </c>
      <c r="D229" s="33"/>
      <c r="E229" s="4" t="s">
        <v>838</v>
      </c>
      <c r="F229" s="7" t="s">
        <v>839</v>
      </c>
    </row>
    <row r="230" spans="1:6">
      <c r="A230" s="6" t="s">
        <v>672</v>
      </c>
      <c r="B230" s="32" t="s">
        <v>673</v>
      </c>
      <c r="C230" s="33" t="str">
        <f t="shared" si="3"/>
        <v>0x90F0</v>
      </c>
      <c r="D230" s="33"/>
      <c r="E230" s="4" t="s">
        <v>842</v>
      </c>
      <c r="F230" s="7" t="s">
        <v>843</v>
      </c>
    </row>
    <row r="231" spans="1:6">
      <c r="A231" s="6" t="s">
        <v>650</v>
      </c>
      <c r="B231" s="32" t="s">
        <v>651</v>
      </c>
      <c r="C231" s="33" t="str">
        <f t="shared" si="3"/>
        <v>0x9100</v>
      </c>
      <c r="D231" s="33"/>
      <c r="E231" s="4" t="s">
        <v>846</v>
      </c>
      <c r="F231" s="7" t="s">
        <v>847</v>
      </c>
    </row>
    <row r="232" spans="1:6">
      <c r="A232" s="6" t="s">
        <v>1833</v>
      </c>
      <c r="B232" s="32" t="s">
        <v>1953</v>
      </c>
      <c r="C232" s="33" t="e">
        <f t="shared" si="3"/>
        <v>#N/A</v>
      </c>
      <c r="D232" s="33"/>
      <c r="E232" s="4" t="s">
        <v>850</v>
      </c>
      <c r="F232" s="7" t="s">
        <v>851</v>
      </c>
    </row>
    <row r="233" spans="1:6">
      <c r="A233" s="6"/>
      <c r="B233" s="40" t="s">
        <v>1954</v>
      </c>
      <c r="C233" s="33" t="e">
        <f t="shared" si="3"/>
        <v>#N/A</v>
      </c>
      <c r="D233" s="33"/>
      <c r="E233" s="4" t="s">
        <v>854</v>
      </c>
      <c r="F233" s="7" t="s">
        <v>855</v>
      </c>
    </row>
    <row r="234" spans="1:6">
      <c r="A234" s="6" t="s">
        <v>724</v>
      </c>
      <c r="B234" s="32" t="s">
        <v>725</v>
      </c>
      <c r="C234" s="33" t="str">
        <f t="shared" si="3"/>
        <v>0x94C0</v>
      </c>
      <c r="D234" s="33"/>
      <c r="E234" s="6" t="s">
        <v>858</v>
      </c>
      <c r="F234" s="7" t="s">
        <v>859</v>
      </c>
    </row>
    <row r="235" spans="1:6">
      <c r="A235" s="6"/>
      <c r="B235" s="40" t="s">
        <v>1955</v>
      </c>
      <c r="C235" s="33" t="e">
        <f t="shared" si="3"/>
        <v>#N/A</v>
      </c>
      <c r="D235" s="33"/>
      <c r="E235" s="6" t="s">
        <v>861</v>
      </c>
      <c r="F235" s="7" t="s">
        <v>862</v>
      </c>
    </row>
    <row r="236" spans="1:6">
      <c r="A236" s="34" t="s">
        <v>1779</v>
      </c>
      <c r="B236" s="41" t="s">
        <v>1768</v>
      </c>
      <c r="C236" s="33" t="str">
        <f t="shared" si="3"/>
        <v>0x9520</v>
      </c>
      <c r="D236" s="33"/>
      <c r="E236" s="6" t="s">
        <v>865</v>
      </c>
      <c r="F236" s="7" t="s">
        <v>866</v>
      </c>
    </row>
    <row r="237" spans="1:6">
      <c r="A237" s="34" t="s">
        <v>1778</v>
      </c>
      <c r="B237" s="41" t="s">
        <v>1769</v>
      </c>
      <c r="C237" s="33" t="str">
        <f t="shared" si="3"/>
        <v>0x9530</v>
      </c>
      <c r="D237" s="33"/>
      <c r="E237" s="4" t="s">
        <v>868</v>
      </c>
      <c r="F237" s="7" t="s">
        <v>869</v>
      </c>
    </row>
    <row r="238" spans="1:6">
      <c r="A238" s="35" t="s">
        <v>733</v>
      </c>
      <c r="B238" s="40" t="s">
        <v>734</v>
      </c>
      <c r="C238" s="33" t="str">
        <f t="shared" si="3"/>
        <v>0x9430</v>
      </c>
      <c r="D238" s="33"/>
      <c r="E238" s="4" t="s">
        <v>872</v>
      </c>
      <c r="F238" s="7" t="s">
        <v>873</v>
      </c>
    </row>
    <row r="239" spans="1:6">
      <c r="A239" s="6" t="s">
        <v>737</v>
      </c>
      <c r="B239" s="40" t="s">
        <v>738</v>
      </c>
      <c r="C239" s="33" t="str">
        <f t="shared" si="3"/>
        <v>0x9431</v>
      </c>
      <c r="D239" s="33"/>
      <c r="E239" s="4" t="s">
        <v>876</v>
      </c>
      <c r="F239" s="7" t="s">
        <v>877</v>
      </c>
    </row>
    <row r="240" spans="1:6">
      <c r="A240" s="35" t="s">
        <v>1834</v>
      </c>
      <c r="B240" s="40" t="s">
        <v>1956</v>
      </c>
      <c r="C240" s="33" t="e">
        <f t="shared" si="3"/>
        <v>#N/A</v>
      </c>
      <c r="D240" s="33"/>
      <c r="E240" s="4" t="s">
        <v>880</v>
      </c>
      <c r="F240" s="7" t="s">
        <v>881</v>
      </c>
    </row>
    <row r="241" spans="1:6">
      <c r="A241" s="35" t="s">
        <v>741</v>
      </c>
      <c r="B241" s="40" t="s">
        <v>742</v>
      </c>
      <c r="C241" s="33" t="str">
        <f t="shared" si="3"/>
        <v>0x9440</v>
      </c>
      <c r="D241" s="33"/>
      <c r="E241" s="4" t="s">
        <v>884</v>
      </c>
      <c r="F241" s="7" t="s">
        <v>885</v>
      </c>
    </row>
    <row r="242" spans="1:6">
      <c r="A242" s="6" t="s">
        <v>745</v>
      </c>
      <c r="B242" s="40" t="s">
        <v>746</v>
      </c>
      <c r="C242" s="33" t="str">
        <f t="shared" si="3"/>
        <v>0x9441</v>
      </c>
      <c r="D242" s="33"/>
      <c r="E242" s="4" t="s">
        <v>887</v>
      </c>
      <c r="F242" s="7" t="s">
        <v>888</v>
      </c>
    </row>
    <row r="243" spans="1:6">
      <c r="A243" s="35" t="s">
        <v>1835</v>
      </c>
      <c r="B243" s="40" t="s">
        <v>1957</v>
      </c>
      <c r="C243" s="33" t="e">
        <f t="shared" si="3"/>
        <v>#N/A</v>
      </c>
      <c r="D243" s="33"/>
      <c r="E243" s="4" t="s">
        <v>890</v>
      </c>
      <c r="F243" s="7" t="s">
        <v>891</v>
      </c>
    </row>
    <row r="244" spans="1:6">
      <c r="A244" s="6" t="s">
        <v>749</v>
      </c>
      <c r="B244" s="40" t="s">
        <v>750</v>
      </c>
      <c r="C244" s="33" t="str">
        <f t="shared" si="3"/>
        <v>0x9450</v>
      </c>
      <c r="D244" s="33"/>
      <c r="E244" s="4" t="s">
        <v>894</v>
      </c>
      <c r="F244" s="7" t="s">
        <v>895</v>
      </c>
    </row>
    <row r="245" spans="1:6">
      <c r="A245" s="6" t="s">
        <v>752</v>
      </c>
      <c r="B245" s="40" t="s">
        <v>753</v>
      </c>
      <c r="C245" s="33" t="str">
        <f t="shared" si="3"/>
        <v>0x9451</v>
      </c>
      <c r="D245" s="33"/>
      <c r="E245" s="4" t="s">
        <v>897</v>
      </c>
      <c r="F245" s="7" t="s">
        <v>898</v>
      </c>
    </row>
    <row r="246" spans="1:6">
      <c r="A246" s="35" t="s">
        <v>756</v>
      </c>
      <c r="B246" s="40" t="s">
        <v>757</v>
      </c>
      <c r="C246" s="33" t="str">
        <f t="shared" si="3"/>
        <v>0x9452</v>
      </c>
      <c r="D246" s="33"/>
      <c r="E246" s="4" t="s">
        <v>900</v>
      </c>
      <c r="F246" s="7" t="s">
        <v>901</v>
      </c>
    </row>
    <row r="247" spans="1:6">
      <c r="A247" s="6" t="s">
        <v>763</v>
      </c>
      <c r="B247" s="32" t="s">
        <v>764</v>
      </c>
      <c r="C247" s="33" t="str">
        <f t="shared" si="3"/>
        <v>0x9480</v>
      </c>
      <c r="D247" s="33"/>
      <c r="E247" s="4" t="s">
        <v>904</v>
      </c>
      <c r="F247" s="7" t="s">
        <v>905</v>
      </c>
    </row>
    <row r="248" spans="1:6">
      <c r="A248" s="6" t="s">
        <v>767</v>
      </c>
      <c r="B248" s="32" t="s">
        <v>768</v>
      </c>
      <c r="C248" s="33" t="str">
        <f t="shared" si="3"/>
        <v>0x9481</v>
      </c>
      <c r="D248" s="33"/>
      <c r="E248" s="4" t="s">
        <v>908</v>
      </c>
      <c r="F248" s="7" t="s">
        <v>909</v>
      </c>
    </row>
    <row r="249" spans="1:6">
      <c r="A249" s="6" t="s">
        <v>771</v>
      </c>
      <c r="B249" s="32" t="s">
        <v>772</v>
      </c>
      <c r="C249" s="33" t="str">
        <f t="shared" si="3"/>
        <v>0x9482</v>
      </c>
      <c r="D249" s="33"/>
      <c r="E249" s="4" t="s">
        <v>911</v>
      </c>
      <c r="F249" s="7" t="s">
        <v>912</v>
      </c>
    </row>
    <row r="250" spans="1:6">
      <c r="A250" s="6" t="s">
        <v>775</v>
      </c>
      <c r="B250" s="32" t="s">
        <v>776</v>
      </c>
      <c r="C250" s="33" t="str">
        <f t="shared" si="3"/>
        <v>0x9483</v>
      </c>
      <c r="D250" s="33"/>
      <c r="E250" s="4" t="s">
        <v>914</v>
      </c>
      <c r="F250" s="7" t="s">
        <v>915</v>
      </c>
    </row>
    <row r="251" spans="1:6">
      <c r="A251" s="6" t="s">
        <v>778</v>
      </c>
      <c r="B251" s="32" t="s">
        <v>779</v>
      </c>
      <c r="C251" s="33" t="str">
        <f t="shared" si="3"/>
        <v>0x9484</v>
      </c>
      <c r="D251" s="33"/>
      <c r="E251" s="4" t="s">
        <v>917</v>
      </c>
      <c r="F251" s="7" t="s">
        <v>918</v>
      </c>
    </row>
    <row r="252" spans="1:6">
      <c r="A252" s="6" t="s">
        <v>785</v>
      </c>
      <c r="B252" s="32" t="s">
        <v>786</v>
      </c>
      <c r="C252" s="33" t="str">
        <f t="shared" si="3"/>
        <v>0x9460</v>
      </c>
      <c r="D252" s="33"/>
      <c r="E252" s="4" t="s">
        <v>921</v>
      </c>
      <c r="F252" s="7" t="s">
        <v>915</v>
      </c>
    </row>
    <row r="253" spans="1:6">
      <c r="A253" s="6" t="s">
        <v>788</v>
      </c>
      <c r="B253" s="32" t="s">
        <v>789</v>
      </c>
      <c r="C253" s="33" t="str">
        <f t="shared" si="3"/>
        <v>0x9461</v>
      </c>
      <c r="D253" s="33"/>
      <c r="E253" s="4" t="s">
        <v>924</v>
      </c>
      <c r="F253" s="7" t="s">
        <v>925</v>
      </c>
    </row>
    <row r="254" spans="1:6">
      <c r="A254" s="6" t="s">
        <v>791</v>
      </c>
      <c r="B254" s="32" t="s">
        <v>792</v>
      </c>
      <c r="C254" s="33" t="str">
        <f t="shared" si="3"/>
        <v>0x9462</v>
      </c>
      <c r="D254" s="33"/>
      <c r="E254" s="4" t="s">
        <v>927</v>
      </c>
      <c r="F254" s="7" t="s">
        <v>928</v>
      </c>
    </row>
    <row r="255" spans="1:6">
      <c r="A255" s="6" t="s">
        <v>795</v>
      </c>
      <c r="B255" s="32" t="s">
        <v>796</v>
      </c>
      <c r="C255" s="33" t="str">
        <f t="shared" si="3"/>
        <v>0x9463</v>
      </c>
      <c r="D255" s="33"/>
      <c r="E255" s="4" t="s">
        <v>931</v>
      </c>
      <c r="F255" s="7" t="s">
        <v>932</v>
      </c>
    </row>
    <row r="256" spans="1:6">
      <c r="A256" s="6" t="s">
        <v>79</v>
      </c>
      <c r="B256" s="32" t="s">
        <v>80</v>
      </c>
      <c r="C256" s="33" t="str">
        <f t="shared" si="3"/>
        <v>0xA880</v>
      </c>
      <c r="D256" s="33"/>
      <c r="E256" s="4" t="s">
        <v>935</v>
      </c>
      <c r="F256" s="7" t="s">
        <v>936</v>
      </c>
    </row>
    <row r="257" spans="1:6">
      <c r="A257" s="6" t="s">
        <v>83</v>
      </c>
      <c r="B257" s="32" t="s">
        <v>84</v>
      </c>
      <c r="C257" s="33" t="str">
        <f t="shared" ref="C257:C320" si="4">VLOOKUP(B257,F:F,1,FALSE)</f>
        <v>0xA881</v>
      </c>
      <c r="D257" s="33"/>
      <c r="E257" s="4" t="s">
        <v>938</v>
      </c>
      <c r="F257" s="7" t="s">
        <v>939</v>
      </c>
    </row>
    <row r="258" spans="1:6">
      <c r="A258" s="6" t="s">
        <v>87</v>
      </c>
      <c r="B258" s="32" t="s">
        <v>88</v>
      </c>
      <c r="C258" s="33" t="str">
        <f t="shared" si="4"/>
        <v>0xA882</v>
      </c>
      <c r="D258" s="33"/>
      <c r="E258" s="20" t="s">
        <v>942</v>
      </c>
      <c r="F258" s="15" t="s">
        <v>943</v>
      </c>
    </row>
    <row r="259" spans="1:6">
      <c r="A259" s="6" t="s">
        <v>1122</v>
      </c>
      <c r="B259" s="32" t="s">
        <v>1123</v>
      </c>
      <c r="C259" s="33" t="str">
        <f t="shared" si="4"/>
        <v>0xAC50</v>
      </c>
      <c r="D259" s="33"/>
      <c r="E259" s="26" t="s">
        <v>1774</v>
      </c>
      <c r="F259" s="27" t="s">
        <v>1773</v>
      </c>
    </row>
    <row r="260" spans="1:6">
      <c r="A260" s="6" t="s">
        <v>1836</v>
      </c>
      <c r="B260" s="32" t="s">
        <v>1958</v>
      </c>
      <c r="C260" s="33" t="e">
        <f t="shared" si="4"/>
        <v>#N/A</v>
      </c>
      <c r="D260" s="33"/>
      <c r="E260" s="26" t="s">
        <v>1775</v>
      </c>
      <c r="F260" s="27" t="s">
        <v>1772</v>
      </c>
    </row>
    <row r="261" spans="1:6">
      <c r="A261" s="6" t="s">
        <v>1837</v>
      </c>
      <c r="B261" s="32" t="s">
        <v>1959</v>
      </c>
      <c r="C261" s="33" t="e">
        <f t="shared" si="4"/>
        <v>#N/A</v>
      </c>
      <c r="D261" s="33"/>
      <c r="E261" s="4" t="s">
        <v>947</v>
      </c>
      <c r="F261" s="7" t="s">
        <v>948</v>
      </c>
    </row>
    <row r="262" spans="1:6">
      <c r="A262" s="6" t="s">
        <v>1838</v>
      </c>
      <c r="B262" s="32" t="s">
        <v>1960</v>
      </c>
      <c r="C262" s="33" t="e">
        <f t="shared" si="4"/>
        <v>#N/A</v>
      </c>
      <c r="D262" s="33"/>
      <c r="E262" s="4" t="s">
        <v>951</v>
      </c>
      <c r="F262" s="7" t="s">
        <v>952</v>
      </c>
    </row>
    <row r="263" spans="1:6">
      <c r="A263" s="6" t="s">
        <v>1839</v>
      </c>
      <c r="B263" s="32" t="s">
        <v>1961</v>
      </c>
      <c r="C263" s="33" t="e">
        <f t="shared" si="4"/>
        <v>#N/A</v>
      </c>
      <c r="D263" s="33"/>
      <c r="E263" s="4" t="s">
        <v>955</v>
      </c>
      <c r="F263" s="7" t="s">
        <v>956</v>
      </c>
    </row>
    <row r="264" spans="1:6">
      <c r="A264" s="6" t="s">
        <v>1840</v>
      </c>
      <c r="B264" s="32" t="s">
        <v>1962</v>
      </c>
      <c r="C264" s="33" t="e">
        <f t="shared" si="4"/>
        <v>#N/A</v>
      </c>
      <c r="D264" s="33"/>
      <c r="E264" s="4" t="s">
        <v>959</v>
      </c>
      <c r="F264" s="7" t="s">
        <v>960</v>
      </c>
    </row>
    <row r="265" spans="1:6">
      <c r="A265" s="6" t="s">
        <v>1283</v>
      </c>
      <c r="B265" s="32" t="s">
        <v>1284</v>
      </c>
      <c r="C265" s="33" t="str">
        <f t="shared" si="4"/>
        <v>0xB060</v>
      </c>
      <c r="D265" s="33"/>
      <c r="E265" s="4" t="s">
        <v>963</v>
      </c>
      <c r="F265" s="7" t="s">
        <v>964</v>
      </c>
    </row>
    <row r="266" spans="1:6">
      <c r="A266" s="6" t="s">
        <v>805</v>
      </c>
      <c r="B266" s="32" t="s">
        <v>806</v>
      </c>
      <c r="C266" s="33" t="str">
        <f t="shared" si="4"/>
        <v>0x9410</v>
      </c>
      <c r="D266" s="33"/>
      <c r="E266" s="6" t="s">
        <v>967</v>
      </c>
      <c r="F266" s="7" t="s">
        <v>968</v>
      </c>
    </row>
    <row r="267" spans="1:6">
      <c r="A267" s="6" t="s">
        <v>815</v>
      </c>
      <c r="B267" s="32" t="s">
        <v>816</v>
      </c>
      <c r="C267" s="33" t="str">
        <f t="shared" si="4"/>
        <v>0x9411</v>
      </c>
      <c r="D267" s="33"/>
      <c r="E267" s="6" t="s">
        <v>970</v>
      </c>
      <c r="F267" s="7" t="s">
        <v>971</v>
      </c>
    </row>
    <row r="268" spans="1:6">
      <c r="A268" s="6" t="s">
        <v>826</v>
      </c>
      <c r="B268" s="32" t="s">
        <v>827</v>
      </c>
      <c r="C268" s="33" t="str">
        <f t="shared" si="4"/>
        <v>0x9421</v>
      </c>
      <c r="D268" s="33"/>
      <c r="E268" s="6" t="s">
        <v>974</v>
      </c>
      <c r="F268" s="7" t="s">
        <v>975</v>
      </c>
    </row>
    <row r="269" spans="1:6">
      <c r="A269" s="6" t="s">
        <v>799</v>
      </c>
      <c r="B269" s="32" t="s">
        <v>800</v>
      </c>
      <c r="C269" s="33" t="str">
        <f t="shared" si="4"/>
        <v>0x9490</v>
      </c>
      <c r="D269" s="33"/>
      <c r="E269" s="4" t="s">
        <v>977</v>
      </c>
      <c r="F269" s="7" t="s">
        <v>978</v>
      </c>
    </row>
    <row r="270" spans="1:6">
      <c r="A270" s="6" t="s">
        <v>808</v>
      </c>
      <c r="B270" s="32" t="s">
        <v>809</v>
      </c>
      <c r="C270" s="33" t="str">
        <f t="shared" si="4"/>
        <v>0x9402</v>
      </c>
      <c r="D270" s="33"/>
      <c r="E270" s="4" t="s">
        <v>981</v>
      </c>
      <c r="F270" s="7" t="s">
        <v>982</v>
      </c>
    </row>
    <row r="271" spans="1:6">
      <c r="A271" s="6" t="s">
        <v>818</v>
      </c>
      <c r="B271" s="32" t="s">
        <v>819</v>
      </c>
      <c r="C271" s="33" t="str">
        <f t="shared" si="4"/>
        <v>0x9412</v>
      </c>
      <c r="D271" s="33"/>
      <c r="E271" s="4" t="s">
        <v>985</v>
      </c>
      <c r="F271" s="7" t="s">
        <v>986</v>
      </c>
    </row>
    <row r="272" spans="1:6">
      <c r="A272" s="6" t="s">
        <v>829</v>
      </c>
      <c r="B272" s="32" t="s">
        <v>830</v>
      </c>
      <c r="C272" s="33" t="str">
        <f t="shared" si="4"/>
        <v>0x9422</v>
      </c>
      <c r="D272" s="33"/>
      <c r="E272" s="4" t="s">
        <v>989</v>
      </c>
      <c r="F272" s="7" t="s">
        <v>990</v>
      </c>
    </row>
    <row r="273" spans="1:6">
      <c r="A273" s="6" t="s">
        <v>802</v>
      </c>
      <c r="B273" s="32" t="s">
        <v>803</v>
      </c>
      <c r="C273" s="33" t="str">
        <f t="shared" si="4"/>
        <v>0x9400</v>
      </c>
      <c r="D273" s="33"/>
      <c r="E273" s="4" t="s">
        <v>993</v>
      </c>
      <c r="F273" s="7" t="s">
        <v>994</v>
      </c>
    </row>
    <row r="274" spans="1:6">
      <c r="A274" s="6" t="s">
        <v>812</v>
      </c>
      <c r="B274" s="32" t="s">
        <v>806</v>
      </c>
      <c r="C274" s="33" t="str">
        <f t="shared" si="4"/>
        <v>0x9410</v>
      </c>
      <c r="D274" s="33"/>
      <c r="E274" s="4" t="s">
        <v>996</v>
      </c>
      <c r="F274" s="7" t="s">
        <v>997</v>
      </c>
    </row>
    <row r="275" spans="1:6">
      <c r="A275" s="6" t="s">
        <v>822</v>
      </c>
      <c r="B275" s="32" t="s">
        <v>823</v>
      </c>
      <c r="C275" s="33" t="str">
        <f t="shared" si="4"/>
        <v>0x9420</v>
      </c>
      <c r="D275" s="33"/>
      <c r="E275" s="4" t="s">
        <v>999</v>
      </c>
      <c r="F275" s="7" t="s">
        <v>1000</v>
      </c>
    </row>
    <row r="276" spans="1:6">
      <c r="A276" s="6" t="s">
        <v>729</v>
      </c>
      <c r="B276" s="32" t="s">
        <v>730</v>
      </c>
      <c r="C276" s="33" t="str">
        <f t="shared" si="4"/>
        <v>0x94E0</v>
      </c>
      <c r="D276" s="33"/>
      <c r="E276" s="4" t="s">
        <v>1003</v>
      </c>
      <c r="F276" s="7" t="s">
        <v>1004</v>
      </c>
    </row>
    <row r="277" spans="1:6">
      <c r="A277" s="6" t="s">
        <v>781</v>
      </c>
      <c r="B277" s="32" t="s">
        <v>782</v>
      </c>
      <c r="C277" s="33" t="str">
        <f t="shared" si="4"/>
        <v>0x94F0</v>
      </c>
      <c r="D277" s="33"/>
      <c r="E277" s="4" t="s">
        <v>1006</v>
      </c>
      <c r="F277" s="7" t="s">
        <v>1007</v>
      </c>
    </row>
    <row r="278" spans="1:6">
      <c r="A278" s="6" t="s">
        <v>759</v>
      </c>
      <c r="B278" s="32" t="s">
        <v>760</v>
      </c>
      <c r="C278" s="33" t="str">
        <f t="shared" si="4"/>
        <v>0x9500</v>
      </c>
      <c r="D278" s="33"/>
      <c r="E278" s="4" t="s">
        <v>1009</v>
      </c>
      <c r="F278" s="7" t="s">
        <v>1010</v>
      </c>
    </row>
    <row r="279" spans="1:6">
      <c r="A279" s="6" t="s">
        <v>1841</v>
      </c>
      <c r="B279" s="32" t="s">
        <v>1963</v>
      </c>
      <c r="C279" s="33" t="e">
        <f t="shared" si="4"/>
        <v>#N/A</v>
      </c>
      <c r="D279" s="33"/>
      <c r="E279" s="4" t="s">
        <v>1013</v>
      </c>
      <c r="F279" s="7" t="s">
        <v>1014</v>
      </c>
    </row>
    <row r="280" spans="1:6">
      <c r="A280" s="6"/>
      <c r="B280" s="40" t="s">
        <v>1964</v>
      </c>
      <c r="C280" s="33" t="e">
        <f t="shared" si="4"/>
        <v>#N/A</v>
      </c>
      <c r="D280" s="33"/>
      <c r="E280" s="4" t="s">
        <v>1017</v>
      </c>
      <c r="F280" s="7" t="s">
        <v>1018</v>
      </c>
    </row>
    <row r="281" spans="1:6">
      <c r="A281" s="6" t="s">
        <v>833</v>
      </c>
      <c r="B281" s="32" t="s">
        <v>834</v>
      </c>
      <c r="C281" s="33" t="str">
        <f t="shared" si="4"/>
        <v>0x98C0</v>
      </c>
      <c r="D281" s="33"/>
      <c r="E281" s="4" t="s">
        <v>1020</v>
      </c>
      <c r="F281" s="7" t="s">
        <v>1021</v>
      </c>
    </row>
    <row r="282" spans="1:6">
      <c r="A282" s="6"/>
      <c r="B282" s="40" t="s">
        <v>1965</v>
      </c>
      <c r="C282" s="33" t="e">
        <f t="shared" si="4"/>
        <v>#N/A</v>
      </c>
      <c r="D282" s="33"/>
      <c r="E282" s="4" t="s">
        <v>1023</v>
      </c>
      <c r="F282" s="7" t="s">
        <v>1024</v>
      </c>
    </row>
    <row r="283" spans="1:6">
      <c r="A283" s="34" t="s">
        <v>1777</v>
      </c>
      <c r="B283" s="41" t="s">
        <v>1770</v>
      </c>
      <c r="C283" s="33" t="str">
        <f t="shared" si="4"/>
        <v>0x9920</v>
      </c>
      <c r="D283" s="33"/>
      <c r="E283" s="4" t="s">
        <v>1026</v>
      </c>
      <c r="F283" s="7" t="s">
        <v>1027</v>
      </c>
    </row>
    <row r="284" spans="1:6">
      <c r="A284" s="34" t="s">
        <v>1776</v>
      </c>
      <c r="B284" s="41" t="s">
        <v>1771</v>
      </c>
      <c r="C284" s="33" t="str">
        <f t="shared" si="4"/>
        <v>0x9930</v>
      </c>
      <c r="D284" s="33"/>
      <c r="E284" s="4" t="s">
        <v>1030</v>
      </c>
      <c r="F284" s="7" t="s">
        <v>1024</v>
      </c>
    </row>
    <row r="285" spans="1:6">
      <c r="A285" s="35" t="s">
        <v>842</v>
      </c>
      <c r="B285" s="40" t="s">
        <v>843</v>
      </c>
      <c r="C285" s="33" t="str">
        <f t="shared" si="4"/>
        <v>0x9830</v>
      </c>
      <c r="D285" s="33"/>
      <c r="E285" s="4" t="s">
        <v>1033</v>
      </c>
      <c r="F285" s="7" t="s">
        <v>1034</v>
      </c>
    </row>
    <row r="286" spans="1:6">
      <c r="A286" s="6" t="s">
        <v>846</v>
      </c>
      <c r="B286" s="40" t="s">
        <v>847</v>
      </c>
      <c r="C286" s="33" t="str">
        <f t="shared" si="4"/>
        <v>0x9831</v>
      </c>
      <c r="D286" s="33"/>
      <c r="E286" s="4" t="s">
        <v>1036</v>
      </c>
      <c r="F286" s="7" t="s">
        <v>1037</v>
      </c>
    </row>
    <row r="287" spans="1:6">
      <c r="A287" s="35" t="s">
        <v>1842</v>
      </c>
      <c r="B287" s="40" t="s">
        <v>1966</v>
      </c>
      <c r="C287" s="33" t="e">
        <f t="shared" si="4"/>
        <v>#N/A</v>
      </c>
      <c r="D287" s="33"/>
      <c r="E287" s="4" t="s">
        <v>1040</v>
      </c>
      <c r="F287" s="7" t="s">
        <v>1041</v>
      </c>
    </row>
    <row r="288" spans="1:6">
      <c r="A288" s="35" t="s">
        <v>850</v>
      </c>
      <c r="B288" s="40" t="s">
        <v>851</v>
      </c>
      <c r="C288" s="33" t="str">
        <f t="shared" si="4"/>
        <v>0x9840</v>
      </c>
      <c r="D288" s="33"/>
      <c r="E288" s="4" t="s">
        <v>1044</v>
      </c>
      <c r="F288" s="7" t="s">
        <v>1045</v>
      </c>
    </row>
    <row r="289" spans="1:6">
      <c r="A289" s="6" t="s">
        <v>854</v>
      </c>
      <c r="B289" s="40" t="s">
        <v>855</v>
      </c>
      <c r="C289" s="33" t="str">
        <f t="shared" si="4"/>
        <v>0x9841</v>
      </c>
      <c r="D289" s="33"/>
      <c r="E289" s="4" t="s">
        <v>1047</v>
      </c>
      <c r="F289" s="7" t="s">
        <v>1048</v>
      </c>
    </row>
    <row r="290" spans="1:6">
      <c r="A290" s="35" t="s">
        <v>1843</v>
      </c>
      <c r="B290" s="40" t="s">
        <v>1967</v>
      </c>
      <c r="C290" s="33" t="e">
        <f t="shared" si="4"/>
        <v>#N/A</v>
      </c>
      <c r="D290" s="33"/>
      <c r="E290" s="4" t="s">
        <v>1050</v>
      </c>
      <c r="F290" s="7" t="s">
        <v>1051</v>
      </c>
    </row>
    <row r="291" spans="1:6">
      <c r="A291" s="6" t="s">
        <v>858</v>
      </c>
      <c r="B291" s="40" t="s">
        <v>859</v>
      </c>
      <c r="C291" s="33" t="str">
        <f t="shared" si="4"/>
        <v>0x9850</v>
      </c>
      <c r="D291" s="33"/>
      <c r="E291" s="4" t="s">
        <v>1053</v>
      </c>
      <c r="F291" s="7" t="s">
        <v>1054</v>
      </c>
    </row>
    <row r="292" spans="1:6">
      <c r="A292" s="6" t="s">
        <v>861</v>
      </c>
      <c r="B292" s="40" t="s">
        <v>862</v>
      </c>
      <c r="C292" s="33" t="str">
        <f t="shared" si="4"/>
        <v>0x9851</v>
      </c>
      <c r="D292" s="33"/>
      <c r="E292" s="4" t="s">
        <v>1056</v>
      </c>
      <c r="F292" s="7" t="s">
        <v>1057</v>
      </c>
    </row>
    <row r="293" spans="1:6">
      <c r="A293" s="35" t="s">
        <v>865</v>
      </c>
      <c r="B293" s="40" t="s">
        <v>866</v>
      </c>
      <c r="C293" s="33" t="str">
        <f t="shared" si="4"/>
        <v>0x9852</v>
      </c>
      <c r="D293" s="33"/>
      <c r="E293" s="4" t="s">
        <v>1059</v>
      </c>
      <c r="F293" s="7" t="s">
        <v>1060</v>
      </c>
    </row>
    <row r="294" spans="1:6">
      <c r="A294" s="6" t="s">
        <v>872</v>
      </c>
      <c r="B294" s="32" t="s">
        <v>873</v>
      </c>
      <c r="C294" s="33" t="str">
        <f t="shared" si="4"/>
        <v>0x9880</v>
      </c>
      <c r="D294" s="33"/>
      <c r="E294" s="4" t="s">
        <v>1062</v>
      </c>
      <c r="F294" s="7" t="s">
        <v>1063</v>
      </c>
    </row>
    <row r="295" spans="1:6">
      <c r="A295" s="6" t="s">
        <v>876</v>
      </c>
      <c r="B295" s="32" t="s">
        <v>877</v>
      </c>
      <c r="C295" s="33" t="str">
        <f t="shared" si="4"/>
        <v>0x9881</v>
      </c>
      <c r="D295" s="33"/>
      <c r="E295" s="4" t="s">
        <v>1065</v>
      </c>
      <c r="F295" s="7" t="s">
        <v>1066</v>
      </c>
    </row>
    <row r="296" spans="1:6">
      <c r="A296" s="6" t="s">
        <v>880</v>
      </c>
      <c r="B296" s="32" t="s">
        <v>881</v>
      </c>
      <c r="C296" s="33" t="str">
        <f t="shared" si="4"/>
        <v>0x9882</v>
      </c>
      <c r="D296" s="33"/>
      <c r="E296" s="4" t="s">
        <v>1068</v>
      </c>
      <c r="F296" s="7" t="s">
        <v>1069</v>
      </c>
    </row>
    <row r="297" spans="1:6">
      <c r="A297" s="6" t="s">
        <v>884</v>
      </c>
      <c r="B297" s="32" t="s">
        <v>885</v>
      </c>
      <c r="C297" s="33" t="str">
        <f t="shared" si="4"/>
        <v>0x9883</v>
      </c>
      <c r="D297" s="33"/>
      <c r="E297" s="4" t="s">
        <v>1071</v>
      </c>
      <c r="F297" s="7" t="s">
        <v>1072</v>
      </c>
    </row>
    <row r="298" spans="1:6">
      <c r="A298" s="6" t="s">
        <v>887</v>
      </c>
      <c r="B298" s="32" t="s">
        <v>888</v>
      </c>
      <c r="C298" s="33" t="str">
        <f t="shared" si="4"/>
        <v>0x9884</v>
      </c>
      <c r="D298" s="33"/>
      <c r="E298" s="4" t="s">
        <v>1074</v>
      </c>
      <c r="F298" s="7" t="s">
        <v>1075</v>
      </c>
    </row>
    <row r="299" spans="1:6">
      <c r="A299" s="6" t="s">
        <v>894</v>
      </c>
      <c r="B299" s="32" t="s">
        <v>895</v>
      </c>
      <c r="C299" s="33" t="str">
        <f t="shared" si="4"/>
        <v>0x9860</v>
      </c>
      <c r="D299" s="33"/>
      <c r="E299" s="4" t="s">
        <v>1077</v>
      </c>
      <c r="F299" s="7" t="s">
        <v>1078</v>
      </c>
    </row>
    <row r="300" spans="1:6">
      <c r="A300" s="6" t="s">
        <v>897</v>
      </c>
      <c r="B300" s="32" t="s">
        <v>898</v>
      </c>
      <c r="C300" s="33" t="str">
        <f t="shared" si="4"/>
        <v>0x9861</v>
      </c>
      <c r="D300" s="33"/>
      <c r="E300" s="4" t="s">
        <v>1080</v>
      </c>
      <c r="F300" s="7" t="s">
        <v>1081</v>
      </c>
    </row>
    <row r="301" spans="1:6">
      <c r="A301" s="6" t="s">
        <v>900</v>
      </c>
      <c r="B301" s="32" t="s">
        <v>901</v>
      </c>
      <c r="C301" s="33" t="str">
        <f t="shared" si="4"/>
        <v>0x9862</v>
      </c>
      <c r="D301" s="33"/>
      <c r="E301" s="4" t="s">
        <v>1083</v>
      </c>
      <c r="F301" s="7" t="s">
        <v>1084</v>
      </c>
    </row>
    <row r="302" spans="1:6">
      <c r="A302" s="6" t="s">
        <v>904</v>
      </c>
      <c r="B302" s="32" t="s">
        <v>905</v>
      </c>
      <c r="C302" s="33" t="str">
        <f t="shared" si="4"/>
        <v>0x9863</v>
      </c>
      <c r="D302" s="33"/>
      <c r="E302" s="4" t="s">
        <v>1086</v>
      </c>
      <c r="F302" s="7" t="s">
        <v>1087</v>
      </c>
    </row>
    <row r="303" spans="1:6">
      <c r="A303" s="6" t="s">
        <v>91</v>
      </c>
      <c r="B303" s="32" t="s">
        <v>92</v>
      </c>
      <c r="C303" s="33" t="str">
        <f t="shared" si="4"/>
        <v>0xA890</v>
      </c>
      <c r="D303" s="33"/>
      <c r="E303" s="4" t="s">
        <v>1089</v>
      </c>
      <c r="F303" s="7" t="s">
        <v>1090</v>
      </c>
    </row>
    <row r="304" spans="1:6">
      <c r="A304" s="6" t="s">
        <v>95</v>
      </c>
      <c r="B304" s="32" t="s">
        <v>96</v>
      </c>
      <c r="C304" s="33" t="str">
        <f t="shared" si="4"/>
        <v>0xA891</v>
      </c>
      <c r="D304" s="33"/>
      <c r="E304" s="4" t="s">
        <v>1092</v>
      </c>
      <c r="F304" s="7" t="s">
        <v>1093</v>
      </c>
    </row>
    <row r="305" spans="1:6">
      <c r="A305" s="6" t="s">
        <v>99</v>
      </c>
      <c r="B305" s="32" t="s">
        <v>100</v>
      </c>
      <c r="C305" s="33" t="str">
        <f t="shared" si="4"/>
        <v>0xA892</v>
      </c>
      <c r="D305" s="33"/>
      <c r="E305" s="4" t="s">
        <v>1095</v>
      </c>
      <c r="F305" s="7" t="s">
        <v>1096</v>
      </c>
    </row>
    <row r="306" spans="1:6">
      <c r="A306" s="6" t="s">
        <v>1125</v>
      </c>
      <c r="B306" s="32" t="s">
        <v>1126</v>
      </c>
      <c r="C306" s="33" t="str">
        <f t="shared" si="4"/>
        <v>0xAC60</v>
      </c>
      <c r="D306" s="33"/>
      <c r="E306" s="4" t="s">
        <v>1098</v>
      </c>
      <c r="F306" s="7" t="s">
        <v>1099</v>
      </c>
    </row>
    <row r="307" spans="1:6">
      <c r="A307" s="6" t="s">
        <v>1844</v>
      </c>
      <c r="B307" s="32" t="s">
        <v>1968</v>
      </c>
      <c r="C307" s="33" t="e">
        <f t="shared" si="4"/>
        <v>#N/A</v>
      </c>
      <c r="D307" s="33"/>
      <c r="E307" s="4" t="s">
        <v>1101</v>
      </c>
      <c r="F307" s="7" t="s">
        <v>1102</v>
      </c>
    </row>
    <row r="308" spans="1:6">
      <c r="A308" s="6" t="s">
        <v>1845</v>
      </c>
      <c r="B308" s="32" t="s">
        <v>1969</v>
      </c>
      <c r="C308" s="33" t="e">
        <f t="shared" si="4"/>
        <v>#N/A</v>
      </c>
      <c r="D308" s="33"/>
      <c r="E308" s="4" t="s">
        <v>1104</v>
      </c>
      <c r="F308" s="7" t="s">
        <v>1105</v>
      </c>
    </row>
    <row r="309" spans="1:6">
      <c r="A309" s="6" t="s">
        <v>1846</v>
      </c>
      <c r="B309" s="32" t="s">
        <v>1970</v>
      </c>
      <c r="C309" s="33" t="e">
        <f t="shared" si="4"/>
        <v>#N/A</v>
      </c>
      <c r="D309" s="33"/>
      <c r="E309" s="4" t="s">
        <v>1107</v>
      </c>
      <c r="F309" s="7" t="s">
        <v>1108</v>
      </c>
    </row>
    <row r="310" spans="1:6">
      <c r="A310" s="6" t="s">
        <v>1847</v>
      </c>
      <c r="B310" s="32" t="s">
        <v>1971</v>
      </c>
      <c r="C310" s="33" t="e">
        <f t="shared" si="4"/>
        <v>#N/A</v>
      </c>
      <c r="D310" s="33"/>
      <c r="E310" s="4" t="s">
        <v>1110</v>
      </c>
      <c r="F310" s="7" t="s">
        <v>1111</v>
      </c>
    </row>
    <row r="311" spans="1:6">
      <c r="A311" s="6" t="s">
        <v>1848</v>
      </c>
      <c r="B311" s="32" t="s">
        <v>1972</v>
      </c>
      <c r="C311" s="33" t="e">
        <f t="shared" si="4"/>
        <v>#N/A</v>
      </c>
      <c r="D311" s="33"/>
      <c r="E311" s="4" t="s">
        <v>1113</v>
      </c>
      <c r="F311" s="7" t="s">
        <v>1114</v>
      </c>
    </row>
    <row r="312" spans="1:6">
      <c r="A312" s="6" t="s">
        <v>1286</v>
      </c>
      <c r="B312" s="32" t="s">
        <v>1287</v>
      </c>
      <c r="C312" s="33" t="str">
        <f t="shared" si="4"/>
        <v>0xB070</v>
      </c>
      <c r="D312" s="33"/>
      <c r="E312" s="4" t="s">
        <v>1116</v>
      </c>
      <c r="F312" s="7" t="s">
        <v>1117</v>
      </c>
    </row>
    <row r="313" spans="1:6">
      <c r="A313" s="6" t="s">
        <v>914</v>
      </c>
      <c r="B313" s="32" t="s">
        <v>915</v>
      </c>
      <c r="C313" s="33" t="str">
        <f t="shared" si="4"/>
        <v>0x9810</v>
      </c>
      <c r="D313" s="33"/>
      <c r="E313" s="4" t="s">
        <v>1119</v>
      </c>
      <c r="F313" s="7" t="s">
        <v>1120</v>
      </c>
    </row>
    <row r="314" spans="1:6">
      <c r="A314" s="6" t="s">
        <v>924</v>
      </c>
      <c r="B314" s="32" t="s">
        <v>925</v>
      </c>
      <c r="C314" s="33" t="str">
        <f t="shared" si="4"/>
        <v>0x9811</v>
      </c>
      <c r="D314" s="33"/>
      <c r="E314" s="4" t="s">
        <v>1122</v>
      </c>
      <c r="F314" s="7" t="s">
        <v>1123</v>
      </c>
    </row>
    <row r="315" spans="1:6">
      <c r="A315" s="6" t="s">
        <v>935</v>
      </c>
      <c r="B315" s="32" t="s">
        <v>936</v>
      </c>
      <c r="C315" s="33" t="str">
        <f t="shared" si="4"/>
        <v>0x9821</v>
      </c>
      <c r="D315" s="33"/>
      <c r="E315" s="4" t="s">
        <v>1125</v>
      </c>
      <c r="F315" s="7" t="s">
        <v>1126</v>
      </c>
    </row>
    <row r="316" spans="1:6">
      <c r="A316" s="6" t="s">
        <v>908</v>
      </c>
      <c r="B316" s="32" t="s">
        <v>909</v>
      </c>
      <c r="C316" s="33" t="str">
        <f t="shared" si="4"/>
        <v>0x9890</v>
      </c>
      <c r="D316" s="33"/>
      <c r="E316" s="4" t="s">
        <v>1128</v>
      </c>
      <c r="F316" s="7" t="s">
        <v>1129</v>
      </c>
    </row>
    <row r="317" spans="1:6">
      <c r="A317" s="6" t="s">
        <v>917</v>
      </c>
      <c r="B317" s="32" t="s">
        <v>918</v>
      </c>
      <c r="C317" s="33" t="str">
        <f t="shared" si="4"/>
        <v>0x9802</v>
      </c>
      <c r="D317" s="33"/>
      <c r="E317" s="4" t="s">
        <v>1132</v>
      </c>
      <c r="F317" s="7" t="s">
        <v>1133</v>
      </c>
    </row>
    <row r="318" spans="1:6">
      <c r="A318" s="6" t="s">
        <v>927</v>
      </c>
      <c r="B318" s="32" t="s">
        <v>928</v>
      </c>
      <c r="C318" s="33" t="str">
        <f t="shared" si="4"/>
        <v>0x9812</v>
      </c>
      <c r="D318" s="33"/>
      <c r="E318" s="4" t="s">
        <v>1135</v>
      </c>
      <c r="F318" s="7" t="s">
        <v>1136</v>
      </c>
    </row>
    <row r="319" spans="1:6">
      <c r="A319" s="6" t="s">
        <v>938</v>
      </c>
      <c r="B319" s="32" t="s">
        <v>939</v>
      </c>
      <c r="C319" s="33" t="str">
        <f t="shared" si="4"/>
        <v>0x9822</v>
      </c>
      <c r="D319" s="33"/>
      <c r="E319" s="4" t="s">
        <v>1138</v>
      </c>
      <c r="F319" s="7" t="s">
        <v>1139</v>
      </c>
    </row>
    <row r="320" spans="1:6">
      <c r="A320" s="6" t="s">
        <v>911</v>
      </c>
      <c r="B320" s="32" t="s">
        <v>912</v>
      </c>
      <c r="C320" s="33" t="str">
        <f t="shared" si="4"/>
        <v>0x9800</v>
      </c>
      <c r="D320" s="33"/>
      <c r="E320" s="4" t="s">
        <v>1142</v>
      </c>
      <c r="F320" s="7" t="s">
        <v>1143</v>
      </c>
    </row>
    <row r="321" spans="1:6">
      <c r="A321" s="6" t="s">
        <v>921</v>
      </c>
      <c r="B321" s="32" t="s">
        <v>915</v>
      </c>
      <c r="C321" s="33" t="str">
        <f t="shared" ref="C321:C384" si="5">VLOOKUP(B321,F:F,1,FALSE)</f>
        <v>0x9810</v>
      </c>
      <c r="D321" s="33"/>
      <c r="E321" s="4" t="s">
        <v>1146</v>
      </c>
      <c r="F321" s="7" t="s">
        <v>1147</v>
      </c>
    </row>
    <row r="322" spans="1:6">
      <c r="A322" s="6" t="s">
        <v>931</v>
      </c>
      <c r="B322" s="32" t="s">
        <v>932</v>
      </c>
      <c r="C322" s="33" t="str">
        <f t="shared" si="5"/>
        <v>0x9820</v>
      </c>
      <c r="D322" s="33"/>
      <c r="E322" s="4" t="s">
        <v>1150</v>
      </c>
      <c r="F322" s="7" t="s">
        <v>1151</v>
      </c>
    </row>
    <row r="323" spans="1:6">
      <c r="A323" s="6" t="s">
        <v>838</v>
      </c>
      <c r="B323" s="32" t="s">
        <v>839</v>
      </c>
      <c r="C323" s="33" t="str">
        <f t="shared" si="5"/>
        <v>0x98E0</v>
      </c>
      <c r="D323" s="33"/>
      <c r="E323" s="10" t="s">
        <v>1626</v>
      </c>
      <c r="F323" s="11" t="s">
        <v>1627</v>
      </c>
    </row>
    <row r="324" spans="1:6">
      <c r="A324" s="6" t="s">
        <v>890</v>
      </c>
      <c r="B324" s="32" t="s">
        <v>891</v>
      </c>
      <c r="C324" s="33" t="str">
        <f t="shared" si="5"/>
        <v>0x98F0</v>
      </c>
      <c r="D324" s="33"/>
      <c r="E324" s="6" t="s">
        <v>1200</v>
      </c>
      <c r="F324" s="11" t="s">
        <v>1201</v>
      </c>
    </row>
    <row r="325" spans="1:6">
      <c r="A325" s="6" t="s">
        <v>868</v>
      </c>
      <c r="B325" s="32" t="s">
        <v>869</v>
      </c>
      <c r="C325" s="33" t="str">
        <f t="shared" si="5"/>
        <v>0x9900</v>
      </c>
      <c r="D325" s="33"/>
      <c r="E325" s="6" t="s">
        <v>395</v>
      </c>
      <c r="F325" s="7" t="s">
        <v>396</v>
      </c>
    </row>
    <row r="326" spans="1:6">
      <c r="A326" s="6" t="s">
        <v>1849</v>
      </c>
      <c r="B326" s="32" t="s">
        <v>1973</v>
      </c>
      <c r="C326" s="33" t="e">
        <f t="shared" si="5"/>
        <v>#N/A</v>
      </c>
      <c r="D326" s="33"/>
      <c r="E326" s="6" t="s">
        <v>505</v>
      </c>
      <c r="F326" s="7" t="s">
        <v>506</v>
      </c>
    </row>
    <row r="327" spans="1:6">
      <c r="A327" s="6"/>
      <c r="B327" s="40" t="s">
        <v>1974</v>
      </c>
      <c r="C327" s="33" t="e">
        <f t="shared" si="5"/>
        <v>#N/A</v>
      </c>
      <c r="D327" s="33"/>
      <c r="E327" s="6" t="s">
        <v>615</v>
      </c>
      <c r="F327" s="7" t="s">
        <v>616</v>
      </c>
    </row>
    <row r="328" spans="1:6">
      <c r="A328" s="6" t="s">
        <v>942</v>
      </c>
      <c r="B328" s="32" t="s">
        <v>943</v>
      </c>
      <c r="C328" s="33" t="str">
        <f t="shared" si="5"/>
        <v>0x9CC0</v>
      </c>
      <c r="D328" s="33"/>
      <c r="E328" s="6" t="s">
        <v>724</v>
      </c>
      <c r="F328" s="7" t="s">
        <v>725</v>
      </c>
    </row>
    <row r="329" spans="1:6">
      <c r="A329" s="6"/>
      <c r="B329" s="40" t="s">
        <v>1975</v>
      </c>
      <c r="C329" s="33" t="e">
        <f t="shared" si="5"/>
        <v>#N/A</v>
      </c>
      <c r="D329" s="33"/>
      <c r="E329" s="6" t="s">
        <v>833</v>
      </c>
      <c r="F329" s="7" t="s">
        <v>834</v>
      </c>
    </row>
    <row r="330" spans="1:6">
      <c r="A330" s="34" t="s">
        <v>1775</v>
      </c>
      <c r="B330" s="41" t="s">
        <v>1772</v>
      </c>
      <c r="C330" s="33" t="str">
        <f t="shared" si="5"/>
        <v>0x9D20</v>
      </c>
      <c r="D330" s="33"/>
      <c r="E330" s="6" t="s">
        <v>942</v>
      </c>
      <c r="F330" s="7" t="s">
        <v>943</v>
      </c>
    </row>
    <row r="331" spans="1:6">
      <c r="A331" s="34" t="s">
        <v>1774</v>
      </c>
      <c r="B331" s="41" t="s">
        <v>1773</v>
      </c>
      <c r="C331" s="33" t="str">
        <f t="shared" si="5"/>
        <v>0x9D30</v>
      </c>
      <c r="D331" s="33"/>
      <c r="E331" s="6" t="s">
        <v>1792</v>
      </c>
      <c r="F331" s="7" t="s">
        <v>1790</v>
      </c>
    </row>
    <row r="332" spans="1:6">
      <c r="A332" s="35" t="s">
        <v>951</v>
      </c>
      <c r="B332" s="40" t="s">
        <v>952</v>
      </c>
      <c r="C332" s="33" t="str">
        <f t="shared" si="5"/>
        <v>0x9C30</v>
      </c>
      <c r="D332" s="33"/>
      <c r="E332" s="6" t="s">
        <v>1793</v>
      </c>
      <c r="F332" s="7" t="s">
        <v>1791</v>
      </c>
    </row>
    <row r="333" spans="1:6">
      <c r="A333" s="6" t="s">
        <v>955</v>
      </c>
      <c r="B333" s="40" t="s">
        <v>956</v>
      </c>
      <c r="C333" s="33" t="str">
        <f t="shared" si="5"/>
        <v>0x9C31</v>
      </c>
      <c r="D333" s="33"/>
      <c r="E333" s="4" t="s">
        <v>1756</v>
      </c>
      <c r="F333" s="7" t="s">
        <v>1252</v>
      </c>
    </row>
    <row r="334" spans="1:6">
      <c r="A334" s="35" t="s">
        <v>1850</v>
      </c>
      <c r="B334" s="40" t="s">
        <v>1976</v>
      </c>
      <c r="C334" s="33" t="e">
        <f t="shared" si="5"/>
        <v>#N/A</v>
      </c>
      <c r="D334" s="33"/>
      <c r="E334" s="4" t="s">
        <v>1757</v>
      </c>
      <c r="F334" s="7" t="s">
        <v>1255</v>
      </c>
    </row>
    <row r="335" spans="1:6">
      <c r="A335" s="35" t="s">
        <v>959</v>
      </c>
      <c r="B335" s="40" t="s">
        <v>960</v>
      </c>
      <c r="C335" s="33" t="str">
        <f t="shared" si="5"/>
        <v>0x9C40</v>
      </c>
      <c r="D335" s="33"/>
      <c r="E335" s="4" t="s">
        <v>1265</v>
      </c>
      <c r="F335" s="7" t="s">
        <v>1266</v>
      </c>
    </row>
    <row r="336" spans="1:6">
      <c r="A336" s="6" t="s">
        <v>963</v>
      </c>
      <c r="B336" s="40" t="s">
        <v>964</v>
      </c>
      <c r="C336" s="33" t="str">
        <f t="shared" si="5"/>
        <v>0x9C41</v>
      </c>
      <c r="D336" s="33"/>
      <c r="E336" s="4" t="s">
        <v>1268</v>
      </c>
      <c r="F336" s="32" t="s">
        <v>1269</v>
      </c>
    </row>
    <row r="337" spans="1:6">
      <c r="A337" s="35" t="s">
        <v>1851</v>
      </c>
      <c r="B337" s="40" t="s">
        <v>1977</v>
      </c>
      <c r="C337" s="33" t="e">
        <f t="shared" si="5"/>
        <v>#N/A</v>
      </c>
      <c r="D337" s="33"/>
      <c r="E337" s="4" t="s">
        <v>1271</v>
      </c>
      <c r="F337" s="32" t="s">
        <v>1272</v>
      </c>
    </row>
    <row r="338" spans="1:6">
      <c r="A338" s="6" t="s">
        <v>967</v>
      </c>
      <c r="B338" s="40" t="s">
        <v>968</v>
      </c>
      <c r="C338" s="33" t="str">
        <f t="shared" si="5"/>
        <v>0x9C50</v>
      </c>
      <c r="D338" s="33"/>
      <c r="E338" s="4" t="s">
        <v>1274</v>
      </c>
      <c r="F338" s="32" t="s">
        <v>1275</v>
      </c>
    </row>
    <row r="339" spans="1:6">
      <c r="A339" s="6" t="s">
        <v>970</v>
      </c>
      <c r="B339" s="40" t="s">
        <v>971</v>
      </c>
      <c r="C339" s="33" t="str">
        <f t="shared" si="5"/>
        <v>0x9C51</v>
      </c>
      <c r="D339" s="33"/>
      <c r="E339" s="4" t="s">
        <v>1277</v>
      </c>
      <c r="F339" s="32" t="s">
        <v>1278</v>
      </c>
    </row>
    <row r="340" spans="1:6">
      <c r="A340" s="35" t="s">
        <v>974</v>
      </c>
      <c r="B340" s="40" t="s">
        <v>975</v>
      </c>
      <c r="C340" s="33" t="str">
        <f t="shared" si="5"/>
        <v>0x9C52</v>
      </c>
      <c r="D340" s="33"/>
      <c r="E340" s="4" t="s">
        <v>1280</v>
      </c>
      <c r="F340" s="32" t="s">
        <v>1281</v>
      </c>
    </row>
    <row r="341" spans="1:6">
      <c r="A341" s="6" t="s">
        <v>981</v>
      </c>
      <c r="B341" s="32" t="s">
        <v>982</v>
      </c>
      <c r="C341" s="33" t="str">
        <f t="shared" si="5"/>
        <v>0x9C80</v>
      </c>
      <c r="D341" s="33"/>
      <c r="E341" s="4" t="s">
        <v>1283</v>
      </c>
      <c r="F341" s="32" t="s">
        <v>1284</v>
      </c>
    </row>
    <row r="342" spans="1:6">
      <c r="A342" s="6" t="s">
        <v>985</v>
      </c>
      <c r="B342" s="32" t="s">
        <v>986</v>
      </c>
      <c r="C342" s="33" t="str">
        <f t="shared" si="5"/>
        <v>0x9C81</v>
      </c>
      <c r="D342" s="33"/>
      <c r="E342" s="4" t="s">
        <v>1286</v>
      </c>
      <c r="F342" s="32" t="s">
        <v>1287</v>
      </c>
    </row>
    <row r="343" spans="1:6">
      <c r="A343" s="6" t="s">
        <v>989</v>
      </c>
      <c r="B343" s="32" t="s">
        <v>990</v>
      </c>
      <c r="C343" s="33" t="str">
        <f t="shared" si="5"/>
        <v>0x9C82</v>
      </c>
      <c r="D343" s="33"/>
      <c r="E343" s="4" t="s">
        <v>1289</v>
      </c>
      <c r="F343" s="32" t="s">
        <v>1290</v>
      </c>
    </row>
    <row r="344" spans="1:6">
      <c r="A344" s="6" t="s">
        <v>993</v>
      </c>
      <c r="B344" s="32" t="s">
        <v>994</v>
      </c>
      <c r="C344" s="33" t="str">
        <f t="shared" si="5"/>
        <v>0x9C83</v>
      </c>
      <c r="D344" s="33"/>
      <c r="E344" s="4" t="s">
        <v>1755</v>
      </c>
      <c r="F344" s="32" t="s">
        <v>1258</v>
      </c>
    </row>
    <row r="345" spans="1:6">
      <c r="A345" s="6" t="s">
        <v>996</v>
      </c>
      <c r="B345" s="32" t="s">
        <v>997</v>
      </c>
      <c r="C345" s="33" t="str">
        <f t="shared" si="5"/>
        <v>0x9C84</v>
      </c>
      <c r="D345" s="33"/>
    </row>
    <row r="346" spans="1:6">
      <c r="A346" s="6" t="s">
        <v>1003</v>
      </c>
      <c r="B346" s="32" t="s">
        <v>1004</v>
      </c>
      <c r="C346" s="33" t="str">
        <f t="shared" si="5"/>
        <v>0x9C60</v>
      </c>
      <c r="D346" s="33"/>
    </row>
    <row r="347" spans="1:6">
      <c r="A347" s="6" t="s">
        <v>1006</v>
      </c>
      <c r="B347" s="32" t="s">
        <v>1007</v>
      </c>
      <c r="C347" s="33" t="str">
        <f t="shared" si="5"/>
        <v>0x9C61</v>
      </c>
      <c r="D347" s="33"/>
    </row>
    <row r="348" spans="1:6">
      <c r="A348" s="6" t="s">
        <v>1009</v>
      </c>
      <c r="B348" s="32" t="s">
        <v>1010</v>
      </c>
      <c r="C348" s="33" t="str">
        <f t="shared" si="5"/>
        <v>0x9C62</v>
      </c>
      <c r="D348" s="33"/>
    </row>
    <row r="349" spans="1:6">
      <c r="A349" s="6" t="s">
        <v>1013</v>
      </c>
      <c r="B349" s="32" t="s">
        <v>1014</v>
      </c>
      <c r="C349" s="33" t="str">
        <f t="shared" si="5"/>
        <v>0x9C63</v>
      </c>
      <c r="D349" s="33"/>
    </row>
    <row r="350" spans="1:6">
      <c r="A350" s="6" t="s">
        <v>103</v>
      </c>
      <c r="B350" s="32" t="s">
        <v>104</v>
      </c>
      <c r="C350" s="33" t="str">
        <f t="shared" si="5"/>
        <v>0xA8A0</v>
      </c>
      <c r="D350" s="33"/>
    </row>
    <row r="351" spans="1:6">
      <c r="A351" s="6" t="s">
        <v>107</v>
      </c>
      <c r="B351" s="32" t="s">
        <v>108</v>
      </c>
      <c r="C351" s="33" t="str">
        <f t="shared" si="5"/>
        <v>0xA8A1</v>
      </c>
      <c r="D351" s="33"/>
    </row>
    <row r="352" spans="1:6">
      <c r="A352" s="6" t="s">
        <v>111</v>
      </c>
      <c r="B352" s="32" t="s">
        <v>112</v>
      </c>
      <c r="C352" s="33" t="str">
        <f t="shared" si="5"/>
        <v>0xA8A2</v>
      </c>
      <c r="D352" s="33"/>
    </row>
    <row r="353" spans="1:4">
      <c r="A353" s="6" t="s">
        <v>1128</v>
      </c>
      <c r="B353" s="32" t="s">
        <v>1129</v>
      </c>
      <c r="C353" s="33" t="str">
        <f t="shared" si="5"/>
        <v>0xAC70</v>
      </c>
      <c r="D353" s="33"/>
    </row>
    <row r="354" spans="1:4">
      <c r="A354" s="6" t="s">
        <v>1852</v>
      </c>
      <c r="B354" s="32" t="s">
        <v>1978</v>
      </c>
      <c r="C354" s="33" t="e">
        <f t="shared" si="5"/>
        <v>#N/A</v>
      </c>
      <c r="D354" s="33"/>
    </row>
    <row r="355" spans="1:4">
      <c r="A355" s="6" t="s">
        <v>1853</v>
      </c>
      <c r="B355" s="32" t="s">
        <v>1979</v>
      </c>
      <c r="C355" s="33" t="e">
        <f t="shared" si="5"/>
        <v>#N/A</v>
      </c>
      <c r="D355" s="33"/>
    </row>
    <row r="356" spans="1:4">
      <c r="A356" s="6" t="s">
        <v>1854</v>
      </c>
      <c r="B356" s="32" t="s">
        <v>1980</v>
      </c>
      <c r="C356" s="33" t="e">
        <f t="shared" si="5"/>
        <v>#N/A</v>
      </c>
      <c r="D356" s="33"/>
    </row>
    <row r="357" spans="1:4">
      <c r="A357" s="6" t="s">
        <v>1855</v>
      </c>
      <c r="B357" s="32" t="s">
        <v>1981</v>
      </c>
      <c r="C357" s="33" t="e">
        <f t="shared" si="5"/>
        <v>#N/A</v>
      </c>
      <c r="D357" s="33"/>
    </row>
    <row r="358" spans="1:4">
      <c r="A358" s="6" t="s">
        <v>1856</v>
      </c>
      <c r="B358" s="32" t="s">
        <v>1982</v>
      </c>
      <c r="C358" s="33" t="e">
        <f t="shared" si="5"/>
        <v>#N/A</v>
      </c>
      <c r="D358" s="33"/>
    </row>
    <row r="359" spans="1:4">
      <c r="A359" s="6" t="s">
        <v>1289</v>
      </c>
      <c r="B359" s="32" t="s">
        <v>1290</v>
      </c>
      <c r="C359" s="33" t="str">
        <f t="shared" si="5"/>
        <v>0xB080</v>
      </c>
      <c r="D359" s="33"/>
    </row>
    <row r="360" spans="1:4">
      <c r="A360" s="6" t="s">
        <v>1023</v>
      </c>
      <c r="B360" s="32" t="s">
        <v>1024</v>
      </c>
      <c r="C360" s="33" t="str">
        <f t="shared" si="5"/>
        <v>0x9C10</v>
      </c>
      <c r="D360" s="33"/>
    </row>
    <row r="361" spans="1:4">
      <c r="A361" s="6" t="s">
        <v>1033</v>
      </c>
      <c r="B361" s="32" t="s">
        <v>1034</v>
      </c>
      <c r="C361" s="33" t="str">
        <f t="shared" si="5"/>
        <v>0x9C11</v>
      </c>
      <c r="D361" s="33"/>
    </row>
    <row r="362" spans="1:4">
      <c r="A362" s="6" t="s">
        <v>1044</v>
      </c>
      <c r="B362" s="32" t="s">
        <v>1045</v>
      </c>
      <c r="C362" s="33" t="str">
        <f t="shared" si="5"/>
        <v>0x9C21</v>
      </c>
      <c r="D362" s="33"/>
    </row>
    <row r="363" spans="1:4">
      <c r="A363" s="6" t="s">
        <v>1017</v>
      </c>
      <c r="B363" s="32" t="s">
        <v>1018</v>
      </c>
      <c r="C363" s="33" t="str">
        <f t="shared" si="5"/>
        <v>0x9C90</v>
      </c>
      <c r="D363" s="33"/>
    </row>
    <row r="364" spans="1:4">
      <c r="A364" s="6" t="s">
        <v>1026</v>
      </c>
      <c r="B364" s="32" t="s">
        <v>1027</v>
      </c>
      <c r="C364" s="33" t="str">
        <f t="shared" si="5"/>
        <v>0x9C02</v>
      </c>
      <c r="D364" s="33"/>
    </row>
    <row r="365" spans="1:4">
      <c r="A365" s="6" t="s">
        <v>1036</v>
      </c>
      <c r="B365" s="32" t="s">
        <v>1037</v>
      </c>
      <c r="C365" s="33" t="str">
        <f t="shared" si="5"/>
        <v>0x9C12</v>
      </c>
      <c r="D365" s="33"/>
    </row>
    <row r="366" spans="1:4">
      <c r="A366" s="6" t="s">
        <v>1047</v>
      </c>
      <c r="B366" s="32" t="s">
        <v>1048</v>
      </c>
      <c r="C366" s="33" t="str">
        <f t="shared" si="5"/>
        <v>0x9C22</v>
      </c>
      <c r="D366" s="33"/>
    </row>
    <row r="367" spans="1:4">
      <c r="A367" s="6" t="s">
        <v>1020</v>
      </c>
      <c r="B367" s="32" t="s">
        <v>1021</v>
      </c>
      <c r="C367" s="33" t="str">
        <f t="shared" si="5"/>
        <v>0x9C00</v>
      </c>
      <c r="D367" s="33"/>
    </row>
    <row r="368" spans="1:4">
      <c r="A368" s="6" t="s">
        <v>1030</v>
      </c>
      <c r="B368" s="32" t="s">
        <v>1024</v>
      </c>
      <c r="C368" s="33" t="str">
        <f t="shared" si="5"/>
        <v>0x9C10</v>
      </c>
      <c r="D368" s="33"/>
    </row>
    <row r="369" spans="1:4">
      <c r="A369" s="6" t="s">
        <v>1040</v>
      </c>
      <c r="B369" s="32" t="s">
        <v>1041</v>
      </c>
      <c r="C369" s="33" t="str">
        <f t="shared" si="5"/>
        <v>0x9C20</v>
      </c>
      <c r="D369" s="33"/>
    </row>
    <row r="370" spans="1:4">
      <c r="A370" s="6" t="s">
        <v>947</v>
      </c>
      <c r="B370" s="32" t="s">
        <v>948</v>
      </c>
      <c r="C370" s="33" t="str">
        <f t="shared" si="5"/>
        <v>0x9CE0</v>
      </c>
      <c r="D370" s="33"/>
    </row>
    <row r="371" spans="1:4">
      <c r="A371" s="6" t="s">
        <v>999</v>
      </c>
      <c r="B371" s="32" t="s">
        <v>1000</v>
      </c>
      <c r="C371" s="33" t="str">
        <f t="shared" si="5"/>
        <v>0x9CF0</v>
      </c>
      <c r="D371" s="33"/>
    </row>
    <row r="372" spans="1:4">
      <c r="A372" s="6" t="s">
        <v>977</v>
      </c>
      <c r="B372" s="32" t="s">
        <v>978</v>
      </c>
      <c r="C372" s="33" t="str">
        <f t="shared" si="5"/>
        <v>0x9D00</v>
      </c>
      <c r="D372" s="33"/>
    </row>
    <row r="373" spans="1:4">
      <c r="A373" s="6" t="s">
        <v>1857</v>
      </c>
      <c r="B373" s="32" t="s">
        <v>1983</v>
      </c>
      <c r="C373" s="33" t="e">
        <f t="shared" si="5"/>
        <v>#N/A</v>
      </c>
      <c r="D373" s="33"/>
    </row>
    <row r="374" spans="1:4">
      <c r="A374" s="6" t="s">
        <v>1755</v>
      </c>
      <c r="B374" s="32" t="s">
        <v>1258</v>
      </c>
      <c r="C374" s="33" t="str">
        <f t="shared" si="5"/>
        <v>0xB0A0</v>
      </c>
      <c r="D374" s="33"/>
    </row>
    <row r="375" spans="1:4">
      <c r="A375" s="35" t="s">
        <v>1265</v>
      </c>
      <c r="B375" s="42" t="s">
        <v>1266</v>
      </c>
      <c r="C375" s="33" t="str">
        <f t="shared" si="5"/>
        <v>0xB000</v>
      </c>
      <c r="D375" s="33"/>
    </row>
    <row r="376" spans="1:4">
      <c r="A376" s="6" t="s">
        <v>1756</v>
      </c>
      <c r="B376" s="32" t="s">
        <v>1252</v>
      </c>
      <c r="C376" s="33" t="str">
        <f t="shared" si="5"/>
        <v>0xB090</v>
      </c>
      <c r="D376" s="33"/>
    </row>
    <row r="377" spans="1:4">
      <c r="A377" s="6" t="s">
        <v>1757</v>
      </c>
      <c r="B377" s="32" t="s">
        <v>1255</v>
      </c>
      <c r="C377" s="33" t="str">
        <f t="shared" si="5"/>
        <v>0xB091</v>
      </c>
      <c r="D377" s="33"/>
    </row>
    <row r="378" spans="1:4">
      <c r="A378" s="6" t="s">
        <v>1132</v>
      </c>
      <c r="B378" s="32" t="s">
        <v>1133</v>
      </c>
      <c r="C378" s="33" t="str">
        <f t="shared" si="5"/>
        <v>0xACD0</v>
      </c>
      <c r="D378" s="33"/>
    </row>
    <row r="379" spans="1:4">
      <c r="A379" s="6" t="s">
        <v>1142</v>
      </c>
      <c r="B379" s="32" t="s">
        <v>1143</v>
      </c>
      <c r="C379" s="33" t="str">
        <f t="shared" si="5"/>
        <v>0xAC80</v>
      </c>
      <c r="D379" s="33"/>
    </row>
    <row r="380" spans="1:4">
      <c r="A380" s="6" t="s">
        <v>1138</v>
      </c>
      <c r="B380" s="32" t="s">
        <v>1139</v>
      </c>
      <c r="C380" s="33" t="str">
        <f t="shared" si="5"/>
        <v>0xAC90</v>
      </c>
      <c r="D380" s="33"/>
    </row>
    <row r="381" spans="1:4">
      <c r="A381" s="6" t="s">
        <v>1146</v>
      </c>
      <c r="B381" s="32" t="s">
        <v>1147</v>
      </c>
      <c r="C381" s="33" t="str">
        <f t="shared" si="5"/>
        <v>0xACA0</v>
      </c>
      <c r="D381" s="33"/>
    </row>
    <row r="382" spans="1:4">
      <c r="A382" s="6" t="s">
        <v>1135</v>
      </c>
      <c r="B382" s="32" t="s">
        <v>1136</v>
      </c>
      <c r="C382" s="33" t="str">
        <f t="shared" si="5"/>
        <v>0xACC0</v>
      </c>
      <c r="D382" s="33"/>
    </row>
    <row r="383" spans="1:4">
      <c r="A383" s="6" t="s">
        <v>1150</v>
      </c>
      <c r="B383" s="32" t="s">
        <v>1151</v>
      </c>
      <c r="C383" s="33" t="str">
        <f t="shared" si="5"/>
        <v>0xACB0</v>
      </c>
      <c r="D383" s="33"/>
    </row>
    <row r="384" spans="1:4">
      <c r="A384" s="35" t="s">
        <v>1053</v>
      </c>
      <c r="B384" s="42" t="s">
        <v>1054</v>
      </c>
      <c r="C384" s="33" t="str">
        <f t="shared" si="5"/>
        <v>0xA400</v>
      </c>
      <c r="D384" s="33"/>
    </row>
    <row r="385" spans="1:4">
      <c r="A385" s="6" t="s">
        <v>1056</v>
      </c>
      <c r="B385" s="32" t="s">
        <v>1057</v>
      </c>
      <c r="C385" s="33" t="str">
        <f t="shared" ref="C385:C448" si="6">VLOOKUP(B385,F:F,1,FALSE)</f>
        <v>0xA401</v>
      </c>
      <c r="D385" s="33"/>
    </row>
    <row r="386" spans="1:4">
      <c r="A386" s="35" t="s">
        <v>1858</v>
      </c>
      <c r="B386" s="42" t="s">
        <v>1984</v>
      </c>
      <c r="C386" s="33" t="e">
        <f t="shared" si="6"/>
        <v>#N/A</v>
      </c>
      <c r="D386" s="33"/>
    </row>
    <row r="387" spans="1:4">
      <c r="A387" s="35" t="s">
        <v>1059</v>
      </c>
      <c r="B387" s="42" t="s">
        <v>1060</v>
      </c>
      <c r="C387" s="33" t="str">
        <f t="shared" si="6"/>
        <v>0xA410</v>
      </c>
      <c r="D387" s="33"/>
    </row>
    <row r="388" spans="1:4">
      <c r="A388" s="6" t="s">
        <v>1062</v>
      </c>
      <c r="B388" s="32" t="s">
        <v>1063</v>
      </c>
      <c r="C388" s="33" t="str">
        <f t="shared" si="6"/>
        <v>0xA411</v>
      </c>
      <c r="D388" s="33"/>
    </row>
    <row r="389" spans="1:4">
      <c r="A389" s="35" t="s">
        <v>1859</v>
      </c>
      <c r="B389" s="42" t="s">
        <v>1985</v>
      </c>
      <c r="C389" s="33" t="e">
        <f t="shared" si="6"/>
        <v>#N/A</v>
      </c>
      <c r="D389" s="33"/>
    </row>
    <row r="390" spans="1:4">
      <c r="A390" s="6" t="s">
        <v>1065</v>
      </c>
      <c r="B390" s="32" t="s">
        <v>1066</v>
      </c>
      <c r="C390" s="33" t="str">
        <f t="shared" si="6"/>
        <v>0xA420</v>
      </c>
      <c r="D390" s="33"/>
    </row>
    <row r="391" spans="1:4">
      <c r="A391" s="6" t="s">
        <v>1068</v>
      </c>
      <c r="B391" s="32" t="s">
        <v>1069</v>
      </c>
      <c r="C391" s="33" t="str">
        <f t="shared" si="6"/>
        <v>0xA421</v>
      </c>
      <c r="D391" s="33"/>
    </row>
    <row r="392" spans="1:4">
      <c r="A392" s="35" t="s">
        <v>1071</v>
      </c>
      <c r="B392" s="42" t="s">
        <v>1072</v>
      </c>
      <c r="C392" s="33" t="str">
        <f t="shared" si="6"/>
        <v>0xA422</v>
      </c>
      <c r="D392" s="33"/>
    </row>
    <row r="393" spans="1:4">
      <c r="A393" s="6" t="s">
        <v>1077</v>
      </c>
      <c r="B393" s="32" t="s">
        <v>1078</v>
      </c>
      <c r="C393" s="33" t="str">
        <f t="shared" si="6"/>
        <v>0xA440</v>
      </c>
      <c r="D393" s="33"/>
    </row>
    <row r="394" spans="1:4">
      <c r="A394" s="6" t="s">
        <v>1080</v>
      </c>
      <c r="B394" s="32" t="s">
        <v>1081</v>
      </c>
      <c r="C394" s="33" t="str">
        <f t="shared" si="6"/>
        <v>0xA441</v>
      </c>
      <c r="D394" s="33"/>
    </row>
    <row r="395" spans="1:4">
      <c r="A395" s="6" t="s">
        <v>1083</v>
      </c>
      <c r="B395" s="32" t="s">
        <v>1084</v>
      </c>
      <c r="C395" s="33" t="str">
        <f t="shared" si="6"/>
        <v>0xA442</v>
      </c>
      <c r="D395" s="33"/>
    </row>
    <row r="396" spans="1:4">
      <c r="A396" s="6" t="s">
        <v>1086</v>
      </c>
      <c r="B396" s="32" t="s">
        <v>1087</v>
      </c>
      <c r="C396" s="33" t="str">
        <f t="shared" si="6"/>
        <v>0xA443</v>
      </c>
      <c r="D396" s="33"/>
    </row>
    <row r="397" spans="1:4">
      <c r="A397" s="6" t="s">
        <v>1089</v>
      </c>
      <c r="B397" s="32" t="s">
        <v>1090</v>
      </c>
      <c r="C397" s="33" t="str">
        <f t="shared" si="6"/>
        <v>0xA444</v>
      </c>
      <c r="D397" s="33"/>
    </row>
    <row r="398" spans="1:4">
      <c r="A398" s="6" t="s">
        <v>1098</v>
      </c>
      <c r="B398" s="32" t="s">
        <v>1099</v>
      </c>
      <c r="C398" s="33" t="str">
        <f t="shared" si="6"/>
        <v>0xA431</v>
      </c>
      <c r="D398" s="33"/>
    </row>
    <row r="399" spans="1:4">
      <c r="A399" s="6" t="s">
        <v>1101</v>
      </c>
      <c r="B399" s="32" t="s">
        <v>1102</v>
      </c>
      <c r="C399" s="33" t="str">
        <f t="shared" si="6"/>
        <v>0xA432</v>
      </c>
      <c r="D399" s="33"/>
    </row>
    <row r="400" spans="1:4">
      <c r="A400" s="6" t="s">
        <v>1104</v>
      </c>
      <c r="B400" s="32" t="s">
        <v>1105</v>
      </c>
      <c r="C400" s="33" t="str">
        <f t="shared" si="6"/>
        <v>0xA433</v>
      </c>
      <c r="D400" s="33"/>
    </row>
    <row r="401" spans="1:4">
      <c r="A401" s="6" t="s">
        <v>1050</v>
      </c>
      <c r="B401" s="32" t="s">
        <v>1051</v>
      </c>
      <c r="C401" s="33" t="str">
        <f t="shared" si="6"/>
        <v>0xA450</v>
      </c>
      <c r="D401" s="33"/>
    </row>
    <row r="402" spans="1:4">
      <c r="A402" s="6" t="s">
        <v>1092</v>
      </c>
      <c r="B402" s="32" t="s">
        <v>1093</v>
      </c>
      <c r="C402" s="33" t="str">
        <f t="shared" si="6"/>
        <v>0xA460</v>
      </c>
      <c r="D402" s="33"/>
    </row>
    <row r="403" spans="1:4">
      <c r="A403" s="6" t="s">
        <v>1074</v>
      </c>
      <c r="B403" s="32" t="s">
        <v>1075</v>
      </c>
      <c r="C403" s="33" t="str">
        <f t="shared" si="6"/>
        <v>0xA470</v>
      </c>
      <c r="D403" s="33"/>
    </row>
    <row r="404" spans="1:4">
      <c r="A404" s="6" t="s">
        <v>146</v>
      </c>
      <c r="B404" s="32" t="s">
        <v>147</v>
      </c>
      <c r="C404" s="33" t="str">
        <f t="shared" si="6"/>
        <v>0xA8B0</v>
      </c>
      <c r="D404" s="33"/>
    </row>
    <row r="405" spans="1:4">
      <c r="A405" s="6" t="s">
        <v>149</v>
      </c>
      <c r="B405" s="32" t="s">
        <v>150</v>
      </c>
      <c r="C405" s="33" t="str">
        <f t="shared" si="6"/>
        <v>0xA8B1</v>
      </c>
      <c r="D405" s="33"/>
    </row>
    <row r="406" spans="1:4">
      <c r="A406" s="6" t="s">
        <v>115</v>
      </c>
      <c r="B406" s="32" t="s">
        <v>116</v>
      </c>
      <c r="C406" s="33" t="str">
        <f t="shared" si="6"/>
        <v>0xA800</v>
      </c>
      <c r="D406" s="33"/>
    </row>
    <row r="407" spans="1:4">
      <c r="A407" s="6" t="s">
        <v>119</v>
      </c>
      <c r="B407" s="32" t="s">
        <v>120</v>
      </c>
      <c r="C407" s="33" t="str">
        <f t="shared" si="6"/>
        <v>0xA801</v>
      </c>
      <c r="D407" s="33"/>
    </row>
    <row r="408" spans="1:4">
      <c r="A408" s="6" t="s">
        <v>123</v>
      </c>
      <c r="B408" s="32" t="s">
        <v>124</v>
      </c>
      <c r="C408" s="33" t="str">
        <f t="shared" si="6"/>
        <v>0xA810</v>
      </c>
      <c r="D408" s="33"/>
    </row>
    <row r="409" spans="1:4">
      <c r="A409" s="6" t="s">
        <v>127</v>
      </c>
      <c r="B409" s="32" t="s">
        <v>128</v>
      </c>
      <c r="C409" s="33" t="str">
        <f t="shared" si="6"/>
        <v>0xA811</v>
      </c>
      <c r="D409" s="33"/>
    </row>
    <row r="410" spans="1:4">
      <c r="A410" s="6" t="s">
        <v>131</v>
      </c>
      <c r="B410" s="32" t="s">
        <v>132</v>
      </c>
      <c r="C410" s="33" t="str">
        <f t="shared" si="6"/>
        <v>0xA820</v>
      </c>
      <c r="D410" s="33"/>
    </row>
    <row r="411" spans="1:4">
      <c r="A411" s="6" t="s">
        <v>135</v>
      </c>
      <c r="B411" s="32" t="s">
        <v>136</v>
      </c>
      <c r="C411" s="33" t="str">
        <f t="shared" si="6"/>
        <v>0xA821</v>
      </c>
      <c r="D411" s="33"/>
    </row>
    <row r="412" spans="1:4">
      <c r="A412" s="6" t="s">
        <v>1200</v>
      </c>
      <c r="B412" s="32" t="s">
        <v>1201</v>
      </c>
      <c r="C412" s="33" t="str">
        <f t="shared" si="6"/>
        <v>0xA000</v>
      </c>
      <c r="D412" s="33"/>
    </row>
    <row r="413" spans="1:4">
      <c r="A413" s="6" t="s">
        <v>139</v>
      </c>
      <c r="B413" s="32" t="s">
        <v>140</v>
      </c>
      <c r="C413" s="33" t="str">
        <f t="shared" si="6"/>
        <v>0xA8C0</v>
      </c>
      <c r="D413" s="33"/>
    </row>
    <row r="414" spans="1:4">
      <c r="A414" s="6" t="s">
        <v>143</v>
      </c>
      <c r="B414" s="32" t="s">
        <v>144</v>
      </c>
      <c r="C414" s="33" t="str">
        <f t="shared" si="6"/>
        <v>0xA8C1</v>
      </c>
      <c r="D414" s="33"/>
    </row>
    <row r="415" spans="1:4">
      <c r="A415" s="37" t="s">
        <v>1860</v>
      </c>
      <c r="B415" s="32" t="s">
        <v>1986</v>
      </c>
      <c r="C415" s="33" t="e">
        <f t="shared" si="6"/>
        <v>#N/A</v>
      </c>
      <c r="D415" s="33"/>
    </row>
    <row r="416" spans="1:4">
      <c r="A416" s="37" t="s">
        <v>1861</v>
      </c>
      <c r="B416" s="32" t="s">
        <v>1987</v>
      </c>
      <c r="C416" s="33" t="e">
        <f t="shared" si="6"/>
        <v>#N/A</v>
      </c>
      <c r="D416" s="33"/>
    </row>
    <row r="417" spans="1:4">
      <c r="A417" s="37" t="s">
        <v>1862</v>
      </c>
      <c r="B417" s="32" t="s">
        <v>1988</v>
      </c>
      <c r="C417" s="33" t="e">
        <f t="shared" si="6"/>
        <v>#N/A</v>
      </c>
      <c r="D417" s="33"/>
    </row>
    <row r="418" spans="1:4">
      <c r="A418" s="37" t="s">
        <v>1863</v>
      </c>
      <c r="B418" s="32" t="s">
        <v>1989</v>
      </c>
      <c r="C418" s="33" t="e">
        <f t="shared" si="6"/>
        <v>#N/A</v>
      </c>
      <c r="D418" s="33"/>
    </row>
    <row r="419" spans="1:4">
      <c r="A419" s="37" t="s">
        <v>1864</v>
      </c>
      <c r="B419" s="32" t="s">
        <v>1990</v>
      </c>
      <c r="C419" s="33" t="e">
        <f t="shared" si="6"/>
        <v>#N/A</v>
      </c>
      <c r="D419" s="33"/>
    </row>
    <row r="420" spans="1:4">
      <c r="A420" s="37" t="s">
        <v>1865</v>
      </c>
      <c r="B420" s="32" t="s">
        <v>1991</v>
      </c>
      <c r="C420" s="33" t="e">
        <f t="shared" si="6"/>
        <v>#N/A</v>
      </c>
      <c r="D420" s="33"/>
    </row>
    <row r="421" spans="1:4">
      <c r="A421" s="37" t="s">
        <v>1866</v>
      </c>
      <c r="B421" s="32" t="s">
        <v>1992</v>
      </c>
      <c r="C421" s="33" t="e">
        <f t="shared" si="6"/>
        <v>#N/A</v>
      </c>
      <c r="D421" s="33"/>
    </row>
    <row r="422" spans="1:4">
      <c r="A422" s="37" t="s">
        <v>1867</v>
      </c>
      <c r="B422" s="32" t="s">
        <v>1993</v>
      </c>
      <c r="C422" s="33" t="e">
        <f t="shared" si="6"/>
        <v>#N/A</v>
      </c>
      <c r="D422" s="33"/>
    </row>
    <row r="423" spans="1:4">
      <c r="A423" s="37" t="s">
        <v>1868</v>
      </c>
      <c r="B423" s="32" t="s">
        <v>1994</v>
      </c>
      <c r="C423" s="33" t="e">
        <f t="shared" si="6"/>
        <v>#N/A</v>
      </c>
      <c r="D423" s="33"/>
    </row>
    <row r="424" spans="1:4">
      <c r="A424" s="37" t="s">
        <v>1869</v>
      </c>
      <c r="B424" s="32" t="s">
        <v>1995</v>
      </c>
      <c r="C424" s="33" t="e">
        <f t="shared" si="6"/>
        <v>#N/A</v>
      </c>
      <c r="D424" s="33"/>
    </row>
    <row r="425" spans="1:4">
      <c r="A425" s="37" t="s">
        <v>1870</v>
      </c>
      <c r="B425" s="32" t="s">
        <v>1996</v>
      </c>
      <c r="C425" s="33" t="e">
        <f t="shared" si="6"/>
        <v>#N/A</v>
      </c>
      <c r="D425" s="33"/>
    </row>
    <row r="426" spans="1:4">
      <c r="A426" s="37" t="s">
        <v>1871</v>
      </c>
      <c r="B426" s="32" t="s">
        <v>1997</v>
      </c>
      <c r="C426" s="33" t="e">
        <f t="shared" si="6"/>
        <v>#N/A</v>
      </c>
      <c r="D426" s="33"/>
    </row>
    <row r="427" spans="1:4">
      <c r="A427" s="37" t="s">
        <v>1872</v>
      </c>
      <c r="B427" s="32" t="s">
        <v>1998</v>
      </c>
      <c r="C427" s="33" t="e">
        <f t="shared" si="6"/>
        <v>#N/A</v>
      </c>
      <c r="D427" s="33"/>
    </row>
    <row r="428" spans="1:4">
      <c r="A428" s="37" t="s">
        <v>1873</v>
      </c>
      <c r="B428" s="32" t="s">
        <v>1999</v>
      </c>
      <c r="C428" s="33" t="e">
        <f t="shared" si="6"/>
        <v>#N/A</v>
      </c>
      <c r="D428" s="33"/>
    </row>
    <row r="429" spans="1:4">
      <c r="A429" s="37" t="s">
        <v>1874</v>
      </c>
      <c r="B429" s="32" t="s">
        <v>2000</v>
      </c>
      <c r="C429" s="33" t="e">
        <f t="shared" si="6"/>
        <v>#N/A</v>
      </c>
      <c r="D429" s="33"/>
    </row>
    <row r="430" spans="1:4">
      <c r="A430" s="37" t="s">
        <v>1875</v>
      </c>
      <c r="B430" s="32" t="s">
        <v>2001</v>
      </c>
      <c r="C430" s="33" t="e">
        <f t="shared" si="6"/>
        <v>#N/A</v>
      </c>
      <c r="D430" s="33"/>
    </row>
    <row r="431" spans="1:4">
      <c r="A431" s="37" t="s">
        <v>1876</v>
      </c>
      <c r="B431" s="32" t="s">
        <v>2002</v>
      </c>
      <c r="C431" s="33" t="e">
        <f t="shared" si="6"/>
        <v>#N/A</v>
      </c>
      <c r="D431" s="33"/>
    </row>
    <row r="432" spans="1:4">
      <c r="A432" s="37" t="s">
        <v>1877</v>
      </c>
      <c r="B432" s="32" t="s">
        <v>2003</v>
      </c>
      <c r="C432" s="33" t="e">
        <f t="shared" si="6"/>
        <v>#N/A</v>
      </c>
      <c r="D432" s="33"/>
    </row>
    <row r="433" spans="1:4">
      <c r="A433" s="37" t="s">
        <v>1878</v>
      </c>
      <c r="B433" s="32" t="s">
        <v>2004</v>
      </c>
      <c r="C433" s="33" t="e">
        <f t="shared" si="6"/>
        <v>#N/A</v>
      </c>
      <c r="D433" s="33"/>
    </row>
    <row r="434" spans="1:4">
      <c r="A434" s="37" t="s">
        <v>1879</v>
      </c>
      <c r="B434" s="32" t="s">
        <v>2005</v>
      </c>
      <c r="C434" s="33" t="e">
        <f t="shared" si="6"/>
        <v>#N/A</v>
      </c>
      <c r="D434" s="33"/>
    </row>
    <row r="435" spans="1:4">
      <c r="A435" s="37" t="s">
        <v>1880</v>
      </c>
      <c r="B435" s="32" t="s">
        <v>2006</v>
      </c>
      <c r="C435" s="33" t="e">
        <f t="shared" si="6"/>
        <v>#N/A</v>
      </c>
      <c r="D435" s="33"/>
    </row>
    <row r="436" spans="1:4">
      <c r="A436" s="37" t="s">
        <v>1881</v>
      </c>
      <c r="B436" s="32" t="s">
        <v>2007</v>
      </c>
      <c r="C436" s="33" t="e">
        <f t="shared" si="6"/>
        <v>#N/A</v>
      </c>
      <c r="D436" s="33"/>
    </row>
    <row r="437" spans="1:4">
      <c r="A437" s="37" t="s">
        <v>1882</v>
      </c>
      <c r="B437" s="32" t="s">
        <v>2008</v>
      </c>
      <c r="C437" s="33" t="e">
        <f t="shared" si="6"/>
        <v>#N/A</v>
      </c>
      <c r="D437" s="33"/>
    </row>
    <row r="438" spans="1:4">
      <c r="A438" s="37" t="s">
        <v>1883</v>
      </c>
      <c r="B438" s="32" t="s">
        <v>2009</v>
      </c>
      <c r="C438" s="33" t="e">
        <f t="shared" si="6"/>
        <v>#N/A</v>
      </c>
      <c r="D438" s="33"/>
    </row>
    <row r="439" spans="1:4">
      <c r="A439" s="6" t="s">
        <v>1884</v>
      </c>
      <c r="B439" s="32" t="s">
        <v>2010</v>
      </c>
      <c r="C439" s="33" t="e">
        <f t="shared" si="6"/>
        <v>#N/A</v>
      </c>
      <c r="D439" s="33"/>
    </row>
    <row r="440" spans="1:4">
      <c r="A440" s="6" t="s">
        <v>1885</v>
      </c>
      <c r="B440" s="32" t="s">
        <v>2011</v>
      </c>
      <c r="C440" s="33" t="e">
        <f t="shared" si="6"/>
        <v>#N/A</v>
      </c>
      <c r="D440" s="33"/>
    </row>
    <row r="441" spans="1:4">
      <c r="A441" s="6" t="s">
        <v>1886</v>
      </c>
      <c r="B441" s="32" t="s">
        <v>2012</v>
      </c>
      <c r="C441" s="33" t="e">
        <f t="shared" si="6"/>
        <v>#N/A</v>
      </c>
      <c r="D441" s="33"/>
    </row>
    <row r="442" spans="1:4">
      <c r="A442" s="6" t="s">
        <v>1887</v>
      </c>
      <c r="B442" s="32" t="s">
        <v>2013</v>
      </c>
      <c r="C442" s="33" t="e">
        <f t="shared" si="6"/>
        <v>#N/A</v>
      </c>
      <c r="D442" s="33"/>
    </row>
    <row r="443" spans="1:4">
      <c r="A443" s="6" t="s">
        <v>1888</v>
      </c>
      <c r="B443" s="32" t="s">
        <v>2014</v>
      </c>
      <c r="C443" s="33" t="e">
        <f t="shared" si="6"/>
        <v>#N/A</v>
      </c>
      <c r="D443" s="33"/>
    </row>
    <row r="444" spans="1:4">
      <c r="A444" s="6" t="s">
        <v>1889</v>
      </c>
      <c r="B444" s="32" t="s">
        <v>2015</v>
      </c>
      <c r="C444" s="33" t="e">
        <f t="shared" si="6"/>
        <v>#N/A</v>
      </c>
      <c r="D444" s="33"/>
    </row>
    <row r="445" spans="1:4">
      <c r="A445" s="6" t="s">
        <v>1890</v>
      </c>
      <c r="B445" s="32" t="s">
        <v>2016</v>
      </c>
      <c r="C445" s="33" t="e">
        <f t="shared" si="6"/>
        <v>#N/A</v>
      </c>
      <c r="D445" s="33"/>
    </row>
    <row r="446" spans="1:4">
      <c r="A446" s="6" t="s">
        <v>1891</v>
      </c>
      <c r="B446" s="32" t="s">
        <v>2017</v>
      </c>
      <c r="C446" s="33" t="e">
        <f t="shared" si="6"/>
        <v>#N/A</v>
      </c>
      <c r="D446" s="33"/>
    </row>
    <row r="447" spans="1:4">
      <c r="A447" s="6" t="s">
        <v>1892</v>
      </c>
      <c r="B447" s="32" t="s">
        <v>2018</v>
      </c>
      <c r="C447" s="33" t="e">
        <f t="shared" si="6"/>
        <v>#N/A</v>
      </c>
      <c r="D447" s="33"/>
    </row>
    <row r="448" spans="1:4">
      <c r="A448" s="6" t="s">
        <v>1893</v>
      </c>
      <c r="B448" s="32" t="s">
        <v>2019</v>
      </c>
      <c r="C448" s="33" t="e">
        <f t="shared" si="6"/>
        <v>#N/A</v>
      </c>
      <c r="D448" s="33"/>
    </row>
    <row r="449" spans="1:4">
      <c r="A449" s="6" t="s">
        <v>1894</v>
      </c>
      <c r="B449" s="32" t="s">
        <v>2020</v>
      </c>
      <c r="C449" s="33" t="e">
        <f t="shared" ref="C449:C460" si="7">VLOOKUP(B449,F:F,1,FALSE)</f>
        <v>#N/A</v>
      </c>
      <c r="D449" s="33"/>
    </row>
    <row r="450" spans="1:4">
      <c r="A450" s="6" t="s">
        <v>1895</v>
      </c>
      <c r="B450" s="32" t="s">
        <v>2021</v>
      </c>
      <c r="C450" s="33" t="e">
        <f t="shared" si="7"/>
        <v>#N/A</v>
      </c>
      <c r="D450" s="33"/>
    </row>
    <row r="451" spans="1:4">
      <c r="A451" s="6" t="s">
        <v>1896</v>
      </c>
      <c r="B451" s="32" t="s">
        <v>2022</v>
      </c>
      <c r="C451" s="33" t="e">
        <f t="shared" si="7"/>
        <v>#N/A</v>
      </c>
      <c r="D451" s="33"/>
    </row>
    <row r="452" spans="1:4">
      <c r="A452" s="6" t="s">
        <v>1897</v>
      </c>
      <c r="B452" s="32" t="s">
        <v>2023</v>
      </c>
      <c r="C452" s="33" t="e">
        <f t="shared" si="7"/>
        <v>#N/A</v>
      </c>
      <c r="D452" s="33"/>
    </row>
    <row r="453" spans="1:4">
      <c r="A453" s="6" t="s">
        <v>1898</v>
      </c>
      <c r="B453" s="32" t="s">
        <v>2024</v>
      </c>
      <c r="C453" s="33" t="e">
        <f t="shared" si="7"/>
        <v>#N/A</v>
      </c>
      <c r="D453" s="33"/>
    </row>
    <row r="454" spans="1:4">
      <c r="A454" s="6" t="s">
        <v>1899</v>
      </c>
      <c r="B454" s="32" t="s">
        <v>2025</v>
      </c>
      <c r="C454" s="33" t="e">
        <f t="shared" si="7"/>
        <v>#N/A</v>
      </c>
      <c r="D454" s="33"/>
    </row>
    <row r="455" spans="1:4">
      <c r="A455" s="34" t="s">
        <v>1900</v>
      </c>
      <c r="B455" s="41" t="s">
        <v>2026</v>
      </c>
      <c r="C455" s="33" t="e">
        <f t="shared" si="7"/>
        <v>#N/A</v>
      </c>
      <c r="D455" s="33"/>
    </row>
    <row r="456" spans="1:4">
      <c r="A456" s="34" t="s">
        <v>1901</v>
      </c>
      <c r="B456" s="41" t="s">
        <v>2027</v>
      </c>
      <c r="C456" s="33" t="e">
        <f t="shared" si="7"/>
        <v>#N/A</v>
      </c>
      <c r="D456" s="33"/>
    </row>
    <row r="457" spans="1:4">
      <c r="A457" s="34" t="s">
        <v>1902</v>
      </c>
      <c r="B457" s="41" t="s">
        <v>2028</v>
      </c>
      <c r="C457" s="33" t="e">
        <f t="shared" si="7"/>
        <v>#N/A</v>
      </c>
      <c r="D457" s="33"/>
    </row>
    <row r="458" spans="1:4">
      <c r="A458" s="34" t="s">
        <v>1792</v>
      </c>
      <c r="B458" s="41" t="s">
        <v>1790</v>
      </c>
      <c r="C458" s="33" t="str">
        <f t="shared" si="7"/>
        <v>0xC000</v>
      </c>
      <c r="D458" s="33"/>
    </row>
    <row r="459" spans="1:4">
      <c r="A459" s="34" t="s">
        <v>1793</v>
      </c>
      <c r="B459" s="41" t="s">
        <v>1791</v>
      </c>
      <c r="C459" s="33" t="str">
        <f t="shared" si="7"/>
        <v>0xC010</v>
      </c>
      <c r="D459" s="33"/>
    </row>
    <row r="460" spans="1:4">
      <c r="A460" s="34" t="s">
        <v>1903</v>
      </c>
      <c r="B460" s="41" t="s">
        <v>2029</v>
      </c>
      <c r="C460" s="33" t="e">
        <f t="shared" si="7"/>
        <v>#N/A</v>
      </c>
      <c r="D460" s="33"/>
    </row>
    <row r="500" spans="5:6">
      <c r="E500" s="6" t="s">
        <v>1605</v>
      </c>
      <c r="F500" s="11"/>
    </row>
    <row r="501" spans="5:6">
      <c r="E501" s="6" t="s">
        <v>1617</v>
      </c>
      <c r="F501" s="11"/>
    </row>
    <row r="502" spans="5:6">
      <c r="E502" s="6" t="s">
        <v>1618</v>
      </c>
      <c r="F502" s="11"/>
    </row>
    <row r="503" spans="5:6">
      <c r="E503" s="6" t="s">
        <v>1619</v>
      </c>
      <c r="F503" s="11"/>
    </row>
    <row r="504" spans="5:6">
      <c r="E504" s="6" t="s">
        <v>1620</v>
      </c>
      <c r="F504" s="11"/>
    </row>
    <row r="505" spans="5:6">
      <c r="E505" s="6" t="s">
        <v>1621</v>
      </c>
      <c r="F505" s="11"/>
    </row>
    <row r="506" spans="5:6">
      <c r="E506" s="6" t="s">
        <v>1622</v>
      </c>
      <c r="F506" s="11"/>
    </row>
    <row r="507" spans="5:6">
      <c r="E507" s="6" t="s">
        <v>1623</v>
      </c>
      <c r="F507" s="11"/>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6"/>
  <sheetViews>
    <sheetView workbookViewId="0">
      <selection activeCell="C408" sqref="C408"/>
    </sheetView>
  </sheetViews>
  <sheetFormatPr baseColWidth="10" defaultColWidth="11" defaultRowHeight="15" x14ac:dyDescent="0"/>
  <cols>
    <col min="1" max="1" width="42.6640625" bestFit="1" customWidth="1"/>
  </cols>
  <sheetData>
    <row r="1" spans="1:3">
      <c r="A1" t="s">
        <v>2595</v>
      </c>
      <c r="B1" t="s">
        <v>2596</v>
      </c>
      <c r="C1" t="s">
        <v>2597</v>
      </c>
    </row>
    <row r="2" spans="1:3">
      <c r="A2" t="s">
        <v>255</v>
      </c>
      <c r="B2" t="s">
        <v>2197</v>
      </c>
      <c r="C2" t="str">
        <f>VLOOKUP(A:A,'Preset and Global Sysex'!D:E,2,FALSE)</f>
        <v>0x8000</v>
      </c>
    </row>
    <row r="3" spans="1:3">
      <c r="A3" t="s">
        <v>261</v>
      </c>
      <c r="B3" t="s">
        <v>2198</v>
      </c>
      <c r="C3" t="str">
        <f>VLOOKUP(A:A,'Preset and Global Sysex'!D:E,2,FALSE)</f>
        <v>0x8002</v>
      </c>
    </row>
    <row r="4" spans="1:3">
      <c r="A4" t="s">
        <v>267</v>
      </c>
      <c r="B4" t="s">
        <v>2199</v>
      </c>
      <c r="C4" t="str">
        <f>VLOOKUP(A:A,'Preset and Global Sysex'!D:E,2,FALSE)</f>
        <v>0x8010</v>
      </c>
    </row>
    <row r="5" spans="1:3">
      <c r="A5" t="s">
        <v>274</v>
      </c>
      <c r="B5" t="s">
        <v>2200</v>
      </c>
      <c r="C5" t="str">
        <f>VLOOKUP(A:A,'Preset and Global Sysex'!D:E,2,FALSE)</f>
        <v>0x8012</v>
      </c>
    </row>
    <row r="6" spans="1:3">
      <c r="A6" t="s">
        <v>278</v>
      </c>
      <c r="B6" t="s">
        <v>2201</v>
      </c>
      <c r="C6" t="str">
        <f>VLOOKUP(A:A,'Preset and Global Sysex'!D:E,2,FALSE)</f>
        <v>0x8020</v>
      </c>
    </row>
    <row r="7" spans="1:3">
      <c r="A7" t="s">
        <v>285</v>
      </c>
      <c r="B7" t="s">
        <v>2202</v>
      </c>
      <c r="C7" t="str">
        <f>VLOOKUP(A:A,'Preset and Global Sysex'!D:E,2,FALSE)</f>
        <v>0x8022</v>
      </c>
    </row>
    <row r="8" spans="1:3">
      <c r="A8" t="s">
        <v>184</v>
      </c>
      <c r="B8" t="s">
        <v>2203</v>
      </c>
      <c r="C8" t="str">
        <f>VLOOKUP(A:A,'Preset and Global Sysex'!D:E,2,FALSE)</f>
        <v>0x8041</v>
      </c>
    </row>
    <row r="9" spans="1:3">
      <c r="A9" t="s">
        <v>193</v>
      </c>
      <c r="B9" t="s">
        <v>2204</v>
      </c>
      <c r="C9" t="str">
        <f>VLOOKUP(A:A,'Preset and Global Sysex'!D:E,2,FALSE)</f>
        <v>0x8051</v>
      </c>
    </row>
    <row r="10" spans="1:3">
      <c r="A10" t="s">
        <v>188</v>
      </c>
      <c r="B10" t="s">
        <v>2205</v>
      </c>
      <c r="C10" t="str">
        <f>VLOOKUP(A:A,'Preset and Global Sysex'!D:E,2,FALSE)</f>
        <v>0x8050</v>
      </c>
    </row>
    <row r="11" spans="1:3">
      <c r="A11" t="s">
        <v>171</v>
      </c>
      <c r="B11" t="s">
        <v>2206</v>
      </c>
      <c r="C11" t="str">
        <f>VLOOKUP(A:A,'Preset and Global Sysex'!D:E,2,FALSE)</f>
        <v>0x8031</v>
      </c>
    </row>
    <row r="12" spans="1:3">
      <c r="A12" t="s">
        <v>178</v>
      </c>
      <c r="B12" t="s">
        <v>2207</v>
      </c>
      <c r="C12" t="str">
        <f>VLOOKUP(A:A,'Preset and Global Sysex'!D:E,2,FALSE)</f>
        <v>0x8040</v>
      </c>
    </row>
    <row r="13" spans="1:3">
      <c r="A13" t="s">
        <v>197</v>
      </c>
      <c r="B13" t="s">
        <v>2208</v>
      </c>
      <c r="C13" t="str">
        <f>VLOOKUP(A:A,'Preset and Global Sysex'!D:E,2,FALSE)</f>
        <v>0x8052</v>
      </c>
    </row>
    <row r="14" spans="1:3">
      <c r="A14" t="s">
        <v>165</v>
      </c>
      <c r="B14" t="s">
        <v>2209</v>
      </c>
      <c r="C14" t="str">
        <f>VLOOKUP(A:A,'Preset and Global Sysex'!D:E,2,FALSE)</f>
        <v>0x8030</v>
      </c>
    </row>
    <row r="15" spans="1:3">
      <c r="A15" t="s">
        <v>244</v>
      </c>
      <c r="B15" t="s">
        <v>2219</v>
      </c>
      <c r="C15" t="str">
        <f>VLOOKUP(A:A,'Preset and Global Sysex'!D:E,2,FALSE)</f>
        <v>0x8063</v>
      </c>
    </row>
    <row r="16" spans="1:3">
      <c r="A16" t="s">
        <v>233</v>
      </c>
      <c r="B16" t="s">
        <v>2210</v>
      </c>
      <c r="C16" t="str">
        <f>VLOOKUP(A:A,'Preset and Global Sysex'!D:E,2,FALSE)</f>
        <v>0x8060</v>
      </c>
    </row>
    <row r="17" spans="1:3">
      <c r="A17" t="s">
        <v>240</v>
      </c>
      <c r="B17" t="s">
        <v>2211</v>
      </c>
      <c r="C17" t="str">
        <f>VLOOKUP(A:A,'Preset and Global Sysex'!D:E,2,FALSE)</f>
        <v>0x8062</v>
      </c>
    </row>
    <row r="18" spans="1:3">
      <c r="A18" t="s">
        <v>236</v>
      </c>
      <c r="B18" t="s">
        <v>2212</v>
      </c>
      <c r="C18" t="str">
        <f>VLOOKUP(A:A,'Preset and Global Sysex'!D:E,2,FALSE)</f>
        <v>0x8061</v>
      </c>
    </row>
    <row r="19" spans="1:3">
      <c r="A19" t="s">
        <v>220</v>
      </c>
      <c r="B19" t="s">
        <v>2213</v>
      </c>
      <c r="C19" t="str">
        <f>VLOOKUP(A:A,'Preset and Global Sysex'!D:E,2,FALSE)</f>
        <v>0x8083</v>
      </c>
    </row>
    <row r="20" spans="1:3">
      <c r="A20" t="s">
        <v>225</v>
      </c>
      <c r="B20" t="s">
        <v>2214</v>
      </c>
      <c r="C20" t="str">
        <f>VLOOKUP(A:A,'Preset and Global Sysex'!D:E,2,FALSE)</f>
        <v>0x8084</v>
      </c>
    </row>
    <row r="21" spans="1:3">
      <c r="A21" t="s">
        <v>216</v>
      </c>
      <c r="B21" t="s">
        <v>2215</v>
      </c>
      <c r="C21" t="str">
        <f>VLOOKUP(A:A,'Preset and Global Sysex'!D:E,2,FALSE)</f>
        <v>0x8082</v>
      </c>
    </row>
    <row r="22" spans="1:3">
      <c r="A22" t="s">
        <v>211</v>
      </c>
      <c r="B22" t="s">
        <v>2216</v>
      </c>
      <c r="C22" t="str">
        <f>VLOOKUP(A:A,'Preset and Global Sysex'!D:E,2,FALSE)</f>
        <v>0x8081</v>
      </c>
    </row>
    <row r="23" spans="1:3">
      <c r="A23" t="s">
        <v>207</v>
      </c>
      <c r="B23" t="s">
        <v>2217</v>
      </c>
      <c r="C23" t="str">
        <f>VLOOKUP(A:A,'Preset and Global Sysex'!D:E,2,FALSE)</f>
        <v>0x8080</v>
      </c>
    </row>
    <row r="24" spans="1:3">
      <c r="A24" t="s">
        <v>250</v>
      </c>
      <c r="B24" t="s">
        <v>2218</v>
      </c>
      <c r="C24" t="str">
        <f>VLOOKUP(A:A,'Preset and Global Sysex'!D:E,2,FALSE)</f>
        <v>0x80A0</v>
      </c>
    </row>
    <row r="25" spans="1:3">
      <c r="A25" t="s">
        <v>161</v>
      </c>
      <c r="B25" t="s">
        <v>2220</v>
      </c>
      <c r="C25" t="str">
        <f>VLOOKUP(A:A,'Preset and Global Sysex'!D:E,2,FALSE)</f>
        <v>0x80F0</v>
      </c>
    </row>
    <row r="26" spans="1:3">
      <c r="A26" t="s">
        <v>229</v>
      </c>
      <c r="B26" t="s">
        <v>2221</v>
      </c>
      <c r="C26" t="str">
        <f>VLOOKUP(A:A,'Preset and Global Sysex'!D:E,2,FALSE)</f>
        <v>0x8100</v>
      </c>
    </row>
    <row r="27" spans="1:3">
      <c r="A27" t="s">
        <v>203</v>
      </c>
      <c r="B27" t="s">
        <v>2222</v>
      </c>
      <c r="C27" t="str">
        <f>VLOOKUP(A:A,'Preset and Global Sysex'!D:E,2,FALSE)</f>
        <v>0x8110</v>
      </c>
    </row>
    <row r="28" spans="1:3">
      <c r="A28" t="s">
        <v>12</v>
      </c>
      <c r="B28" t="s">
        <v>2223</v>
      </c>
      <c r="C28" t="str">
        <f>VLOOKUP(A:A,'Preset and Global Sysex'!D:E,2,FALSE)</f>
        <v>0xA830</v>
      </c>
    </row>
    <row r="29" spans="1:3">
      <c r="A29" t="s">
        <v>20</v>
      </c>
      <c r="B29" t="s">
        <v>2224</v>
      </c>
      <c r="C29" t="str">
        <f>VLOOKUP(A:A,'Preset and Global Sysex'!D:E,2,FALSE)</f>
        <v>0xA831</v>
      </c>
    </row>
    <row r="30" spans="1:3">
      <c r="A30" t="s">
        <v>28</v>
      </c>
      <c r="B30" t="s">
        <v>2225</v>
      </c>
      <c r="C30" t="str">
        <f>VLOOKUP(A:A,'Preset and Global Sysex'!D:E,2,FALSE)</f>
        <v>0xA832</v>
      </c>
    </row>
    <row r="31" spans="1:3">
      <c r="A31" t="s">
        <v>1788</v>
      </c>
      <c r="B31" t="s">
        <v>2226</v>
      </c>
      <c r="C31" t="str">
        <f>VLOOKUP(A:A,'Preset and Global Sysex'!D:E,2,FALSE)</f>
        <v>0x8140</v>
      </c>
    </row>
    <row r="32" spans="1:3">
      <c r="A32" t="s">
        <v>1789</v>
      </c>
      <c r="B32" t="s">
        <v>2227</v>
      </c>
      <c r="C32" t="str">
        <f>VLOOKUP(A:A,'Preset and Global Sysex'!D:E,2,FALSE)</f>
        <v>0x8130</v>
      </c>
    </row>
    <row r="33" spans="1:3">
      <c r="A33" t="s">
        <v>258</v>
      </c>
      <c r="B33" t="s">
        <v>2228</v>
      </c>
      <c r="C33" t="str">
        <f>VLOOKUP(A:A,'Preset and Global Sysex'!D:E,2,FALSE)</f>
        <v>0x8001</v>
      </c>
    </row>
    <row r="34" spans="1:3">
      <c r="A34" t="s">
        <v>271</v>
      </c>
      <c r="B34" t="s">
        <v>2229</v>
      </c>
      <c r="C34" t="str">
        <f>VLOOKUP(A:A,'Preset and Global Sysex'!D:E,2,FALSE)</f>
        <v>0x8011</v>
      </c>
    </row>
    <row r="35" spans="1:3">
      <c r="A35" t="s">
        <v>282</v>
      </c>
      <c r="B35" t="s">
        <v>2230</v>
      </c>
      <c r="C35" t="str">
        <f>VLOOKUP(A:A,'Preset and Global Sysex'!D:E,2,FALSE)</f>
        <v>0x8021</v>
      </c>
    </row>
    <row r="36" spans="1:3">
      <c r="A36" t="s">
        <v>1794</v>
      </c>
      <c r="B36" t="s">
        <v>2231</v>
      </c>
      <c r="C36" t="e">
        <f>VLOOKUP(A:A,'Preset and Global Sysex'!D:E,2,FALSE)</f>
        <v>#N/A</v>
      </c>
    </row>
    <row r="37" spans="1:3">
      <c r="A37" t="s">
        <v>1795</v>
      </c>
      <c r="B37" t="s">
        <v>2232</v>
      </c>
      <c r="C37" t="e">
        <f>VLOOKUP(A:A,'Preset and Global Sysex'!D:E,2,FALSE)</f>
        <v>#N/A</v>
      </c>
    </row>
    <row r="38" spans="1:3">
      <c r="A38" t="s">
        <v>2155</v>
      </c>
      <c r="B38" t="s">
        <v>2233</v>
      </c>
      <c r="C38" t="e">
        <f>VLOOKUP(A:A,'Preset and Global Sysex'!D:E,2,FALSE)</f>
        <v>#N/A</v>
      </c>
    </row>
    <row r="39" spans="1:3">
      <c r="A39" t="s">
        <v>2156</v>
      </c>
      <c r="B39" t="s">
        <v>2234</v>
      </c>
      <c r="C39" t="e">
        <f>VLOOKUP(A:A,'Preset and Global Sysex'!D:E,2,FALSE)</f>
        <v>#N/A</v>
      </c>
    </row>
    <row r="40" spans="1:3">
      <c r="A40" t="s">
        <v>1801</v>
      </c>
      <c r="B40" t="s">
        <v>2235</v>
      </c>
      <c r="C40" t="e">
        <f>VLOOKUP(A:A,'Preset and Global Sysex'!D:E,2,FALSE)</f>
        <v>#N/A</v>
      </c>
    </row>
    <row r="41" spans="1:3">
      <c r="A41" t="s">
        <v>2157</v>
      </c>
      <c r="B41" t="s">
        <v>2236</v>
      </c>
      <c r="C41" t="e">
        <f>VLOOKUP(A:A,'Preset and Global Sysex'!D:E,2,FALSE)</f>
        <v>#N/A</v>
      </c>
    </row>
    <row r="42" spans="1:3">
      <c r="A42" t="s">
        <v>365</v>
      </c>
      <c r="B42" t="s">
        <v>2237</v>
      </c>
      <c r="C42" t="str">
        <f>VLOOKUP(A:A,'Preset and Global Sysex'!D:E,2,FALSE)</f>
        <v>0x8400</v>
      </c>
    </row>
    <row r="43" spans="1:3">
      <c r="A43" t="s">
        <v>371</v>
      </c>
      <c r="B43" t="s">
        <v>2238</v>
      </c>
      <c r="C43" t="str">
        <f>VLOOKUP(A:A,'Preset and Global Sysex'!D:E,2,FALSE)</f>
        <v>0x8402</v>
      </c>
    </row>
    <row r="44" spans="1:3">
      <c r="A44" t="s">
        <v>375</v>
      </c>
      <c r="B44" t="s">
        <v>2239</v>
      </c>
      <c r="C44" t="str">
        <f>VLOOKUP(A:A,'Preset and Global Sysex'!D:E,2,FALSE)</f>
        <v>0x8410</v>
      </c>
    </row>
    <row r="45" spans="1:3">
      <c r="A45" t="s">
        <v>381</v>
      </c>
      <c r="B45" t="s">
        <v>2240</v>
      </c>
      <c r="C45" t="str">
        <f>VLOOKUP(A:A,'Preset and Global Sysex'!D:E,2,FALSE)</f>
        <v>0x8412</v>
      </c>
    </row>
    <row r="46" spans="1:3">
      <c r="A46" t="s">
        <v>385</v>
      </c>
      <c r="B46" t="s">
        <v>2241</v>
      </c>
      <c r="C46" t="str">
        <f>VLOOKUP(A:A,'Preset and Global Sysex'!D:E,2,FALSE)</f>
        <v>0x8420</v>
      </c>
    </row>
    <row r="47" spans="1:3">
      <c r="A47" t="s">
        <v>391</v>
      </c>
      <c r="B47" t="s">
        <v>2242</v>
      </c>
      <c r="C47" t="str">
        <f>VLOOKUP(A:A,'Preset and Global Sysex'!D:E,2,FALSE)</f>
        <v>0x8422</v>
      </c>
    </row>
    <row r="48" spans="1:3">
      <c r="A48" t="s">
        <v>308</v>
      </c>
      <c r="B48" t="s">
        <v>2243</v>
      </c>
      <c r="C48" t="str">
        <f>VLOOKUP(A:A,'Preset and Global Sysex'!D:E,2,FALSE)</f>
        <v>0x8441</v>
      </c>
    </row>
    <row r="49" spans="1:3">
      <c r="A49" t="s">
        <v>315</v>
      </c>
      <c r="B49" t="s">
        <v>2244</v>
      </c>
      <c r="C49" t="str">
        <f>VLOOKUP(A:A,'Preset and Global Sysex'!D:E,2,FALSE)</f>
        <v>0x8451</v>
      </c>
    </row>
    <row r="50" spans="1:3">
      <c r="A50" t="s">
        <v>312</v>
      </c>
      <c r="B50" t="s">
        <v>2245</v>
      </c>
      <c r="C50" t="str">
        <f>VLOOKUP(A:A,'Preset and Global Sysex'!D:E,2,FALSE)</f>
        <v>0x8450</v>
      </c>
    </row>
    <row r="51" spans="1:3">
      <c r="A51" t="s">
        <v>300</v>
      </c>
      <c r="B51" t="s">
        <v>2246</v>
      </c>
      <c r="C51" t="str">
        <f>VLOOKUP(A:A,'Preset and Global Sysex'!D:E,2,FALSE)</f>
        <v>0x8431</v>
      </c>
    </row>
    <row r="52" spans="1:3">
      <c r="A52" t="s">
        <v>304</v>
      </c>
      <c r="B52" t="s">
        <v>2247</v>
      </c>
      <c r="C52" t="str">
        <f>VLOOKUP(A:A,'Preset and Global Sysex'!D:E,2,FALSE)</f>
        <v>0x8440</v>
      </c>
    </row>
    <row r="53" spans="1:3">
      <c r="A53" t="s">
        <v>319</v>
      </c>
      <c r="B53" t="s">
        <v>2248</v>
      </c>
      <c r="C53" t="str">
        <f>VLOOKUP(A:A,'Preset and Global Sysex'!D:E,2,FALSE)</f>
        <v>0x8452</v>
      </c>
    </row>
    <row r="54" spans="1:3">
      <c r="A54" t="s">
        <v>296</v>
      </c>
      <c r="B54" t="s">
        <v>2249</v>
      </c>
      <c r="C54" t="str">
        <f>VLOOKUP(A:A,'Preset and Global Sysex'!D:E,2,FALSE)</f>
        <v>0x8430</v>
      </c>
    </row>
    <row r="55" spans="1:3">
      <c r="A55" t="s">
        <v>358</v>
      </c>
      <c r="B55" t="s">
        <v>2250</v>
      </c>
      <c r="C55" t="str">
        <f>VLOOKUP(A:A,'Preset and Global Sysex'!D:E,2,FALSE)</f>
        <v>0x8463</v>
      </c>
    </row>
    <row r="56" spans="1:3">
      <c r="A56" t="s">
        <v>348</v>
      </c>
      <c r="B56" t="s">
        <v>2251</v>
      </c>
      <c r="C56" t="str">
        <f>VLOOKUP(A:A,'Preset and Global Sysex'!D:E,2,FALSE)</f>
        <v>0x8460</v>
      </c>
    </row>
    <row r="57" spans="1:3">
      <c r="A57" t="s">
        <v>354</v>
      </c>
      <c r="B57" t="s">
        <v>2252</v>
      </c>
      <c r="C57" t="str">
        <f>VLOOKUP(A:A,'Preset and Global Sysex'!D:E,2,FALSE)</f>
        <v>0x8462</v>
      </c>
    </row>
    <row r="58" spans="1:3">
      <c r="A58" t="s">
        <v>351</v>
      </c>
      <c r="B58" t="s">
        <v>2253</v>
      </c>
      <c r="C58" t="str">
        <f>VLOOKUP(A:A,'Preset and Global Sysex'!D:E,2,FALSE)</f>
        <v>0x8461</v>
      </c>
    </row>
    <row r="59" spans="1:3">
      <c r="A59" t="s">
        <v>338</v>
      </c>
      <c r="B59" t="s">
        <v>2254</v>
      </c>
      <c r="C59" t="str">
        <f>VLOOKUP(A:A,'Preset and Global Sysex'!D:E,2,FALSE)</f>
        <v>0x8483</v>
      </c>
    </row>
    <row r="60" spans="1:3">
      <c r="A60" t="s">
        <v>341</v>
      </c>
      <c r="B60" t="s">
        <v>2255</v>
      </c>
      <c r="C60" t="str">
        <f>VLOOKUP(A:A,'Preset and Global Sysex'!D:E,2,FALSE)</f>
        <v>0x8484</v>
      </c>
    </row>
    <row r="61" spans="1:3">
      <c r="A61" t="s">
        <v>334</v>
      </c>
      <c r="B61" t="s">
        <v>2256</v>
      </c>
      <c r="C61" t="str">
        <f>VLOOKUP(A:A,'Preset and Global Sysex'!D:E,2,FALSE)</f>
        <v>0x8482</v>
      </c>
    </row>
    <row r="62" spans="1:3">
      <c r="A62" t="s">
        <v>330</v>
      </c>
      <c r="B62" t="s">
        <v>2257</v>
      </c>
      <c r="C62" t="str">
        <f>VLOOKUP(A:A,'Preset and Global Sysex'!D:E,2,FALSE)</f>
        <v>0x8481</v>
      </c>
    </row>
    <row r="63" spans="1:3">
      <c r="A63" t="s">
        <v>326</v>
      </c>
      <c r="B63" t="s">
        <v>2258</v>
      </c>
      <c r="C63" t="str">
        <f>VLOOKUP(A:A,'Preset and Global Sysex'!D:E,2,FALSE)</f>
        <v>0x8480</v>
      </c>
    </row>
    <row r="64" spans="1:3">
      <c r="A64" t="s">
        <v>362</v>
      </c>
      <c r="B64" t="s">
        <v>2259</v>
      </c>
      <c r="C64" t="str">
        <f>VLOOKUP(A:A,'Preset and Global Sysex'!D:E,2,FALSE)</f>
        <v>0x84A0</v>
      </c>
    </row>
    <row r="65" spans="1:3">
      <c r="A65" t="s">
        <v>292</v>
      </c>
      <c r="B65" t="s">
        <v>2260</v>
      </c>
      <c r="C65" t="str">
        <f>VLOOKUP(A:A,'Preset and Global Sysex'!D:E,2,FALSE)</f>
        <v>0x84F0</v>
      </c>
    </row>
    <row r="66" spans="1:3">
      <c r="A66" t="s">
        <v>344</v>
      </c>
      <c r="B66" t="s">
        <v>2261</v>
      </c>
      <c r="C66" t="str">
        <f>VLOOKUP(A:A,'Preset and Global Sysex'!D:E,2,FALSE)</f>
        <v>0x8500</v>
      </c>
    </row>
    <row r="67" spans="1:3">
      <c r="A67" t="s">
        <v>322</v>
      </c>
      <c r="B67" t="s">
        <v>2262</v>
      </c>
      <c r="C67" t="str">
        <f>VLOOKUP(A:A,'Preset and Global Sysex'!D:E,2,FALSE)</f>
        <v>0x8510</v>
      </c>
    </row>
    <row r="68" spans="1:3">
      <c r="A68" t="s">
        <v>31</v>
      </c>
      <c r="B68" t="s">
        <v>2263</v>
      </c>
      <c r="C68" t="str">
        <f>VLOOKUP(A:A,'Preset and Global Sysex'!D:E,2,FALSE)</f>
        <v>0xA840</v>
      </c>
    </row>
    <row r="69" spans="1:3">
      <c r="A69" t="s">
        <v>35</v>
      </c>
      <c r="B69" t="s">
        <v>2264</v>
      </c>
      <c r="C69" t="str">
        <f>VLOOKUP(A:A,'Preset and Global Sysex'!D:E,2,FALSE)</f>
        <v>0xA841</v>
      </c>
    </row>
    <row r="70" spans="1:3">
      <c r="A70" t="s">
        <v>39</v>
      </c>
      <c r="B70" t="s">
        <v>2265</v>
      </c>
      <c r="C70" t="str">
        <f>VLOOKUP(A:A,'Preset and Global Sysex'!D:E,2,FALSE)</f>
        <v>0xA842</v>
      </c>
    </row>
    <row r="71" spans="1:3">
      <c r="A71" t="s">
        <v>1786</v>
      </c>
      <c r="B71" t="s">
        <v>2266</v>
      </c>
      <c r="C71" t="str">
        <f>VLOOKUP(A:A,'Preset and Global Sysex'!D:E,2,FALSE)</f>
        <v>0x8540</v>
      </c>
    </row>
    <row r="72" spans="1:3">
      <c r="A72" t="s">
        <v>1787</v>
      </c>
      <c r="B72" t="s">
        <v>2267</v>
      </c>
      <c r="C72" t="str">
        <f>VLOOKUP(A:A,'Preset and Global Sysex'!D:E,2,FALSE)</f>
        <v>0x8530</v>
      </c>
    </row>
    <row r="73" spans="1:3">
      <c r="A73" t="s">
        <v>368</v>
      </c>
      <c r="B73" t="s">
        <v>2268</v>
      </c>
      <c r="C73" t="str">
        <f>VLOOKUP(A:A,'Preset and Global Sysex'!D:E,2,FALSE)</f>
        <v>0x8401</v>
      </c>
    </row>
    <row r="74" spans="1:3">
      <c r="A74" t="s">
        <v>378</v>
      </c>
      <c r="B74" t="s">
        <v>2269</v>
      </c>
      <c r="C74" t="str">
        <f>VLOOKUP(A:A,'Preset and Global Sysex'!D:E,2,FALSE)</f>
        <v>0x8411</v>
      </c>
    </row>
    <row r="75" spans="1:3">
      <c r="A75" t="s">
        <v>388</v>
      </c>
      <c r="B75" t="s">
        <v>2270</v>
      </c>
      <c r="C75" t="str">
        <f>VLOOKUP(A:A,'Preset and Global Sysex'!D:E,2,FALSE)</f>
        <v>0x8421</v>
      </c>
    </row>
    <row r="76" spans="1:3">
      <c r="A76" t="s">
        <v>1802</v>
      </c>
      <c r="B76" t="s">
        <v>2271</v>
      </c>
      <c r="C76" t="e">
        <f>VLOOKUP(A:A,'Preset and Global Sysex'!D:E,2,FALSE)</f>
        <v>#N/A</v>
      </c>
    </row>
    <row r="77" spans="1:3">
      <c r="A77" t="s">
        <v>1803</v>
      </c>
      <c r="B77" t="s">
        <v>2272</v>
      </c>
      <c r="C77" t="e">
        <f>VLOOKUP(A:A,'Preset and Global Sysex'!D:E,2,FALSE)</f>
        <v>#N/A</v>
      </c>
    </row>
    <row r="78" spans="1:3">
      <c r="A78" t="s">
        <v>2158</v>
      </c>
      <c r="B78" t="s">
        <v>2273</v>
      </c>
      <c r="C78" t="e">
        <f>VLOOKUP(A:A,'Preset and Global Sysex'!D:E,2,FALSE)</f>
        <v>#N/A</v>
      </c>
    </row>
    <row r="79" spans="1:3">
      <c r="A79" t="s">
        <v>2159</v>
      </c>
      <c r="B79" t="s">
        <v>2274</v>
      </c>
      <c r="C79" t="e">
        <f>VLOOKUP(A:A,'Preset and Global Sysex'!D:E,2,FALSE)</f>
        <v>#N/A</v>
      </c>
    </row>
    <row r="80" spans="1:3">
      <c r="A80" t="s">
        <v>1809</v>
      </c>
      <c r="B80" t="s">
        <v>2275</v>
      </c>
      <c r="C80" t="e">
        <f>VLOOKUP(A:A,'Preset and Global Sysex'!D:E,2,FALSE)</f>
        <v>#N/A</v>
      </c>
    </row>
    <row r="81" spans="1:3">
      <c r="A81" t="s">
        <v>2160</v>
      </c>
      <c r="B81" t="s">
        <v>2276</v>
      </c>
      <c r="C81" t="e">
        <f>VLOOKUP(A:A,'Preset and Global Sysex'!D:E,2,FALSE)</f>
        <v>#N/A</v>
      </c>
    </row>
    <row r="82" spans="1:3">
      <c r="A82" t="s">
        <v>473</v>
      </c>
      <c r="B82" t="s">
        <v>2277</v>
      </c>
      <c r="C82" t="str">
        <f>VLOOKUP(A:A,'Preset and Global Sysex'!D:E,2,FALSE)</f>
        <v>0x8800</v>
      </c>
    </row>
    <row r="83" spans="1:3">
      <c r="A83" t="s">
        <v>479</v>
      </c>
      <c r="B83" t="s">
        <v>2278</v>
      </c>
      <c r="C83" t="str">
        <f>VLOOKUP(A:A,'Preset and Global Sysex'!D:E,2,FALSE)</f>
        <v>0x8802</v>
      </c>
    </row>
    <row r="84" spans="1:3">
      <c r="A84" t="s">
        <v>483</v>
      </c>
      <c r="B84" t="s">
        <v>2279</v>
      </c>
      <c r="C84" t="str">
        <f>VLOOKUP(A:A,'Preset and Global Sysex'!D:E,2,FALSE)</f>
        <v>0x8810</v>
      </c>
    </row>
    <row r="85" spans="1:3">
      <c r="A85" t="s">
        <v>490</v>
      </c>
      <c r="B85" t="s">
        <v>2280</v>
      </c>
      <c r="C85" t="str">
        <f>VLOOKUP(A:A,'Preset and Global Sysex'!D:E,2,FALSE)</f>
        <v>0x8812</v>
      </c>
    </row>
    <row r="86" spans="1:3">
      <c r="A86" t="s">
        <v>494</v>
      </c>
      <c r="B86" t="s">
        <v>2281</v>
      </c>
      <c r="C86" t="str">
        <f>VLOOKUP(A:A,'Preset and Global Sysex'!D:E,2,FALSE)</f>
        <v>0x8820</v>
      </c>
    </row>
    <row r="87" spans="1:3">
      <c r="A87" t="s">
        <v>501</v>
      </c>
      <c r="B87" t="s">
        <v>2282</v>
      </c>
      <c r="C87" t="str">
        <f>VLOOKUP(A:A,'Preset and Global Sysex'!D:E,2,FALSE)</f>
        <v>0x8822</v>
      </c>
    </row>
    <row r="88" spans="1:3">
      <c r="A88" t="s">
        <v>416</v>
      </c>
      <c r="B88" t="s">
        <v>2283</v>
      </c>
      <c r="C88" t="str">
        <f>VLOOKUP(A:A,'Preset and Global Sysex'!D:E,2,FALSE)</f>
        <v>0x8841</v>
      </c>
    </row>
    <row r="89" spans="1:3">
      <c r="A89" t="s">
        <v>423</v>
      </c>
      <c r="B89" t="s">
        <v>2284</v>
      </c>
      <c r="C89" t="str">
        <f>VLOOKUP(A:A,'Preset and Global Sysex'!D:E,2,FALSE)</f>
        <v>0x8851</v>
      </c>
    </row>
    <row r="90" spans="1:3">
      <c r="A90" t="s">
        <v>420</v>
      </c>
      <c r="B90" t="s">
        <v>2285</v>
      </c>
      <c r="C90" t="str">
        <f>VLOOKUP(A:A,'Preset and Global Sysex'!D:E,2,FALSE)</f>
        <v>0x8850</v>
      </c>
    </row>
    <row r="91" spans="1:3">
      <c r="A91" t="s">
        <v>408</v>
      </c>
      <c r="B91" t="s">
        <v>2287</v>
      </c>
      <c r="C91" t="str">
        <f>VLOOKUP(A:A,'Preset and Global Sysex'!D:E,2,FALSE)</f>
        <v>0x8831</v>
      </c>
    </row>
    <row r="92" spans="1:3">
      <c r="A92" t="s">
        <v>412</v>
      </c>
      <c r="B92" t="s">
        <v>2288</v>
      </c>
      <c r="C92" t="str">
        <f>VLOOKUP(A:A,'Preset and Global Sysex'!D:E,2,FALSE)</f>
        <v>0x8840</v>
      </c>
    </row>
    <row r="93" spans="1:3">
      <c r="A93" t="s">
        <v>427</v>
      </c>
      <c r="B93" t="s">
        <v>2289</v>
      </c>
      <c r="C93" t="str">
        <f>VLOOKUP(A:A,'Preset and Global Sysex'!D:E,2,FALSE)</f>
        <v>0x8852</v>
      </c>
    </row>
    <row r="94" spans="1:3">
      <c r="A94" t="s">
        <v>404</v>
      </c>
      <c r="B94" t="s">
        <v>2290</v>
      </c>
      <c r="C94" t="str">
        <f>VLOOKUP(A:A,'Preset and Global Sysex'!D:E,2,FALSE)</f>
        <v>0x8830</v>
      </c>
    </row>
    <row r="95" spans="1:3">
      <c r="A95" t="s">
        <v>466</v>
      </c>
      <c r="B95" t="s">
        <v>2291</v>
      </c>
      <c r="C95" t="str">
        <f>VLOOKUP(A:A,'Preset and Global Sysex'!D:E,2,FALSE)</f>
        <v>0x8863</v>
      </c>
    </row>
    <row r="96" spans="1:3">
      <c r="A96" t="s">
        <v>456</v>
      </c>
      <c r="B96" t="s">
        <v>2286</v>
      </c>
      <c r="C96" t="str">
        <f>VLOOKUP(A:A,'Preset and Global Sysex'!D:E,2,FALSE)</f>
        <v>0x8860</v>
      </c>
    </row>
    <row r="97" spans="1:3">
      <c r="A97" t="s">
        <v>462</v>
      </c>
      <c r="B97" t="s">
        <v>2292</v>
      </c>
      <c r="C97" t="str">
        <f>VLOOKUP(A:A,'Preset and Global Sysex'!D:E,2,FALSE)</f>
        <v>0x8862</v>
      </c>
    </row>
    <row r="98" spans="1:3">
      <c r="A98" t="s">
        <v>459</v>
      </c>
      <c r="B98" t="s">
        <v>2293</v>
      </c>
      <c r="C98" t="str">
        <f>VLOOKUP(A:A,'Preset and Global Sysex'!D:E,2,FALSE)</f>
        <v>0x8861</v>
      </c>
    </row>
    <row r="99" spans="1:3">
      <c r="A99" t="s">
        <v>446</v>
      </c>
      <c r="B99" t="s">
        <v>2294</v>
      </c>
      <c r="C99" t="str">
        <f>VLOOKUP(A:A,'Preset and Global Sysex'!D:E,2,FALSE)</f>
        <v>0x8883</v>
      </c>
    </row>
    <row r="100" spans="1:3">
      <c r="A100" t="s">
        <v>449</v>
      </c>
      <c r="B100" t="s">
        <v>2295</v>
      </c>
      <c r="C100" t="str">
        <f>VLOOKUP(A:A,'Preset and Global Sysex'!D:E,2,FALSE)</f>
        <v>0x8884</v>
      </c>
    </row>
    <row r="101" spans="1:3">
      <c r="A101" t="s">
        <v>442</v>
      </c>
      <c r="B101" t="s">
        <v>2296</v>
      </c>
      <c r="C101" t="str">
        <f>VLOOKUP(A:A,'Preset and Global Sysex'!D:E,2,FALSE)</f>
        <v>0x8882</v>
      </c>
    </row>
    <row r="102" spans="1:3">
      <c r="A102" t="s">
        <v>438</v>
      </c>
      <c r="B102" t="s">
        <v>2297</v>
      </c>
      <c r="C102" t="str">
        <f>VLOOKUP(A:A,'Preset and Global Sysex'!D:E,2,FALSE)</f>
        <v>0x8881</v>
      </c>
    </row>
    <row r="103" spans="1:3">
      <c r="A103" t="s">
        <v>434</v>
      </c>
      <c r="B103" t="s">
        <v>2298</v>
      </c>
      <c r="C103" t="str">
        <f>VLOOKUP(A:A,'Preset and Global Sysex'!D:E,2,FALSE)</f>
        <v>0x8880</v>
      </c>
    </row>
    <row r="104" spans="1:3">
      <c r="A104" t="s">
        <v>470</v>
      </c>
      <c r="B104" t="s">
        <v>2299</v>
      </c>
      <c r="C104" t="str">
        <f>VLOOKUP(A:A,'Preset and Global Sysex'!D:E,2,FALSE)</f>
        <v>0x8890</v>
      </c>
    </row>
    <row r="105" spans="1:3">
      <c r="A105" t="s">
        <v>400</v>
      </c>
      <c r="B105" t="s">
        <v>2300</v>
      </c>
      <c r="C105" t="str">
        <f>VLOOKUP(A:A,'Preset and Global Sysex'!D:E,2,FALSE)</f>
        <v>0x88E0</v>
      </c>
    </row>
    <row r="106" spans="1:3">
      <c r="A106" t="s">
        <v>452</v>
      </c>
      <c r="B106" t="s">
        <v>2301</v>
      </c>
      <c r="C106" t="str">
        <f>VLOOKUP(A:A,'Preset and Global Sysex'!D:E,2,FALSE)</f>
        <v>0x88F0</v>
      </c>
    </row>
    <row r="107" spans="1:3">
      <c r="A107" t="s">
        <v>430</v>
      </c>
      <c r="B107" t="s">
        <v>2302</v>
      </c>
      <c r="C107" t="str">
        <f>VLOOKUP(A:A,'Preset and Global Sysex'!D:E,2,FALSE)</f>
        <v>0x8900</v>
      </c>
    </row>
    <row r="108" spans="1:3">
      <c r="A108" t="s">
        <v>43</v>
      </c>
      <c r="B108" t="s">
        <v>2303</v>
      </c>
      <c r="C108" t="str">
        <f>VLOOKUP(A:A,'Preset and Global Sysex'!D:E,2,FALSE)</f>
        <v>0xA850</v>
      </c>
    </row>
    <row r="109" spans="1:3">
      <c r="A109" t="s">
        <v>47</v>
      </c>
      <c r="B109" t="s">
        <v>2304</v>
      </c>
      <c r="C109" t="str">
        <f>VLOOKUP(A:A,'Preset and Global Sysex'!D:E,2,FALSE)</f>
        <v>0xA851</v>
      </c>
    </row>
    <row r="110" spans="1:3">
      <c r="A110" t="s">
        <v>51</v>
      </c>
      <c r="B110" t="s">
        <v>2305</v>
      </c>
      <c r="C110" t="str">
        <f>VLOOKUP(A:A,'Preset and Global Sysex'!D:E,2,FALSE)</f>
        <v>0xA852</v>
      </c>
    </row>
    <row r="111" spans="1:3">
      <c r="A111" t="s">
        <v>1784</v>
      </c>
      <c r="B111" t="s">
        <v>2306</v>
      </c>
      <c r="C111" t="str">
        <f>VLOOKUP(A:A,'Preset and Global Sysex'!D:E,2,FALSE)</f>
        <v>0x8930</v>
      </c>
    </row>
    <row r="112" spans="1:3">
      <c r="A112" t="s">
        <v>1785</v>
      </c>
      <c r="B112" t="s">
        <v>2307</v>
      </c>
      <c r="C112" t="str">
        <f>VLOOKUP(A:A,'Preset and Global Sysex'!D:E,2,FALSE)</f>
        <v>0x8920</v>
      </c>
    </row>
    <row r="113" spans="1:3">
      <c r="A113" t="s">
        <v>476</v>
      </c>
      <c r="B113" t="s">
        <v>2308</v>
      </c>
      <c r="C113" t="str">
        <f>VLOOKUP(A:A,'Preset and Global Sysex'!D:E,2,FALSE)</f>
        <v>0x8801</v>
      </c>
    </row>
    <row r="114" spans="1:3">
      <c r="A114" t="s">
        <v>487</v>
      </c>
      <c r="B114" t="s">
        <v>2309</v>
      </c>
      <c r="C114" t="str">
        <f>VLOOKUP(A:A,'Preset and Global Sysex'!D:E,2,FALSE)</f>
        <v>0x8811</v>
      </c>
    </row>
    <row r="115" spans="1:3">
      <c r="A115" t="s">
        <v>498</v>
      </c>
      <c r="B115" t="s">
        <v>2310</v>
      </c>
      <c r="C115" t="str">
        <f>VLOOKUP(A:A,'Preset and Global Sysex'!D:E,2,FALSE)</f>
        <v>0x8821</v>
      </c>
    </row>
    <row r="116" spans="1:3">
      <c r="A116" t="s">
        <v>1810</v>
      </c>
      <c r="B116" t="s">
        <v>2311</v>
      </c>
      <c r="C116" t="e">
        <f>VLOOKUP(A:A,'Preset and Global Sysex'!D:E,2,FALSE)</f>
        <v>#N/A</v>
      </c>
    </row>
    <row r="117" spans="1:3">
      <c r="A117" t="s">
        <v>1811</v>
      </c>
      <c r="B117" t="s">
        <v>2312</v>
      </c>
      <c r="C117" t="e">
        <f>VLOOKUP(A:A,'Preset and Global Sysex'!D:E,2,FALSE)</f>
        <v>#N/A</v>
      </c>
    </row>
    <row r="118" spans="1:3">
      <c r="A118" t="s">
        <v>2161</v>
      </c>
      <c r="B118" t="s">
        <v>2313</v>
      </c>
      <c r="C118" t="e">
        <f>VLOOKUP(A:A,'Preset and Global Sysex'!D:E,2,FALSE)</f>
        <v>#N/A</v>
      </c>
    </row>
    <row r="119" spans="1:3">
      <c r="A119" t="s">
        <v>2162</v>
      </c>
      <c r="B119" t="s">
        <v>2314</v>
      </c>
      <c r="C119" t="e">
        <f>VLOOKUP(A:A,'Preset and Global Sysex'!D:E,2,FALSE)</f>
        <v>#N/A</v>
      </c>
    </row>
    <row r="120" spans="1:3">
      <c r="A120" t="s">
        <v>1817</v>
      </c>
      <c r="B120" t="s">
        <v>2315</v>
      </c>
      <c r="C120" t="e">
        <f>VLOOKUP(A:A,'Preset and Global Sysex'!D:E,2,FALSE)</f>
        <v>#N/A</v>
      </c>
    </row>
    <row r="121" spans="1:3">
      <c r="A121" t="s">
        <v>2163</v>
      </c>
      <c r="B121" t="s">
        <v>2316</v>
      </c>
      <c r="C121" t="e">
        <f>VLOOKUP(A:A,'Preset and Global Sysex'!D:E,2,FALSE)</f>
        <v>#N/A</v>
      </c>
    </row>
    <row r="122" spans="1:3">
      <c r="A122" t="s">
        <v>583</v>
      </c>
      <c r="B122" t="s">
        <v>2317</v>
      </c>
      <c r="C122" t="str">
        <f>VLOOKUP(A:A,'Preset and Global Sysex'!D:E,2,FALSE)</f>
        <v>0x8C00</v>
      </c>
    </row>
    <row r="123" spans="1:3">
      <c r="A123" t="s">
        <v>589</v>
      </c>
      <c r="B123" t="s">
        <v>2318</v>
      </c>
      <c r="C123" t="str">
        <f>VLOOKUP(A:A,'Preset and Global Sysex'!D:E,2,FALSE)</f>
        <v>0x8C02</v>
      </c>
    </row>
    <row r="124" spans="1:3">
      <c r="A124" t="s">
        <v>593</v>
      </c>
      <c r="B124" t="s">
        <v>2319</v>
      </c>
      <c r="C124" t="str">
        <f>VLOOKUP(A:A,'Preset and Global Sysex'!D:E,2,FALSE)</f>
        <v>0x8C10</v>
      </c>
    </row>
    <row r="125" spans="1:3">
      <c r="A125" t="s">
        <v>600</v>
      </c>
      <c r="B125" t="s">
        <v>2320</v>
      </c>
      <c r="C125" t="str">
        <f>VLOOKUP(A:A,'Preset and Global Sysex'!D:E,2,FALSE)</f>
        <v>0x8C12</v>
      </c>
    </row>
    <row r="126" spans="1:3">
      <c r="A126" t="s">
        <v>604</v>
      </c>
      <c r="B126" t="s">
        <v>2321</v>
      </c>
      <c r="C126" t="str">
        <f>VLOOKUP(A:A,'Preset and Global Sysex'!D:E,2,FALSE)</f>
        <v>0x8C20</v>
      </c>
    </row>
    <row r="127" spans="1:3">
      <c r="A127" t="s">
        <v>611</v>
      </c>
      <c r="B127" t="s">
        <v>2322</v>
      </c>
      <c r="C127" t="str">
        <f>VLOOKUP(A:A,'Preset and Global Sysex'!D:E,2,FALSE)</f>
        <v>0x8C22</v>
      </c>
    </row>
    <row r="128" spans="1:3">
      <c r="A128" t="s">
        <v>526</v>
      </c>
      <c r="B128" t="s">
        <v>2323</v>
      </c>
      <c r="C128" t="str">
        <f>VLOOKUP(A:A,'Preset and Global Sysex'!D:E,2,FALSE)</f>
        <v>0x8C41</v>
      </c>
    </row>
    <row r="129" spans="1:3">
      <c r="A129" t="s">
        <v>533</v>
      </c>
      <c r="B129" t="s">
        <v>2324</v>
      </c>
      <c r="C129" t="str">
        <f>VLOOKUP(A:A,'Preset and Global Sysex'!D:E,2,FALSE)</f>
        <v>0x8C51</v>
      </c>
    </row>
    <row r="130" spans="1:3">
      <c r="A130" t="s">
        <v>530</v>
      </c>
      <c r="B130" t="s">
        <v>2325</v>
      </c>
      <c r="C130" t="str">
        <f>VLOOKUP(A:A,'Preset and Global Sysex'!D:E,2,FALSE)</f>
        <v>0x8C50</v>
      </c>
    </row>
    <row r="131" spans="1:3">
      <c r="A131" t="s">
        <v>518</v>
      </c>
      <c r="B131" t="s">
        <v>2326</v>
      </c>
      <c r="C131" t="str">
        <f>VLOOKUP(A:A,'Preset and Global Sysex'!D:E,2,FALSE)</f>
        <v>0x8C31</v>
      </c>
    </row>
    <row r="132" spans="1:3">
      <c r="A132" t="s">
        <v>522</v>
      </c>
      <c r="B132" t="s">
        <v>2327</v>
      </c>
      <c r="C132" t="str">
        <f>VLOOKUP(A:A,'Preset and Global Sysex'!D:E,2,FALSE)</f>
        <v>0x8C40</v>
      </c>
    </row>
    <row r="133" spans="1:3">
      <c r="A133" t="s">
        <v>537</v>
      </c>
      <c r="B133" t="s">
        <v>2328</v>
      </c>
      <c r="C133" t="str">
        <f>VLOOKUP(A:A,'Preset and Global Sysex'!D:E,2,FALSE)</f>
        <v>0x8C52</v>
      </c>
    </row>
    <row r="134" spans="1:3">
      <c r="A134" t="s">
        <v>514</v>
      </c>
      <c r="B134" t="s">
        <v>2329</v>
      </c>
      <c r="C134" t="str">
        <f>VLOOKUP(A:A,'Preset and Global Sysex'!D:E,2,FALSE)</f>
        <v>0x8C30</v>
      </c>
    </row>
    <row r="135" spans="1:3">
      <c r="A135" t="s">
        <v>576</v>
      </c>
      <c r="B135" t="s">
        <v>2330</v>
      </c>
      <c r="C135" t="str">
        <f>VLOOKUP(A:A,'Preset and Global Sysex'!D:E,2,FALSE)</f>
        <v>0x8C63</v>
      </c>
    </row>
    <row r="136" spans="1:3">
      <c r="A136" t="s">
        <v>566</v>
      </c>
      <c r="B136" t="s">
        <v>2331</v>
      </c>
      <c r="C136" t="str">
        <f>VLOOKUP(A:A,'Preset and Global Sysex'!D:E,2,FALSE)</f>
        <v>0x8C60</v>
      </c>
    </row>
    <row r="137" spans="1:3">
      <c r="A137" t="s">
        <v>572</v>
      </c>
      <c r="B137" t="s">
        <v>2332</v>
      </c>
      <c r="C137" t="str">
        <f>VLOOKUP(A:A,'Preset and Global Sysex'!D:E,2,FALSE)</f>
        <v>0x8C62</v>
      </c>
    </row>
    <row r="138" spans="1:3">
      <c r="A138" t="s">
        <v>569</v>
      </c>
      <c r="B138" t="s">
        <v>2333</v>
      </c>
      <c r="C138" t="str">
        <f>VLOOKUP(A:A,'Preset and Global Sysex'!D:E,2,FALSE)</f>
        <v>0x8C61</v>
      </c>
    </row>
    <row r="139" spans="1:3">
      <c r="A139" t="s">
        <v>556</v>
      </c>
      <c r="B139" t="s">
        <v>2334</v>
      </c>
      <c r="C139" t="str">
        <f>VLOOKUP(A:A,'Preset and Global Sysex'!D:E,2,FALSE)</f>
        <v>0x8C83</v>
      </c>
    </row>
    <row r="140" spans="1:3">
      <c r="A140" t="s">
        <v>559</v>
      </c>
      <c r="B140" t="s">
        <v>2335</v>
      </c>
      <c r="C140" t="str">
        <f>VLOOKUP(A:A,'Preset and Global Sysex'!D:E,2,FALSE)</f>
        <v>0x8C84</v>
      </c>
    </row>
    <row r="141" spans="1:3">
      <c r="A141" t="s">
        <v>552</v>
      </c>
      <c r="B141" t="s">
        <v>2336</v>
      </c>
      <c r="C141" t="str">
        <f>VLOOKUP(A:A,'Preset and Global Sysex'!D:E,2,FALSE)</f>
        <v>0x8C82</v>
      </c>
    </row>
    <row r="142" spans="1:3">
      <c r="A142" t="s">
        <v>548</v>
      </c>
      <c r="B142" t="s">
        <v>2337</v>
      </c>
      <c r="C142" t="str">
        <f>VLOOKUP(A:A,'Preset and Global Sysex'!D:E,2,FALSE)</f>
        <v>0x8C81</v>
      </c>
    </row>
    <row r="143" spans="1:3">
      <c r="A143" t="s">
        <v>544</v>
      </c>
      <c r="B143" t="s">
        <v>2338</v>
      </c>
      <c r="C143" t="str">
        <f>VLOOKUP(A:A,'Preset and Global Sysex'!D:E,2,FALSE)</f>
        <v>0x8C80</v>
      </c>
    </row>
    <row r="144" spans="1:3">
      <c r="A144" t="s">
        <v>580</v>
      </c>
      <c r="B144" t="s">
        <v>2339</v>
      </c>
      <c r="C144" t="str">
        <f>VLOOKUP(A:A,'Preset and Global Sysex'!D:E,2,FALSE)</f>
        <v>0x8C90</v>
      </c>
    </row>
    <row r="145" spans="1:3">
      <c r="A145" t="s">
        <v>510</v>
      </c>
      <c r="B145" t="s">
        <v>2340</v>
      </c>
      <c r="C145" t="str">
        <f>VLOOKUP(A:A,'Preset and Global Sysex'!D:E,2,FALSE)</f>
        <v>0x8CE0</v>
      </c>
    </row>
    <row r="146" spans="1:3">
      <c r="A146" t="s">
        <v>562</v>
      </c>
      <c r="B146" t="s">
        <v>2341</v>
      </c>
      <c r="C146" t="str">
        <f>VLOOKUP(A:A,'Preset and Global Sysex'!D:E,2,FALSE)</f>
        <v>0x8CF0</v>
      </c>
    </row>
    <row r="147" spans="1:3">
      <c r="A147" t="s">
        <v>540</v>
      </c>
      <c r="B147" t="s">
        <v>2342</v>
      </c>
      <c r="C147" t="str">
        <f>VLOOKUP(A:A,'Preset and Global Sysex'!D:E,2,FALSE)</f>
        <v>0x8D00</v>
      </c>
    </row>
    <row r="148" spans="1:3">
      <c r="A148" t="s">
        <v>55</v>
      </c>
      <c r="B148" t="s">
        <v>2343</v>
      </c>
      <c r="C148" t="str">
        <f>VLOOKUP(A:A,'Preset and Global Sysex'!D:E,2,FALSE)</f>
        <v>0xA860</v>
      </c>
    </row>
    <row r="149" spans="1:3">
      <c r="A149" t="s">
        <v>59</v>
      </c>
      <c r="B149" t="s">
        <v>2344</v>
      </c>
      <c r="C149" t="str">
        <f>VLOOKUP(A:A,'Preset and Global Sysex'!D:E,2,FALSE)</f>
        <v>0xA861</v>
      </c>
    </row>
    <row r="150" spans="1:3">
      <c r="A150" t="s">
        <v>63</v>
      </c>
      <c r="B150" t="s">
        <v>2345</v>
      </c>
      <c r="C150" t="str">
        <f>VLOOKUP(A:A,'Preset and Global Sysex'!D:E,2,FALSE)</f>
        <v>0xA862</v>
      </c>
    </row>
    <row r="151" spans="1:3">
      <c r="A151" t="s">
        <v>1782</v>
      </c>
      <c r="B151" t="s">
        <v>2346</v>
      </c>
      <c r="C151" t="str">
        <f>VLOOKUP(A:A,'Preset and Global Sysex'!D:E,2,FALSE)</f>
        <v>0x8D30</v>
      </c>
    </row>
    <row r="152" spans="1:3">
      <c r="A152" t="s">
        <v>1783</v>
      </c>
      <c r="B152" t="s">
        <v>2347</v>
      </c>
      <c r="C152" t="str">
        <f>VLOOKUP(A:A,'Preset and Global Sysex'!D:E,2,FALSE)</f>
        <v>0x8D20</v>
      </c>
    </row>
    <row r="153" spans="1:3">
      <c r="A153" t="s">
        <v>586</v>
      </c>
      <c r="B153" t="s">
        <v>2348</v>
      </c>
      <c r="C153" t="str">
        <f>VLOOKUP(A:A,'Preset and Global Sysex'!D:E,2,FALSE)</f>
        <v>0x8C01</v>
      </c>
    </row>
    <row r="154" spans="1:3">
      <c r="A154" t="s">
        <v>597</v>
      </c>
      <c r="B154" t="s">
        <v>2349</v>
      </c>
      <c r="C154" t="str">
        <f>VLOOKUP(A:A,'Preset and Global Sysex'!D:E,2,FALSE)</f>
        <v>0x8C11</v>
      </c>
    </row>
    <row r="155" spans="1:3">
      <c r="A155" t="s">
        <v>608</v>
      </c>
      <c r="B155" t="s">
        <v>2350</v>
      </c>
      <c r="C155" t="str">
        <f>VLOOKUP(A:A,'Preset and Global Sysex'!D:E,2,FALSE)</f>
        <v>0x8C21</v>
      </c>
    </row>
    <row r="156" spans="1:3">
      <c r="A156" t="s">
        <v>1818</v>
      </c>
      <c r="B156" t="s">
        <v>2351</v>
      </c>
      <c r="C156" t="e">
        <f>VLOOKUP(A:A,'Preset and Global Sysex'!D:E,2,FALSE)</f>
        <v>#N/A</v>
      </c>
    </row>
    <row r="157" spans="1:3">
      <c r="A157" t="s">
        <v>1819</v>
      </c>
      <c r="B157" t="s">
        <v>2352</v>
      </c>
      <c r="C157" t="e">
        <f>VLOOKUP(A:A,'Preset and Global Sysex'!D:E,2,FALSE)</f>
        <v>#N/A</v>
      </c>
    </row>
    <row r="158" spans="1:3">
      <c r="A158" t="s">
        <v>2164</v>
      </c>
      <c r="B158" t="s">
        <v>2353</v>
      </c>
      <c r="C158" t="e">
        <f>VLOOKUP(A:A,'Preset and Global Sysex'!D:E,2,FALSE)</f>
        <v>#N/A</v>
      </c>
    </row>
    <row r="159" spans="1:3">
      <c r="A159" t="s">
        <v>2165</v>
      </c>
      <c r="B159" t="s">
        <v>2354</v>
      </c>
      <c r="C159" t="e">
        <f>VLOOKUP(A:A,'Preset and Global Sysex'!D:E,2,FALSE)</f>
        <v>#N/A</v>
      </c>
    </row>
    <row r="160" spans="1:3">
      <c r="A160" t="s">
        <v>1825</v>
      </c>
      <c r="B160" t="s">
        <v>2355</v>
      </c>
      <c r="C160" t="e">
        <f>VLOOKUP(A:A,'Preset and Global Sysex'!D:E,2,FALSE)</f>
        <v>#N/A</v>
      </c>
    </row>
    <row r="161" spans="1:3">
      <c r="A161" t="s">
        <v>2166</v>
      </c>
      <c r="B161" t="s">
        <v>2356</v>
      </c>
      <c r="C161" t="e">
        <f>VLOOKUP(A:A,'Preset and Global Sysex'!D:E,2,FALSE)</f>
        <v>#N/A</v>
      </c>
    </row>
    <row r="162" spans="1:3">
      <c r="A162" t="s">
        <v>693</v>
      </c>
      <c r="B162" t="s">
        <v>2357</v>
      </c>
      <c r="C162" t="str">
        <f>VLOOKUP(A:A,'Preset and Global Sysex'!D:E,2,FALSE)</f>
        <v>0x9000</v>
      </c>
    </row>
    <row r="163" spans="1:3">
      <c r="A163" t="s">
        <v>699</v>
      </c>
      <c r="B163" t="s">
        <v>2358</v>
      </c>
      <c r="C163" t="str">
        <f>VLOOKUP(A:A,'Preset and Global Sysex'!D:E,2,FALSE)</f>
        <v>0x9002</v>
      </c>
    </row>
    <row r="164" spans="1:3">
      <c r="A164" t="s">
        <v>703</v>
      </c>
      <c r="B164" t="s">
        <v>2359</v>
      </c>
      <c r="C164" t="str">
        <f>VLOOKUP(A:A,'Preset and Global Sysex'!D:E,2,FALSE)</f>
        <v>0x9010</v>
      </c>
    </row>
    <row r="165" spans="1:3">
      <c r="A165" t="s">
        <v>709</v>
      </c>
      <c r="B165" t="s">
        <v>2360</v>
      </c>
      <c r="C165" t="str">
        <f>VLOOKUP(A:A,'Preset and Global Sysex'!D:E,2,FALSE)</f>
        <v>0x9012</v>
      </c>
    </row>
    <row r="166" spans="1:3">
      <c r="A166" t="s">
        <v>713</v>
      </c>
      <c r="B166" t="s">
        <v>2361</v>
      </c>
      <c r="C166" t="str">
        <f>VLOOKUP(A:A,'Preset and Global Sysex'!D:E,2,FALSE)</f>
        <v>0x9020</v>
      </c>
    </row>
    <row r="167" spans="1:3">
      <c r="A167" t="s">
        <v>720</v>
      </c>
      <c r="B167" t="s">
        <v>2362</v>
      </c>
      <c r="C167" t="str">
        <f>VLOOKUP(A:A,'Preset and Global Sysex'!D:E,2,FALSE)</f>
        <v>0x9022</v>
      </c>
    </row>
    <row r="168" spans="1:3">
      <c r="A168" t="s">
        <v>636</v>
      </c>
      <c r="B168" t="s">
        <v>2363</v>
      </c>
      <c r="C168" t="str">
        <f>VLOOKUP(A:A,'Preset and Global Sysex'!D:E,2,FALSE)</f>
        <v>0x9041</v>
      </c>
    </row>
    <row r="169" spans="1:3">
      <c r="A169" t="s">
        <v>643</v>
      </c>
      <c r="B169" t="s">
        <v>2364</v>
      </c>
      <c r="C169" t="str">
        <f>VLOOKUP(A:A,'Preset and Global Sysex'!D:E,2,FALSE)</f>
        <v>0x9051</v>
      </c>
    </row>
    <row r="170" spans="1:3">
      <c r="A170" t="s">
        <v>640</v>
      </c>
      <c r="B170" t="s">
        <v>2365</v>
      </c>
      <c r="C170" t="str">
        <f>VLOOKUP(A:A,'Preset and Global Sysex'!D:E,2,FALSE)</f>
        <v>0x9050</v>
      </c>
    </row>
    <row r="171" spans="1:3">
      <c r="A171" t="s">
        <v>628</v>
      </c>
      <c r="B171" t="s">
        <v>2367</v>
      </c>
      <c r="C171" t="str">
        <f>VLOOKUP(A:A,'Preset and Global Sysex'!D:E,2,FALSE)</f>
        <v>0x9031</v>
      </c>
    </row>
    <row r="172" spans="1:3">
      <c r="A172" t="s">
        <v>632</v>
      </c>
      <c r="B172" t="s">
        <v>2368</v>
      </c>
      <c r="C172" t="str">
        <f>VLOOKUP(A:A,'Preset and Global Sysex'!D:E,2,FALSE)</f>
        <v>0x9040</v>
      </c>
    </row>
    <row r="173" spans="1:3">
      <c r="A173" t="s">
        <v>647</v>
      </c>
      <c r="B173" t="s">
        <v>2369</v>
      </c>
      <c r="C173" t="str">
        <f>VLOOKUP(A:A,'Preset and Global Sysex'!D:E,2,FALSE)</f>
        <v>0x9052</v>
      </c>
    </row>
    <row r="174" spans="1:3">
      <c r="A174" t="s">
        <v>624</v>
      </c>
      <c r="B174" t="s">
        <v>2370</v>
      </c>
      <c r="C174" t="str">
        <f>VLOOKUP(A:A,'Preset and Global Sysex'!D:E,2,FALSE)</f>
        <v>0x9030</v>
      </c>
    </row>
    <row r="175" spans="1:3">
      <c r="A175" t="s">
        <v>686</v>
      </c>
      <c r="B175" t="s">
        <v>2371</v>
      </c>
      <c r="C175" t="str">
        <f>VLOOKUP(A:A,'Preset and Global Sysex'!D:E,2,FALSE)</f>
        <v>0x9063</v>
      </c>
    </row>
    <row r="176" spans="1:3">
      <c r="A176" t="s">
        <v>676</v>
      </c>
      <c r="B176" t="s">
        <v>2366</v>
      </c>
      <c r="C176" t="str">
        <f>VLOOKUP(A:A,'Preset and Global Sysex'!D:E,2,FALSE)</f>
        <v>0x9060</v>
      </c>
    </row>
    <row r="177" spans="1:3">
      <c r="A177" t="s">
        <v>682</v>
      </c>
      <c r="B177" t="s">
        <v>2372</v>
      </c>
      <c r="C177" t="str">
        <f>VLOOKUP(A:A,'Preset and Global Sysex'!D:E,2,FALSE)</f>
        <v>0x9062</v>
      </c>
    </row>
    <row r="178" spans="1:3">
      <c r="A178" t="s">
        <v>679</v>
      </c>
      <c r="B178" t="s">
        <v>2373</v>
      </c>
      <c r="C178" t="str">
        <f>VLOOKUP(A:A,'Preset and Global Sysex'!D:E,2,FALSE)</f>
        <v>0x9061</v>
      </c>
    </row>
    <row r="179" spans="1:3">
      <c r="A179" t="s">
        <v>666</v>
      </c>
      <c r="B179" t="s">
        <v>2374</v>
      </c>
      <c r="C179" t="str">
        <f>VLOOKUP(A:A,'Preset and Global Sysex'!D:E,2,FALSE)</f>
        <v>0x9083</v>
      </c>
    </row>
    <row r="180" spans="1:3">
      <c r="A180" t="s">
        <v>669</v>
      </c>
      <c r="B180" t="s">
        <v>2375</v>
      </c>
      <c r="C180" t="str">
        <f>VLOOKUP(A:A,'Preset and Global Sysex'!D:E,2,FALSE)</f>
        <v>0x9084</v>
      </c>
    </row>
    <row r="181" spans="1:3">
      <c r="A181" t="s">
        <v>662</v>
      </c>
      <c r="B181" t="s">
        <v>2376</v>
      </c>
      <c r="C181" t="str">
        <f>VLOOKUP(A:A,'Preset and Global Sysex'!D:E,2,FALSE)</f>
        <v>0x9082</v>
      </c>
    </row>
    <row r="182" spans="1:3">
      <c r="A182" t="s">
        <v>658</v>
      </c>
      <c r="B182" t="s">
        <v>2377</v>
      </c>
      <c r="C182" t="str">
        <f>VLOOKUP(A:A,'Preset and Global Sysex'!D:E,2,FALSE)</f>
        <v>0x9081</v>
      </c>
    </row>
    <row r="183" spans="1:3">
      <c r="A183" t="s">
        <v>654</v>
      </c>
      <c r="B183" t="s">
        <v>2378</v>
      </c>
      <c r="C183" t="str">
        <f>VLOOKUP(A:A,'Preset and Global Sysex'!D:E,2,FALSE)</f>
        <v>0x9080</v>
      </c>
    </row>
    <row r="184" spans="1:3">
      <c r="A184" t="s">
        <v>690</v>
      </c>
      <c r="B184" t="s">
        <v>2379</v>
      </c>
      <c r="C184" t="str">
        <f>VLOOKUP(A:A,'Preset and Global Sysex'!D:E,2,FALSE)</f>
        <v>0x9090</v>
      </c>
    </row>
    <row r="185" spans="1:3">
      <c r="A185" t="s">
        <v>620</v>
      </c>
      <c r="B185" t="s">
        <v>2380</v>
      </c>
      <c r="C185" t="str">
        <f>VLOOKUP(A:A,'Preset and Global Sysex'!D:E,2,FALSE)</f>
        <v>0x90E0</v>
      </c>
    </row>
    <row r="186" spans="1:3">
      <c r="A186" t="s">
        <v>672</v>
      </c>
      <c r="B186" t="s">
        <v>2381</v>
      </c>
      <c r="C186" t="str">
        <f>VLOOKUP(A:A,'Preset and Global Sysex'!D:E,2,FALSE)</f>
        <v>0x90F0</v>
      </c>
    </row>
    <row r="187" spans="1:3">
      <c r="A187" t="s">
        <v>650</v>
      </c>
      <c r="B187" t="s">
        <v>2382</v>
      </c>
      <c r="C187" t="str">
        <f>VLOOKUP(A:A,'Preset and Global Sysex'!D:E,2,FALSE)</f>
        <v>0x9100</v>
      </c>
    </row>
    <row r="188" spans="1:3">
      <c r="A188" t="s">
        <v>67</v>
      </c>
      <c r="B188" t="s">
        <v>2383</v>
      </c>
      <c r="C188" t="str">
        <f>VLOOKUP(A:A,'Preset and Global Sysex'!D:E,2,FALSE)</f>
        <v>0xA870</v>
      </c>
    </row>
    <row r="189" spans="1:3">
      <c r="A189" t="s">
        <v>71</v>
      </c>
      <c r="B189" t="s">
        <v>2384</v>
      </c>
      <c r="C189" t="str">
        <f>VLOOKUP(A:A,'Preset and Global Sysex'!D:E,2,FALSE)</f>
        <v>0xA871</v>
      </c>
    </row>
    <row r="190" spans="1:3">
      <c r="A190" t="s">
        <v>75</v>
      </c>
      <c r="B190" t="s">
        <v>2385</v>
      </c>
      <c r="C190" t="str">
        <f>VLOOKUP(A:A,'Preset and Global Sysex'!D:E,2,FALSE)</f>
        <v>0xA872</v>
      </c>
    </row>
    <row r="191" spans="1:3">
      <c r="A191" t="s">
        <v>1780</v>
      </c>
      <c r="B191" t="s">
        <v>2386</v>
      </c>
      <c r="C191" t="str">
        <f>VLOOKUP(A:A,'Preset and Global Sysex'!D:E,2,FALSE)</f>
        <v>0x9130</v>
      </c>
    </row>
    <row r="192" spans="1:3">
      <c r="A192" t="s">
        <v>1781</v>
      </c>
      <c r="B192" t="s">
        <v>2387</v>
      </c>
      <c r="C192" t="str">
        <f>VLOOKUP(A:A,'Preset and Global Sysex'!D:E,2,FALSE)</f>
        <v>0x9120</v>
      </c>
    </row>
    <row r="193" spans="1:3">
      <c r="A193" t="s">
        <v>696</v>
      </c>
      <c r="B193" t="s">
        <v>2388</v>
      </c>
      <c r="C193" t="str">
        <f>VLOOKUP(A:A,'Preset and Global Sysex'!D:E,2,FALSE)</f>
        <v>0x9001</v>
      </c>
    </row>
    <row r="194" spans="1:3">
      <c r="A194" t="s">
        <v>706</v>
      </c>
      <c r="B194" t="s">
        <v>2389</v>
      </c>
      <c r="C194" t="str">
        <f>VLOOKUP(A:A,'Preset and Global Sysex'!D:E,2,FALSE)</f>
        <v>0x9011</v>
      </c>
    </row>
    <row r="195" spans="1:3">
      <c r="A195" t="s">
        <v>717</v>
      </c>
      <c r="B195" t="s">
        <v>2390</v>
      </c>
      <c r="C195" t="str">
        <f>VLOOKUP(A:A,'Preset and Global Sysex'!D:E,2,FALSE)</f>
        <v>0x9021</v>
      </c>
    </row>
    <row r="196" spans="1:3">
      <c r="A196" t="s">
        <v>1826</v>
      </c>
      <c r="B196" t="s">
        <v>2391</v>
      </c>
      <c r="C196" t="e">
        <f>VLOOKUP(A:A,'Preset and Global Sysex'!D:E,2,FALSE)</f>
        <v>#N/A</v>
      </c>
    </row>
    <row r="197" spans="1:3">
      <c r="A197" t="s">
        <v>1827</v>
      </c>
      <c r="B197" t="s">
        <v>2392</v>
      </c>
      <c r="C197" t="e">
        <f>VLOOKUP(A:A,'Preset and Global Sysex'!D:E,2,FALSE)</f>
        <v>#N/A</v>
      </c>
    </row>
    <row r="198" spans="1:3">
      <c r="A198" t="s">
        <v>2167</v>
      </c>
      <c r="B198" t="s">
        <v>2393</v>
      </c>
      <c r="C198" t="e">
        <f>VLOOKUP(A:A,'Preset and Global Sysex'!D:E,2,FALSE)</f>
        <v>#N/A</v>
      </c>
    </row>
    <row r="199" spans="1:3">
      <c r="A199" t="s">
        <v>2168</v>
      </c>
      <c r="B199" t="s">
        <v>2394</v>
      </c>
      <c r="C199" t="e">
        <f>VLOOKUP(A:A,'Preset and Global Sysex'!D:E,2,FALSE)</f>
        <v>#N/A</v>
      </c>
    </row>
    <row r="200" spans="1:3">
      <c r="A200" t="s">
        <v>1833</v>
      </c>
      <c r="B200" t="s">
        <v>2395</v>
      </c>
      <c r="C200" t="e">
        <f>VLOOKUP(A:A,'Preset and Global Sysex'!D:E,2,FALSE)</f>
        <v>#N/A</v>
      </c>
    </row>
    <row r="201" spans="1:3">
      <c r="A201" t="s">
        <v>2169</v>
      </c>
      <c r="B201" t="s">
        <v>2396</v>
      </c>
      <c r="C201" t="e">
        <f>VLOOKUP(A:A,'Preset and Global Sysex'!D:E,2,FALSE)</f>
        <v>#N/A</v>
      </c>
    </row>
    <row r="202" spans="1:3">
      <c r="A202" t="s">
        <v>802</v>
      </c>
      <c r="B202" t="s">
        <v>2397</v>
      </c>
      <c r="C202" t="str">
        <f>VLOOKUP(A:A,'Preset and Global Sysex'!D:E,2,FALSE)</f>
        <v>0x9400</v>
      </c>
    </row>
    <row r="203" spans="1:3">
      <c r="A203" t="s">
        <v>808</v>
      </c>
      <c r="B203" t="s">
        <v>2398</v>
      </c>
      <c r="C203" t="str">
        <f>VLOOKUP(A:A,'Preset and Global Sysex'!D:E,2,FALSE)</f>
        <v>0x9402</v>
      </c>
    </row>
    <row r="204" spans="1:3">
      <c r="A204" t="s">
        <v>812</v>
      </c>
      <c r="B204" t="s">
        <v>2399</v>
      </c>
      <c r="C204" t="str">
        <f>VLOOKUP(A:A,'Preset and Global Sysex'!D:E,2,FALSE)</f>
        <v>0x9410</v>
      </c>
    </row>
    <row r="205" spans="1:3">
      <c r="A205" t="s">
        <v>818</v>
      </c>
      <c r="B205" t="s">
        <v>2400</v>
      </c>
      <c r="C205" t="str">
        <f>VLOOKUP(A:A,'Preset and Global Sysex'!D:E,2,FALSE)</f>
        <v>0x9412</v>
      </c>
    </row>
    <row r="206" spans="1:3">
      <c r="A206" t="s">
        <v>822</v>
      </c>
      <c r="B206" t="s">
        <v>2401</v>
      </c>
      <c r="C206" t="str">
        <f>VLOOKUP(A:A,'Preset and Global Sysex'!D:E,2,FALSE)</f>
        <v>0x9420</v>
      </c>
    </row>
    <row r="207" spans="1:3">
      <c r="A207" t="s">
        <v>829</v>
      </c>
      <c r="B207" t="s">
        <v>2402</v>
      </c>
      <c r="C207" t="str">
        <f>VLOOKUP(A:A,'Preset and Global Sysex'!D:E,2,FALSE)</f>
        <v>0x9422</v>
      </c>
    </row>
    <row r="208" spans="1:3">
      <c r="A208" t="s">
        <v>745</v>
      </c>
      <c r="B208" t="s">
        <v>2403</v>
      </c>
      <c r="C208" t="str">
        <f>VLOOKUP(A:A,'Preset and Global Sysex'!D:E,2,FALSE)</f>
        <v>0x9441</v>
      </c>
    </row>
    <row r="209" spans="1:3">
      <c r="A209" t="s">
        <v>752</v>
      </c>
      <c r="B209" t="s">
        <v>2404</v>
      </c>
      <c r="C209" t="str">
        <f>VLOOKUP(A:A,'Preset and Global Sysex'!D:E,2,FALSE)</f>
        <v>0x9451</v>
      </c>
    </row>
    <row r="210" spans="1:3">
      <c r="A210" t="s">
        <v>749</v>
      </c>
      <c r="B210" t="s">
        <v>2405</v>
      </c>
      <c r="C210" t="str">
        <f>VLOOKUP(A:A,'Preset and Global Sysex'!D:E,2,FALSE)</f>
        <v>0x9450</v>
      </c>
    </row>
    <row r="211" spans="1:3">
      <c r="A211" t="s">
        <v>737</v>
      </c>
      <c r="B211" t="s">
        <v>2407</v>
      </c>
      <c r="C211" t="str">
        <f>VLOOKUP(A:A,'Preset and Global Sysex'!D:E,2,FALSE)</f>
        <v>0x9431</v>
      </c>
    </row>
    <row r="212" spans="1:3">
      <c r="A212" t="s">
        <v>741</v>
      </c>
      <c r="B212" t="s">
        <v>2408</v>
      </c>
      <c r="C212" t="str">
        <f>VLOOKUP(A:A,'Preset and Global Sysex'!D:E,2,FALSE)</f>
        <v>0x9440</v>
      </c>
    </row>
    <row r="213" spans="1:3">
      <c r="A213" t="s">
        <v>756</v>
      </c>
      <c r="B213" t="s">
        <v>2409</v>
      </c>
      <c r="C213" t="str">
        <f>VLOOKUP(A:A,'Preset and Global Sysex'!D:E,2,FALSE)</f>
        <v>0x9452</v>
      </c>
    </row>
    <row r="214" spans="1:3">
      <c r="A214" t="s">
        <v>733</v>
      </c>
      <c r="B214" t="s">
        <v>2410</v>
      </c>
      <c r="C214" t="str">
        <f>VLOOKUP(A:A,'Preset and Global Sysex'!D:E,2,FALSE)</f>
        <v>0x9430</v>
      </c>
    </row>
    <row r="215" spans="1:3">
      <c r="A215" t="s">
        <v>795</v>
      </c>
      <c r="B215" t="s">
        <v>2411</v>
      </c>
      <c r="C215" t="str">
        <f>VLOOKUP(A:A,'Preset and Global Sysex'!D:E,2,FALSE)</f>
        <v>0x9463</v>
      </c>
    </row>
    <row r="216" spans="1:3">
      <c r="A216" t="s">
        <v>785</v>
      </c>
      <c r="B216" t="s">
        <v>2406</v>
      </c>
      <c r="C216" t="str">
        <f>VLOOKUP(A:A,'Preset and Global Sysex'!D:E,2,FALSE)</f>
        <v>0x9460</v>
      </c>
    </row>
    <row r="217" spans="1:3">
      <c r="A217" t="s">
        <v>791</v>
      </c>
      <c r="B217" t="s">
        <v>2412</v>
      </c>
      <c r="C217" t="str">
        <f>VLOOKUP(A:A,'Preset and Global Sysex'!D:E,2,FALSE)</f>
        <v>0x9462</v>
      </c>
    </row>
    <row r="218" spans="1:3">
      <c r="A218" t="s">
        <v>788</v>
      </c>
      <c r="B218" t="s">
        <v>2413</v>
      </c>
      <c r="C218" t="str">
        <f>VLOOKUP(A:A,'Preset and Global Sysex'!D:E,2,FALSE)</f>
        <v>0x9461</v>
      </c>
    </row>
    <row r="219" spans="1:3">
      <c r="A219" t="s">
        <v>775</v>
      </c>
      <c r="B219" t="s">
        <v>2414</v>
      </c>
      <c r="C219" t="str">
        <f>VLOOKUP(A:A,'Preset and Global Sysex'!D:E,2,FALSE)</f>
        <v>0x9483</v>
      </c>
    </row>
    <row r="220" spans="1:3">
      <c r="A220" t="s">
        <v>778</v>
      </c>
      <c r="B220" t="s">
        <v>2415</v>
      </c>
      <c r="C220" t="str">
        <f>VLOOKUP(A:A,'Preset and Global Sysex'!D:E,2,FALSE)</f>
        <v>0x9484</v>
      </c>
    </row>
    <row r="221" spans="1:3">
      <c r="A221" t="s">
        <v>771</v>
      </c>
      <c r="B221" t="s">
        <v>2416</v>
      </c>
      <c r="C221" t="str">
        <f>VLOOKUP(A:A,'Preset and Global Sysex'!D:E,2,FALSE)</f>
        <v>0x9482</v>
      </c>
    </row>
    <row r="222" spans="1:3">
      <c r="A222" t="s">
        <v>767</v>
      </c>
      <c r="B222" t="s">
        <v>2417</v>
      </c>
      <c r="C222" t="str">
        <f>VLOOKUP(A:A,'Preset and Global Sysex'!D:E,2,FALSE)</f>
        <v>0x9481</v>
      </c>
    </row>
    <row r="223" spans="1:3">
      <c r="A223" t="s">
        <v>763</v>
      </c>
      <c r="B223" t="s">
        <v>2418</v>
      </c>
      <c r="C223" t="str">
        <f>VLOOKUP(A:A,'Preset and Global Sysex'!D:E,2,FALSE)</f>
        <v>0x9480</v>
      </c>
    </row>
    <row r="224" spans="1:3">
      <c r="A224" t="s">
        <v>799</v>
      </c>
      <c r="B224" t="s">
        <v>2419</v>
      </c>
      <c r="C224" t="str">
        <f>VLOOKUP(A:A,'Preset and Global Sysex'!D:E,2,FALSE)</f>
        <v>0x9490</v>
      </c>
    </row>
    <row r="225" spans="1:3">
      <c r="A225" t="s">
        <v>729</v>
      </c>
      <c r="B225" t="s">
        <v>2420</v>
      </c>
      <c r="C225" t="str">
        <f>VLOOKUP(A:A,'Preset and Global Sysex'!D:E,2,FALSE)</f>
        <v>0x94E0</v>
      </c>
    </row>
    <row r="226" spans="1:3">
      <c r="A226" t="s">
        <v>781</v>
      </c>
      <c r="B226" t="s">
        <v>2421</v>
      </c>
      <c r="C226" t="str">
        <f>VLOOKUP(A:A,'Preset and Global Sysex'!D:E,2,FALSE)</f>
        <v>0x94F0</v>
      </c>
    </row>
    <row r="227" spans="1:3">
      <c r="A227" t="s">
        <v>759</v>
      </c>
      <c r="B227" t="s">
        <v>2422</v>
      </c>
      <c r="C227" t="str">
        <f>VLOOKUP(A:A,'Preset and Global Sysex'!D:E,2,FALSE)</f>
        <v>0x9500</v>
      </c>
    </row>
    <row r="228" spans="1:3">
      <c r="A228" t="s">
        <v>79</v>
      </c>
      <c r="B228" t="s">
        <v>2423</v>
      </c>
      <c r="C228" t="str">
        <f>VLOOKUP(A:A,'Preset and Global Sysex'!D:E,2,FALSE)</f>
        <v>0xA880</v>
      </c>
    </row>
    <row r="229" spans="1:3">
      <c r="A229" t="s">
        <v>83</v>
      </c>
      <c r="B229" t="s">
        <v>2424</v>
      </c>
      <c r="C229" t="str">
        <f>VLOOKUP(A:A,'Preset and Global Sysex'!D:E,2,FALSE)</f>
        <v>0xA881</v>
      </c>
    </row>
    <row r="230" spans="1:3">
      <c r="A230" t="s">
        <v>87</v>
      </c>
      <c r="B230" t="s">
        <v>2425</v>
      </c>
      <c r="C230" t="str">
        <f>VLOOKUP(A:A,'Preset and Global Sysex'!D:E,2,FALSE)</f>
        <v>0xA882</v>
      </c>
    </row>
    <row r="231" spans="1:3">
      <c r="A231" t="s">
        <v>1778</v>
      </c>
      <c r="B231" t="s">
        <v>2426</v>
      </c>
      <c r="C231" t="str">
        <f>VLOOKUP(A:A,'Preset and Global Sysex'!D:E,2,FALSE)</f>
        <v>0x9530</v>
      </c>
    </row>
    <row r="232" spans="1:3">
      <c r="A232" t="s">
        <v>1779</v>
      </c>
      <c r="B232" t="s">
        <v>2427</v>
      </c>
      <c r="C232" t="str">
        <f>VLOOKUP(A:A,'Preset and Global Sysex'!D:E,2,FALSE)</f>
        <v>0x9520</v>
      </c>
    </row>
    <row r="233" spans="1:3">
      <c r="A233" t="s">
        <v>805</v>
      </c>
      <c r="B233" t="s">
        <v>2428</v>
      </c>
      <c r="C233" t="str">
        <f>VLOOKUP(A:A,'Preset and Global Sysex'!D:E,2,FALSE)</f>
        <v>0x9401</v>
      </c>
    </row>
    <row r="234" spans="1:3">
      <c r="A234" t="s">
        <v>815</v>
      </c>
      <c r="B234" t="s">
        <v>2429</v>
      </c>
      <c r="C234" t="str">
        <f>VLOOKUP(A:A,'Preset and Global Sysex'!D:E,2,FALSE)</f>
        <v>0x9411</v>
      </c>
    </row>
    <row r="235" spans="1:3">
      <c r="A235" t="s">
        <v>826</v>
      </c>
      <c r="B235" t="s">
        <v>2430</v>
      </c>
      <c r="C235" t="str">
        <f>VLOOKUP(A:A,'Preset and Global Sysex'!D:E,2,FALSE)</f>
        <v>0x9421</v>
      </c>
    </row>
    <row r="236" spans="1:3">
      <c r="A236" t="s">
        <v>1834</v>
      </c>
      <c r="B236" t="s">
        <v>2431</v>
      </c>
      <c r="C236" t="e">
        <f>VLOOKUP(A:A,'Preset and Global Sysex'!D:E,2,FALSE)</f>
        <v>#N/A</v>
      </c>
    </row>
    <row r="237" spans="1:3">
      <c r="A237" t="s">
        <v>1835</v>
      </c>
      <c r="B237" t="s">
        <v>2432</v>
      </c>
      <c r="C237" t="e">
        <f>VLOOKUP(A:A,'Preset and Global Sysex'!D:E,2,FALSE)</f>
        <v>#N/A</v>
      </c>
    </row>
    <row r="238" spans="1:3">
      <c r="A238" t="s">
        <v>2170</v>
      </c>
      <c r="B238" t="s">
        <v>2433</v>
      </c>
      <c r="C238" t="e">
        <f>VLOOKUP(A:A,'Preset and Global Sysex'!D:E,2,FALSE)</f>
        <v>#N/A</v>
      </c>
    </row>
    <row r="239" spans="1:3">
      <c r="A239" t="s">
        <v>2171</v>
      </c>
      <c r="B239" t="s">
        <v>2434</v>
      </c>
      <c r="C239" t="e">
        <f>VLOOKUP(A:A,'Preset and Global Sysex'!D:E,2,FALSE)</f>
        <v>#N/A</v>
      </c>
    </row>
    <row r="240" spans="1:3">
      <c r="A240" t="s">
        <v>1841</v>
      </c>
      <c r="B240" t="s">
        <v>2435</v>
      </c>
      <c r="C240" t="e">
        <f>VLOOKUP(A:A,'Preset and Global Sysex'!D:E,2,FALSE)</f>
        <v>#N/A</v>
      </c>
    </row>
    <row r="241" spans="1:3">
      <c r="A241" t="s">
        <v>2172</v>
      </c>
      <c r="B241" t="s">
        <v>2436</v>
      </c>
      <c r="C241" t="e">
        <f>VLOOKUP(A:A,'Preset and Global Sysex'!D:E,2,FALSE)</f>
        <v>#N/A</v>
      </c>
    </row>
    <row r="242" spans="1:3">
      <c r="A242" t="s">
        <v>911</v>
      </c>
      <c r="B242" t="s">
        <v>2437</v>
      </c>
      <c r="C242" t="str">
        <f>VLOOKUP(A:A,'Preset and Global Sysex'!D:E,2,FALSE)</f>
        <v>0x9800</v>
      </c>
    </row>
    <row r="243" spans="1:3">
      <c r="A243" t="s">
        <v>917</v>
      </c>
      <c r="B243" t="s">
        <v>2438</v>
      </c>
      <c r="C243" t="str">
        <f>VLOOKUP(A:A,'Preset and Global Sysex'!D:E,2,FALSE)</f>
        <v>0x9802</v>
      </c>
    </row>
    <row r="244" spans="1:3">
      <c r="A244" t="s">
        <v>921</v>
      </c>
      <c r="B244" t="s">
        <v>2439</v>
      </c>
      <c r="C244" t="str">
        <f>VLOOKUP(A:A,'Preset and Global Sysex'!D:E,2,FALSE)</f>
        <v>0x9810</v>
      </c>
    </row>
    <row r="245" spans="1:3">
      <c r="A245" t="s">
        <v>927</v>
      </c>
      <c r="B245" t="s">
        <v>2440</v>
      </c>
      <c r="C245" t="str">
        <f>VLOOKUP(A:A,'Preset and Global Sysex'!D:E,2,FALSE)</f>
        <v>0x9812</v>
      </c>
    </row>
    <row r="246" spans="1:3">
      <c r="A246" t="s">
        <v>931</v>
      </c>
      <c r="B246" t="s">
        <v>2441</v>
      </c>
      <c r="C246" t="str">
        <f>VLOOKUP(A:A,'Preset and Global Sysex'!D:E,2,FALSE)</f>
        <v>0x9820</v>
      </c>
    </row>
    <row r="247" spans="1:3">
      <c r="A247" t="s">
        <v>938</v>
      </c>
      <c r="B247" t="s">
        <v>2442</v>
      </c>
      <c r="C247" t="str">
        <f>VLOOKUP(A:A,'Preset and Global Sysex'!D:E,2,FALSE)</f>
        <v>0x9822</v>
      </c>
    </row>
    <row r="248" spans="1:3">
      <c r="A248" t="s">
        <v>854</v>
      </c>
      <c r="B248" t="s">
        <v>2443</v>
      </c>
      <c r="C248" t="str">
        <f>VLOOKUP(A:A,'Preset and Global Sysex'!D:E,2,FALSE)</f>
        <v>0x9841</v>
      </c>
    </row>
    <row r="249" spans="1:3">
      <c r="A249" t="s">
        <v>861</v>
      </c>
      <c r="B249" t="s">
        <v>2444</v>
      </c>
      <c r="C249" t="str">
        <f>VLOOKUP(A:A,'Preset and Global Sysex'!D:E,2,FALSE)</f>
        <v>0x9851</v>
      </c>
    </row>
    <row r="250" spans="1:3">
      <c r="A250" t="s">
        <v>858</v>
      </c>
      <c r="B250" t="s">
        <v>2445</v>
      </c>
      <c r="C250" t="str">
        <f>VLOOKUP(A:A,'Preset and Global Sysex'!D:E,2,FALSE)</f>
        <v>0x9850</v>
      </c>
    </row>
    <row r="251" spans="1:3">
      <c r="A251" t="s">
        <v>846</v>
      </c>
      <c r="B251" t="s">
        <v>2446</v>
      </c>
      <c r="C251" t="str">
        <f>VLOOKUP(A:A,'Preset and Global Sysex'!D:E,2,FALSE)</f>
        <v>0x9831</v>
      </c>
    </row>
    <row r="252" spans="1:3">
      <c r="A252" t="s">
        <v>850</v>
      </c>
      <c r="B252" t="s">
        <v>2447</v>
      </c>
      <c r="C252" t="str">
        <f>VLOOKUP(A:A,'Preset and Global Sysex'!D:E,2,FALSE)</f>
        <v>0x9840</v>
      </c>
    </row>
    <row r="253" spans="1:3">
      <c r="A253" t="s">
        <v>865</v>
      </c>
      <c r="B253" t="s">
        <v>2448</v>
      </c>
      <c r="C253" t="str">
        <f>VLOOKUP(A:A,'Preset and Global Sysex'!D:E,2,FALSE)</f>
        <v>0x9852</v>
      </c>
    </row>
    <row r="254" spans="1:3">
      <c r="A254" t="s">
        <v>842</v>
      </c>
      <c r="B254" t="s">
        <v>2449</v>
      </c>
      <c r="C254" t="str">
        <f>VLOOKUP(A:A,'Preset and Global Sysex'!D:E,2,FALSE)</f>
        <v>0x9830</v>
      </c>
    </row>
    <row r="255" spans="1:3">
      <c r="A255" t="s">
        <v>904</v>
      </c>
      <c r="B255" t="s">
        <v>2450</v>
      </c>
      <c r="C255" t="str">
        <f>VLOOKUP(A:A,'Preset and Global Sysex'!D:E,2,FALSE)</f>
        <v>0x9863</v>
      </c>
    </row>
    <row r="256" spans="1:3">
      <c r="A256" t="s">
        <v>894</v>
      </c>
      <c r="B256" t="s">
        <v>2451</v>
      </c>
      <c r="C256" t="str">
        <f>VLOOKUP(A:A,'Preset and Global Sysex'!D:E,2,FALSE)</f>
        <v>0x9860</v>
      </c>
    </row>
    <row r="257" spans="1:3">
      <c r="A257" t="s">
        <v>900</v>
      </c>
      <c r="B257" t="s">
        <v>2452</v>
      </c>
      <c r="C257" t="str">
        <f>VLOOKUP(A:A,'Preset and Global Sysex'!D:E,2,FALSE)</f>
        <v>0x9862</v>
      </c>
    </row>
    <row r="258" spans="1:3">
      <c r="A258" t="s">
        <v>897</v>
      </c>
      <c r="B258" t="s">
        <v>2453</v>
      </c>
      <c r="C258" t="str">
        <f>VLOOKUP(A:A,'Preset and Global Sysex'!D:E,2,FALSE)</f>
        <v>0x9861</v>
      </c>
    </row>
    <row r="259" spans="1:3">
      <c r="A259" t="s">
        <v>884</v>
      </c>
      <c r="B259" t="s">
        <v>2454</v>
      </c>
      <c r="C259" t="str">
        <f>VLOOKUP(A:A,'Preset and Global Sysex'!D:E,2,FALSE)</f>
        <v>0x9883</v>
      </c>
    </row>
    <row r="260" spans="1:3">
      <c r="A260" t="s">
        <v>887</v>
      </c>
      <c r="B260" t="s">
        <v>2455</v>
      </c>
      <c r="C260" t="str">
        <f>VLOOKUP(A:A,'Preset and Global Sysex'!D:E,2,FALSE)</f>
        <v>0x9884</v>
      </c>
    </row>
    <row r="261" spans="1:3">
      <c r="A261" t="s">
        <v>880</v>
      </c>
      <c r="B261" t="s">
        <v>2456</v>
      </c>
      <c r="C261" t="str">
        <f>VLOOKUP(A:A,'Preset and Global Sysex'!D:E,2,FALSE)</f>
        <v>0x9882</v>
      </c>
    </row>
    <row r="262" spans="1:3">
      <c r="A262" t="s">
        <v>876</v>
      </c>
      <c r="B262" t="s">
        <v>2457</v>
      </c>
      <c r="C262" t="str">
        <f>VLOOKUP(A:A,'Preset and Global Sysex'!D:E,2,FALSE)</f>
        <v>0x9881</v>
      </c>
    </row>
    <row r="263" spans="1:3">
      <c r="A263" t="s">
        <v>872</v>
      </c>
      <c r="B263" t="s">
        <v>2458</v>
      </c>
      <c r="C263" t="str">
        <f>VLOOKUP(A:A,'Preset and Global Sysex'!D:E,2,FALSE)</f>
        <v>0x9880</v>
      </c>
    </row>
    <row r="264" spans="1:3">
      <c r="A264" t="s">
        <v>908</v>
      </c>
      <c r="B264" t="s">
        <v>2459</v>
      </c>
      <c r="C264" t="str">
        <f>VLOOKUP(A:A,'Preset and Global Sysex'!D:E,2,FALSE)</f>
        <v>0x9890</v>
      </c>
    </row>
    <row r="265" spans="1:3">
      <c r="A265" t="s">
        <v>838</v>
      </c>
      <c r="B265" t="s">
        <v>2460</v>
      </c>
      <c r="C265" t="str">
        <f>VLOOKUP(A:A,'Preset and Global Sysex'!D:E,2,FALSE)</f>
        <v>0x98E0</v>
      </c>
    </row>
    <row r="266" spans="1:3">
      <c r="A266" t="s">
        <v>890</v>
      </c>
      <c r="B266" t="s">
        <v>2461</v>
      </c>
      <c r="C266" t="str">
        <f>VLOOKUP(A:A,'Preset and Global Sysex'!D:E,2,FALSE)</f>
        <v>0x98F0</v>
      </c>
    </row>
    <row r="267" spans="1:3">
      <c r="A267" t="s">
        <v>868</v>
      </c>
      <c r="B267" t="s">
        <v>2462</v>
      </c>
      <c r="C267" t="str">
        <f>VLOOKUP(A:A,'Preset and Global Sysex'!D:E,2,FALSE)</f>
        <v>0x9900</v>
      </c>
    </row>
    <row r="268" spans="1:3">
      <c r="A268" t="s">
        <v>91</v>
      </c>
      <c r="B268" t="s">
        <v>2463</v>
      </c>
      <c r="C268" t="str">
        <f>VLOOKUP(A:A,'Preset and Global Sysex'!D:E,2,FALSE)</f>
        <v>0xA890</v>
      </c>
    </row>
    <row r="269" spans="1:3">
      <c r="A269" t="s">
        <v>95</v>
      </c>
      <c r="B269" t="s">
        <v>2464</v>
      </c>
      <c r="C269" t="str">
        <f>VLOOKUP(A:A,'Preset and Global Sysex'!D:E,2,FALSE)</f>
        <v>0xA891</v>
      </c>
    </row>
    <row r="270" spans="1:3">
      <c r="A270" t="s">
        <v>99</v>
      </c>
      <c r="B270" t="s">
        <v>2465</v>
      </c>
      <c r="C270" t="str">
        <f>VLOOKUP(A:A,'Preset and Global Sysex'!D:E,2,FALSE)</f>
        <v>0xA892</v>
      </c>
    </row>
    <row r="271" spans="1:3">
      <c r="A271" t="s">
        <v>1776</v>
      </c>
      <c r="B271" t="s">
        <v>2466</v>
      </c>
      <c r="C271" t="str">
        <f>VLOOKUP(A:A,'Preset and Global Sysex'!D:E,2,FALSE)</f>
        <v>0x9930</v>
      </c>
    </row>
    <row r="272" spans="1:3">
      <c r="A272" t="s">
        <v>1777</v>
      </c>
      <c r="B272" t="s">
        <v>2467</v>
      </c>
      <c r="C272" t="str">
        <f>VLOOKUP(A:A,'Preset and Global Sysex'!D:E,2,FALSE)</f>
        <v>0x9920</v>
      </c>
    </row>
    <row r="273" spans="1:3">
      <c r="A273" t="s">
        <v>914</v>
      </c>
      <c r="B273" t="s">
        <v>2468</v>
      </c>
      <c r="C273" t="str">
        <f>VLOOKUP(A:A,'Preset and Global Sysex'!D:E,2,FALSE)</f>
        <v>0x9810</v>
      </c>
    </row>
    <row r="274" spans="1:3">
      <c r="A274" t="s">
        <v>924</v>
      </c>
      <c r="B274" t="s">
        <v>2469</v>
      </c>
      <c r="C274" t="str">
        <f>VLOOKUP(A:A,'Preset and Global Sysex'!D:E,2,FALSE)</f>
        <v>0x9811</v>
      </c>
    </row>
    <row r="275" spans="1:3">
      <c r="A275" t="s">
        <v>935</v>
      </c>
      <c r="B275" t="s">
        <v>2470</v>
      </c>
      <c r="C275" t="str">
        <f>VLOOKUP(A:A,'Preset and Global Sysex'!D:E,2,FALSE)</f>
        <v>0x9821</v>
      </c>
    </row>
    <row r="276" spans="1:3">
      <c r="A276" t="s">
        <v>1842</v>
      </c>
      <c r="B276" t="s">
        <v>2471</v>
      </c>
      <c r="C276" t="e">
        <f>VLOOKUP(A:A,'Preset and Global Sysex'!D:E,2,FALSE)</f>
        <v>#N/A</v>
      </c>
    </row>
    <row r="277" spans="1:3">
      <c r="A277" t="s">
        <v>1843</v>
      </c>
      <c r="B277" t="s">
        <v>2472</v>
      </c>
      <c r="C277" t="e">
        <f>VLOOKUP(A:A,'Preset and Global Sysex'!D:E,2,FALSE)</f>
        <v>#N/A</v>
      </c>
    </row>
    <row r="278" spans="1:3">
      <c r="A278" t="s">
        <v>2173</v>
      </c>
      <c r="B278" t="s">
        <v>2473</v>
      </c>
      <c r="C278" t="e">
        <f>VLOOKUP(A:A,'Preset and Global Sysex'!D:E,2,FALSE)</f>
        <v>#N/A</v>
      </c>
    </row>
    <row r="279" spans="1:3">
      <c r="A279" t="s">
        <v>2174</v>
      </c>
      <c r="B279" t="s">
        <v>2474</v>
      </c>
      <c r="C279" t="e">
        <f>VLOOKUP(A:A,'Preset and Global Sysex'!D:E,2,FALSE)</f>
        <v>#N/A</v>
      </c>
    </row>
    <row r="280" spans="1:3">
      <c r="A280" t="s">
        <v>1849</v>
      </c>
      <c r="B280" t="s">
        <v>2475</v>
      </c>
      <c r="C280" t="e">
        <f>VLOOKUP(A:A,'Preset and Global Sysex'!D:E,2,FALSE)</f>
        <v>#N/A</v>
      </c>
    </row>
    <row r="281" spans="1:3">
      <c r="A281" t="s">
        <v>2175</v>
      </c>
      <c r="B281" t="s">
        <v>2476</v>
      </c>
      <c r="C281" t="e">
        <f>VLOOKUP(A:A,'Preset and Global Sysex'!D:E,2,FALSE)</f>
        <v>#N/A</v>
      </c>
    </row>
    <row r="282" spans="1:3">
      <c r="A282" t="s">
        <v>1020</v>
      </c>
      <c r="B282" t="s">
        <v>2477</v>
      </c>
      <c r="C282" t="str">
        <f>VLOOKUP(A:A,'Preset and Global Sysex'!D:E,2,FALSE)</f>
        <v>0x9C00</v>
      </c>
    </row>
    <row r="283" spans="1:3">
      <c r="A283" t="s">
        <v>1026</v>
      </c>
      <c r="B283" t="s">
        <v>2478</v>
      </c>
      <c r="C283" t="str">
        <f>VLOOKUP(A:A,'Preset and Global Sysex'!D:E,2,FALSE)</f>
        <v>0x9C02</v>
      </c>
    </row>
    <row r="284" spans="1:3">
      <c r="A284" t="s">
        <v>1030</v>
      </c>
      <c r="B284" t="s">
        <v>2479</v>
      </c>
      <c r="C284" t="str">
        <f>VLOOKUP(A:A,'Preset and Global Sysex'!D:E,2,FALSE)</f>
        <v>0x9C10</v>
      </c>
    </row>
    <row r="285" spans="1:3">
      <c r="A285" t="s">
        <v>1036</v>
      </c>
      <c r="B285" t="s">
        <v>2480</v>
      </c>
      <c r="C285" t="str">
        <f>VLOOKUP(A:A,'Preset and Global Sysex'!D:E,2,FALSE)</f>
        <v>0x9C12</v>
      </c>
    </row>
    <row r="286" spans="1:3">
      <c r="A286" t="s">
        <v>1040</v>
      </c>
      <c r="B286" t="s">
        <v>2481</v>
      </c>
      <c r="C286" t="str">
        <f>VLOOKUP(A:A,'Preset and Global Sysex'!D:E,2,FALSE)</f>
        <v>0x9C20</v>
      </c>
    </row>
    <row r="287" spans="1:3">
      <c r="A287" t="s">
        <v>1047</v>
      </c>
      <c r="B287" t="s">
        <v>2482</v>
      </c>
      <c r="C287" t="str">
        <f>VLOOKUP(A:A,'Preset and Global Sysex'!D:E,2,FALSE)</f>
        <v>0x9C22</v>
      </c>
    </row>
    <row r="288" spans="1:3">
      <c r="A288" t="s">
        <v>963</v>
      </c>
      <c r="B288" t="s">
        <v>2483</v>
      </c>
      <c r="C288" t="str">
        <f>VLOOKUP(A:A,'Preset and Global Sysex'!D:E,2,FALSE)</f>
        <v>0x9C41</v>
      </c>
    </row>
    <row r="289" spans="1:3">
      <c r="A289" t="s">
        <v>970</v>
      </c>
      <c r="B289" t="s">
        <v>2484</v>
      </c>
      <c r="C289" t="str">
        <f>VLOOKUP(A:A,'Preset and Global Sysex'!D:E,2,FALSE)</f>
        <v>0x9C51</v>
      </c>
    </row>
    <row r="290" spans="1:3">
      <c r="A290" t="s">
        <v>967</v>
      </c>
      <c r="B290" t="s">
        <v>2485</v>
      </c>
      <c r="C290" t="str">
        <f>VLOOKUP(A:A,'Preset and Global Sysex'!D:E,2,FALSE)</f>
        <v>0x9C50</v>
      </c>
    </row>
    <row r="291" spans="1:3">
      <c r="A291" t="s">
        <v>955</v>
      </c>
      <c r="B291" t="s">
        <v>2486</v>
      </c>
      <c r="C291" t="str">
        <f>VLOOKUP(A:A,'Preset and Global Sysex'!D:E,2,FALSE)</f>
        <v>0x9C31</v>
      </c>
    </row>
    <row r="292" spans="1:3">
      <c r="A292" t="s">
        <v>959</v>
      </c>
      <c r="B292" t="s">
        <v>2487</v>
      </c>
      <c r="C292" t="str">
        <f>VLOOKUP(A:A,'Preset and Global Sysex'!D:E,2,FALSE)</f>
        <v>0x9C40</v>
      </c>
    </row>
    <row r="293" spans="1:3">
      <c r="A293" t="s">
        <v>974</v>
      </c>
      <c r="B293" t="s">
        <v>2488</v>
      </c>
      <c r="C293" t="str">
        <f>VLOOKUP(A:A,'Preset and Global Sysex'!D:E,2,FALSE)</f>
        <v>0x9C52</v>
      </c>
    </row>
    <row r="294" spans="1:3">
      <c r="A294" t="s">
        <v>951</v>
      </c>
      <c r="B294" t="s">
        <v>2489</v>
      </c>
      <c r="C294" t="str">
        <f>VLOOKUP(A:A,'Preset and Global Sysex'!D:E,2,FALSE)</f>
        <v>0x9C30</v>
      </c>
    </row>
    <row r="295" spans="1:3">
      <c r="A295" t="s">
        <v>1013</v>
      </c>
      <c r="B295" t="s">
        <v>2490</v>
      </c>
      <c r="C295" t="str">
        <f>VLOOKUP(A:A,'Preset and Global Sysex'!D:E,2,FALSE)</f>
        <v>0x9C63</v>
      </c>
    </row>
    <row r="296" spans="1:3">
      <c r="A296" t="s">
        <v>1003</v>
      </c>
      <c r="B296" t="s">
        <v>2491</v>
      </c>
      <c r="C296" t="str">
        <f>VLOOKUP(A:A,'Preset and Global Sysex'!D:E,2,FALSE)</f>
        <v>0x9C60</v>
      </c>
    </row>
    <row r="297" spans="1:3">
      <c r="A297" t="s">
        <v>1009</v>
      </c>
      <c r="B297" t="s">
        <v>2492</v>
      </c>
      <c r="C297" t="str">
        <f>VLOOKUP(A:A,'Preset and Global Sysex'!D:E,2,FALSE)</f>
        <v>0x9C62</v>
      </c>
    </row>
    <row r="298" spans="1:3">
      <c r="A298" t="s">
        <v>1006</v>
      </c>
      <c r="B298" t="s">
        <v>2493</v>
      </c>
      <c r="C298" t="str">
        <f>VLOOKUP(A:A,'Preset and Global Sysex'!D:E,2,FALSE)</f>
        <v>0x9C61</v>
      </c>
    </row>
    <row r="299" spans="1:3">
      <c r="A299" t="s">
        <v>993</v>
      </c>
      <c r="B299" t="s">
        <v>2494</v>
      </c>
      <c r="C299" t="str">
        <f>VLOOKUP(A:A,'Preset and Global Sysex'!D:E,2,FALSE)</f>
        <v>0x9C83</v>
      </c>
    </row>
    <row r="300" spans="1:3">
      <c r="A300" t="s">
        <v>996</v>
      </c>
      <c r="B300" t="s">
        <v>2495</v>
      </c>
      <c r="C300" t="str">
        <f>VLOOKUP(A:A,'Preset and Global Sysex'!D:E,2,FALSE)</f>
        <v>0x9C84</v>
      </c>
    </row>
    <row r="301" spans="1:3">
      <c r="A301" t="s">
        <v>989</v>
      </c>
      <c r="B301" t="s">
        <v>2496</v>
      </c>
      <c r="C301" t="str">
        <f>VLOOKUP(A:A,'Preset and Global Sysex'!D:E,2,FALSE)</f>
        <v>0x9C82</v>
      </c>
    </row>
    <row r="302" spans="1:3">
      <c r="A302" t="s">
        <v>985</v>
      </c>
      <c r="B302" t="s">
        <v>2497</v>
      </c>
      <c r="C302" t="str">
        <f>VLOOKUP(A:A,'Preset and Global Sysex'!D:E,2,FALSE)</f>
        <v>0x9C81</v>
      </c>
    </row>
    <row r="303" spans="1:3">
      <c r="A303" t="s">
        <v>981</v>
      </c>
      <c r="B303" t="s">
        <v>2498</v>
      </c>
      <c r="C303" t="str">
        <f>VLOOKUP(A:A,'Preset and Global Sysex'!D:E,2,FALSE)</f>
        <v>0x9C80</v>
      </c>
    </row>
    <row r="304" spans="1:3">
      <c r="A304" t="s">
        <v>1017</v>
      </c>
      <c r="B304" t="s">
        <v>2499</v>
      </c>
      <c r="C304" t="str">
        <f>VLOOKUP(A:A,'Preset and Global Sysex'!D:E,2,FALSE)</f>
        <v>0x9C90</v>
      </c>
    </row>
    <row r="305" spans="1:3">
      <c r="A305" t="s">
        <v>947</v>
      </c>
      <c r="B305" t="s">
        <v>2500</v>
      </c>
      <c r="C305" t="str">
        <f>VLOOKUP(A:A,'Preset and Global Sysex'!D:E,2,FALSE)</f>
        <v>0x9CE0</v>
      </c>
    </row>
    <row r="306" spans="1:3">
      <c r="A306" t="s">
        <v>999</v>
      </c>
      <c r="B306" t="s">
        <v>2501</v>
      </c>
      <c r="C306" t="str">
        <f>VLOOKUP(A:A,'Preset and Global Sysex'!D:E,2,FALSE)</f>
        <v>0x9CF0</v>
      </c>
    </row>
    <row r="307" spans="1:3">
      <c r="A307" t="s">
        <v>977</v>
      </c>
      <c r="B307" t="s">
        <v>2502</v>
      </c>
      <c r="C307" t="str">
        <f>VLOOKUP(A:A,'Preset and Global Sysex'!D:E,2,FALSE)</f>
        <v>0x9D00</v>
      </c>
    </row>
    <row r="308" spans="1:3">
      <c r="A308" t="s">
        <v>103</v>
      </c>
      <c r="B308" t="s">
        <v>2503</v>
      </c>
      <c r="C308" t="str">
        <f>VLOOKUP(A:A,'Preset and Global Sysex'!D:E,2,FALSE)</f>
        <v>0xA8A0</v>
      </c>
    </row>
    <row r="309" spans="1:3">
      <c r="A309" t="s">
        <v>107</v>
      </c>
      <c r="B309" t="s">
        <v>2504</v>
      </c>
      <c r="C309" t="str">
        <f>VLOOKUP(A:A,'Preset and Global Sysex'!D:E,2,FALSE)</f>
        <v>0xA8A1</v>
      </c>
    </row>
    <row r="310" spans="1:3">
      <c r="A310" t="s">
        <v>111</v>
      </c>
      <c r="B310" t="s">
        <v>2505</v>
      </c>
      <c r="C310" t="str">
        <f>VLOOKUP(A:A,'Preset and Global Sysex'!D:E,2,FALSE)</f>
        <v>0xA8A2</v>
      </c>
    </row>
    <row r="311" spans="1:3">
      <c r="A311" t="s">
        <v>1774</v>
      </c>
      <c r="B311" t="s">
        <v>2506</v>
      </c>
      <c r="C311" t="str">
        <f>VLOOKUP(A:A,'Preset and Global Sysex'!D:E,2,FALSE)</f>
        <v>0x9D30</v>
      </c>
    </row>
    <row r="312" spans="1:3">
      <c r="A312" t="s">
        <v>1775</v>
      </c>
      <c r="B312" t="s">
        <v>2507</v>
      </c>
      <c r="C312" t="str">
        <f>VLOOKUP(A:A,'Preset and Global Sysex'!D:E,2,FALSE)</f>
        <v>0x9D20</v>
      </c>
    </row>
    <row r="313" spans="1:3">
      <c r="A313" t="s">
        <v>1023</v>
      </c>
      <c r="B313" t="s">
        <v>2508</v>
      </c>
      <c r="C313" t="str">
        <f>VLOOKUP(A:A,'Preset and Global Sysex'!D:E,2,FALSE)</f>
        <v>0x9C01</v>
      </c>
    </row>
    <row r="314" spans="1:3">
      <c r="A314" t="s">
        <v>1033</v>
      </c>
      <c r="B314" t="s">
        <v>2509</v>
      </c>
      <c r="C314" t="str">
        <f>VLOOKUP(A:A,'Preset and Global Sysex'!D:E,2,FALSE)</f>
        <v>0x9C11</v>
      </c>
    </row>
    <row r="315" spans="1:3">
      <c r="A315" t="s">
        <v>1044</v>
      </c>
      <c r="B315" t="s">
        <v>2510</v>
      </c>
      <c r="C315" t="str">
        <f>VLOOKUP(A:A,'Preset and Global Sysex'!D:E,2,FALSE)</f>
        <v>0x9C21</v>
      </c>
    </row>
    <row r="316" spans="1:3">
      <c r="A316" t="s">
        <v>1850</v>
      </c>
      <c r="B316" t="s">
        <v>2511</v>
      </c>
      <c r="C316" t="e">
        <f>VLOOKUP(A:A,'Preset and Global Sysex'!D:E,2,FALSE)</f>
        <v>#N/A</v>
      </c>
    </row>
    <row r="317" spans="1:3">
      <c r="A317" t="s">
        <v>1851</v>
      </c>
      <c r="B317" t="s">
        <v>2512</v>
      </c>
      <c r="C317" t="e">
        <f>VLOOKUP(A:A,'Preset and Global Sysex'!D:E,2,FALSE)</f>
        <v>#N/A</v>
      </c>
    </row>
    <row r="318" spans="1:3">
      <c r="A318" t="s">
        <v>2176</v>
      </c>
      <c r="B318" t="s">
        <v>2513</v>
      </c>
      <c r="C318" t="e">
        <f>VLOOKUP(A:A,'Preset and Global Sysex'!D:E,2,FALSE)</f>
        <v>#N/A</v>
      </c>
    </row>
    <row r="319" spans="1:3">
      <c r="A319" t="s">
        <v>2177</v>
      </c>
      <c r="B319" t="s">
        <v>2514</v>
      </c>
      <c r="C319" t="e">
        <f>VLOOKUP(A:A,'Preset and Global Sysex'!D:E,2,FALSE)</f>
        <v>#N/A</v>
      </c>
    </row>
    <row r="320" spans="1:3">
      <c r="A320" t="s">
        <v>1857</v>
      </c>
      <c r="B320" t="s">
        <v>2515</v>
      </c>
      <c r="C320" t="e">
        <f>VLOOKUP(A:A,'Preset and Global Sysex'!D:E,2,FALSE)</f>
        <v>#N/A</v>
      </c>
    </row>
    <row r="321" spans="1:3">
      <c r="A321" t="s">
        <v>2178</v>
      </c>
      <c r="B321" t="s">
        <v>2516</v>
      </c>
      <c r="C321" t="e">
        <f>VLOOKUP(A:A,'Preset and Global Sysex'!D:E,2,FALSE)</f>
        <v>#N/A</v>
      </c>
    </row>
    <row r="322" spans="1:3">
      <c r="A322" t="s">
        <v>1200</v>
      </c>
      <c r="B322" t="s">
        <v>1201</v>
      </c>
      <c r="C322" t="str">
        <f>VLOOKUP(A:A,'Preset and Global Sysex'!D:E,2,FALSE)</f>
        <v>0xA000</v>
      </c>
    </row>
    <row r="323" spans="1:3">
      <c r="A323" t="s">
        <v>1062</v>
      </c>
      <c r="B323" t="s">
        <v>2517</v>
      </c>
      <c r="C323" t="str">
        <f>VLOOKUP(A:A,'Preset and Global Sysex'!D:E,2,FALSE)</f>
        <v>0xA411</v>
      </c>
    </row>
    <row r="324" spans="1:3">
      <c r="A324" t="s">
        <v>1068</v>
      </c>
      <c r="B324" t="s">
        <v>2518</v>
      </c>
      <c r="C324" t="str">
        <f>VLOOKUP(A:A,'Preset and Global Sysex'!D:E,2,FALSE)</f>
        <v>0xA421</v>
      </c>
    </row>
    <row r="325" spans="1:3">
      <c r="A325" t="s">
        <v>1065</v>
      </c>
      <c r="B325" t="s">
        <v>2519</v>
      </c>
      <c r="C325" t="str">
        <f>VLOOKUP(A:A,'Preset and Global Sysex'!D:E,2,FALSE)</f>
        <v>0xA420</v>
      </c>
    </row>
    <row r="326" spans="1:3">
      <c r="A326" t="s">
        <v>1056</v>
      </c>
      <c r="B326" t="s">
        <v>2520</v>
      </c>
      <c r="C326" t="str">
        <f>VLOOKUP(A:A,'Preset and Global Sysex'!D:E,2,FALSE)</f>
        <v>0xA401</v>
      </c>
    </row>
    <row r="327" spans="1:3">
      <c r="A327" t="s">
        <v>1059</v>
      </c>
      <c r="B327" t="s">
        <v>2521</v>
      </c>
      <c r="C327" t="str">
        <f>VLOOKUP(A:A,'Preset and Global Sysex'!D:E,2,FALSE)</f>
        <v>0xA410</v>
      </c>
    </row>
    <row r="328" spans="1:3">
      <c r="A328" t="s">
        <v>1071</v>
      </c>
      <c r="B328" t="s">
        <v>2522</v>
      </c>
      <c r="C328" t="str">
        <f>VLOOKUP(A:A,'Preset and Global Sysex'!D:E,2,FALSE)</f>
        <v>0xA422</v>
      </c>
    </row>
    <row r="329" spans="1:3">
      <c r="A329" t="s">
        <v>1053</v>
      </c>
      <c r="B329" t="s">
        <v>2523</v>
      </c>
      <c r="C329" t="str">
        <f>VLOOKUP(A:A,'Preset and Global Sysex'!D:E,2,FALSE)</f>
        <v>0xA400</v>
      </c>
    </row>
    <row r="330" spans="1:3">
      <c r="A330" t="s">
        <v>1104</v>
      </c>
      <c r="B330" t="s">
        <v>2524</v>
      </c>
      <c r="C330" t="str">
        <f>VLOOKUP(A:A,'Preset and Global Sysex'!D:E,2,FALSE)</f>
        <v>0xA433</v>
      </c>
    </row>
    <row r="331" spans="1:3">
      <c r="A331" t="s">
        <v>1095</v>
      </c>
      <c r="B331" t="s">
        <v>2525</v>
      </c>
      <c r="C331" t="str">
        <f>VLOOKUP(A:A,'Preset and Global Sysex'!D:E,2,FALSE)</f>
        <v>0xA430</v>
      </c>
    </row>
    <row r="332" spans="1:3">
      <c r="A332" t="s">
        <v>1101</v>
      </c>
      <c r="B332" t="s">
        <v>2526</v>
      </c>
      <c r="C332" t="str">
        <f>VLOOKUP(A:A,'Preset and Global Sysex'!D:E,2,FALSE)</f>
        <v>0xA432</v>
      </c>
    </row>
    <row r="333" spans="1:3">
      <c r="A333" t="s">
        <v>1098</v>
      </c>
      <c r="B333" t="s">
        <v>2527</v>
      </c>
      <c r="C333" t="str">
        <f>VLOOKUP(A:A,'Preset and Global Sysex'!D:E,2,FALSE)</f>
        <v>0xA431</v>
      </c>
    </row>
    <row r="334" spans="1:3">
      <c r="A334" t="s">
        <v>1086</v>
      </c>
      <c r="B334" t="s">
        <v>2528</v>
      </c>
      <c r="C334" t="str">
        <f>VLOOKUP(A:A,'Preset and Global Sysex'!D:E,2,FALSE)</f>
        <v>0xA443</v>
      </c>
    </row>
    <row r="335" spans="1:3">
      <c r="A335" t="s">
        <v>1089</v>
      </c>
      <c r="B335" t="s">
        <v>2529</v>
      </c>
      <c r="C335" t="str">
        <f>VLOOKUP(A:A,'Preset and Global Sysex'!D:E,2,FALSE)</f>
        <v>0xA444</v>
      </c>
    </row>
    <row r="336" spans="1:3">
      <c r="A336" t="s">
        <v>1083</v>
      </c>
      <c r="B336" t="s">
        <v>2530</v>
      </c>
      <c r="C336" t="str">
        <f>VLOOKUP(A:A,'Preset and Global Sysex'!D:E,2,FALSE)</f>
        <v>0xA442</v>
      </c>
    </row>
    <row r="337" spans="1:3">
      <c r="A337" t="s">
        <v>1080</v>
      </c>
      <c r="B337" t="s">
        <v>2531</v>
      </c>
      <c r="C337" t="str">
        <f>VLOOKUP(A:A,'Preset and Global Sysex'!D:E,2,FALSE)</f>
        <v>0xA441</v>
      </c>
    </row>
    <row r="338" spans="1:3">
      <c r="A338" t="s">
        <v>1077</v>
      </c>
      <c r="B338" t="s">
        <v>2532</v>
      </c>
      <c r="C338" t="str">
        <f>VLOOKUP(A:A,'Preset and Global Sysex'!D:E,2,FALSE)</f>
        <v>0xA440</v>
      </c>
    </row>
    <row r="339" spans="1:3">
      <c r="A339" t="s">
        <v>2179</v>
      </c>
      <c r="B339" t="s">
        <v>2533</v>
      </c>
      <c r="C339" t="e">
        <f>VLOOKUP(A:A,'Preset and Global Sysex'!D:E,2,FALSE)</f>
        <v>#N/A</v>
      </c>
    </row>
    <row r="340" spans="1:3">
      <c r="A340" t="s">
        <v>1050</v>
      </c>
      <c r="B340" t="s">
        <v>2534</v>
      </c>
      <c r="C340" t="str">
        <f>VLOOKUP(A:A,'Preset and Global Sysex'!D:E,2,FALSE)</f>
        <v>0xA450</v>
      </c>
    </row>
    <row r="341" spans="1:3">
      <c r="A341" t="s">
        <v>1092</v>
      </c>
      <c r="B341" t="s">
        <v>2535</v>
      </c>
      <c r="C341" t="str">
        <f>VLOOKUP(A:A,'Preset and Global Sysex'!D:E,2,FALSE)</f>
        <v>0xA460</v>
      </c>
    </row>
    <row r="342" spans="1:3">
      <c r="A342" t="s">
        <v>1074</v>
      </c>
      <c r="B342" t="s">
        <v>2536</v>
      </c>
      <c r="C342" t="str">
        <f>VLOOKUP(A:A,'Preset and Global Sysex'!D:E,2,FALSE)</f>
        <v>0xA470</v>
      </c>
    </row>
    <row r="343" spans="1:3">
      <c r="A343" t="s">
        <v>146</v>
      </c>
      <c r="B343" t="s">
        <v>2537</v>
      </c>
      <c r="C343" t="str">
        <f>VLOOKUP(A:A,'Preset and Global Sysex'!D:E,2,FALSE)</f>
        <v>0xA8B0</v>
      </c>
    </row>
    <row r="344" spans="1:3">
      <c r="A344" t="s">
        <v>149</v>
      </c>
      <c r="B344" t="s">
        <v>2538</v>
      </c>
      <c r="C344" t="str">
        <f>VLOOKUP(A:A,'Preset and Global Sysex'!D:E,2,FALSE)</f>
        <v>0xA8B1</v>
      </c>
    </row>
    <row r="345" spans="1:3">
      <c r="A345" t="s">
        <v>2180</v>
      </c>
      <c r="B345" t="s">
        <v>2539</v>
      </c>
      <c r="C345" t="e">
        <f>VLOOKUP(A:A,'Preset and Global Sysex'!D:E,2,FALSE)</f>
        <v>#N/A</v>
      </c>
    </row>
    <row r="346" spans="1:3">
      <c r="A346" t="s">
        <v>2181</v>
      </c>
      <c r="B346" t="s">
        <v>2540</v>
      </c>
      <c r="C346" t="e">
        <f>VLOOKUP(A:A,'Preset and Global Sysex'!D:E,2,FALSE)</f>
        <v>#N/A</v>
      </c>
    </row>
    <row r="347" spans="1:3">
      <c r="A347" t="s">
        <v>2182</v>
      </c>
      <c r="B347" t="s">
        <v>2541</v>
      </c>
      <c r="C347" t="e">
        <f>VLOOKUP(A:A,'Preset and Global Sysex'!D:E,2,FALSE)</f>
        <v>#N/A</v>
      </c>
    </row>
    <row r="348" spans="1:3">
      <c r="A348" t="s">
        <v>2183</v>
      </c>
      <c r="B348" t="s">
        <v>2542</v>
      </c>
      <c r="C348" t="e">
        <f>VLOOKUP(A:A,'Preset and Global Sysex'!D:E,2,FALSE)</f>
        <v>#N/A</v>
      </c>
    </row>
    <row r="349" spans="1:3">
      <c r="A349" t="s">
        <v>2184</v>
      </c>
      <c r="B349" t="s">
        <v>2543</v>
      </c>
      <c r="C349" t="e">
        <f>VLOOKUP(A:A,'Preset and Global Sysex'!D:E,2,FALSE)</f>
        <v>#N/A</v>
      </c>
    </row>
    <row r="350" spans="1:3">
      <c r="A350" t="s">
        <v>2185</v>
      </c>
      <c r="B350" t="s">
        <v>2544</v>
      </c>
      <c r="C350" t="e">
        <f>VLOOKUP(A:A,'Preset and Global Sysex'!D:E,2,FALSE)</f>
        <v>#N/A</v>
      </c>
    </row>
    <row r="351" spans="1:3">
      <c r="A351" t="s">
        <v>1858</v>
      </c>
      <c r="B351" t="s">
        <v>2545</v>
      </c>
      <c r="C351" t="e">
        <f>VLOOKUP(A:A,'Preset and Global Sysex'!D:E,2,FALSE)</f>
        <v>#N/A</v>
      </c>
    </row>
    <row r="352" spans="1:3">
      <c r="A352" t="s">
        <v>1859</v>
      </c>
      <c r="B352" t="s">
        <v>2546</v>
      </c>
      <c r="C352" t="e">
        <f>VLOOKUP(A:A,'Preset and Global Sysex'!D:E,2,FALSE)</f>
        <v>#N/A</v>
      </c>
    </row>
    <row r="353" spans="1:3">
      <c r="A353" t="s">
        <v>2186</v>
      </c>
      <c r="B353" t="s">
        <v>2547</v>
      </c>
      <c r="C353" t="e">
        <f>VLOOKUP(A:A,'Preset and Global Sysex'!D:E,2,FALSE)</f>
        <v>#N/A</v>
      </c>
    </row>
    <row r="354" spans="1:3">
      <c r="A354" t="s">
        <v>2187</v>
      </c>
      <c r="B354" t="s">
        <v>2548</v>
      </c>
      <c r="C354" t="e">
        <f>VLOOKUP(A:A,'Preset and Global Sysex'!D:E,2,FALSE)</f>
        <v>#N/A</v>
      </c>
    </row>
    <row r="355" spans="1:3">
      <c r="A355" t="s">
        <v>2188</v>
      </c>
      <c r="B355" t="s">
        <v>2549</v>
      </c>
      <c r="C355" t="e">
        <f>VLOOKUP(A:A,'Preset and Global Sysex'!D:E,2,FALSE)</f>
        <v>#N/A</v>
      </c>
    </row>
    <row r="356" spans="1:3">
      <c r="A356" t="s">
        <v>2189</v>
      </c>
      <c r="B356" t="s">
        <v>2550</v>
      </c>
      <c r="C356" t="e">
        <f>VLOOKUP(A:A,'Preset and Global Sysex'!D:E,2,FALSE)</f>
        <v>#N/A</v>
      </c>
    </row>
    <row r="357" spans="1:3">
      <c r="A357" t="s">
        <v>115</v>
      </c>
      <c r="B357" t="s">
        <v>2551</v>
      </c>
      <c r="C357" t="str">
        <f>VLOOKUP(A:A,'Preset and Global Sysex'!D:E,2,FALSE)</f>
        <v>0xA800</v>
      </c>
    </row>
    <row r="358" spans="1:3">
      <c r="A358" t="s">
        <v>119</v>
      </c>
      <c r="B358" t="s">
        <v>2552</v>
      </c>
      <c r="C358" t="str">
        <f>VLOOKUP(A:A,'Preset and Global Sysex'!D:E,2,FALSE)</f>
        <v>0xA801</v>
      </c>
    </row>
    <row r="359" spans="1:3">
      <c r="A359" t="s">
        <v>123</v>
      </c>
      <c r="B359" t="s">
        <v>2553</v>
      </c>
      <c r="C359" t="str">
        <f>VLOOKUP(A:A,'Preset and Global Sysex'!D:E,2,FALSE)</f>
        <v>0xA810</v>
      </c>
    </row>
    <row r="360" spans="1:3">
      <c r="A360" t="s">
        <v>127</v>
      </c>
      <c r="B360" t="s">
        <v>2554</v>
      </c>
      <c r="C360" t="str">
        <f>VLOOKUP(A:A,'Preset and Global Sysex'!D:E,2,FALSE)</f>
        <v>0xA811</v>
      </c>
    </row>
    <row r="361" spans="1:3">
      <c r="A361" t="s">
        <v>131</v>
      </c>
      <c r="B361" t="s">
        <v>2555</v>
      </c>
      <c r="C361" t="str">
        <f>VLOOKUP(A:A,'Preset and Global Sysex'!D:E,2,FALSE)</f>
        <v>0xA820</v>
      </c>
    </row>
    <row r="362" spans="1:3">
      <c r="A362" t="s">
        <v>135</v>
      </c>
      <c r="B362" t="s">
        <v>2556</v>
      </c>
      <c r="C362" t="str">
        <f>VLOOKUP(A:A,'Preset and Global Sysex'!D:E,2,FALSE)</f>
        <v>0xA821</v>
      </c>
    </row>
    <row r="363" spans="1:3">
      <c r="A363" t="s">
        <v>1107</v>
      </c>
      <c r="B363" t="s">
        <v>2557</v>
      </c>
      <c r="C363" t="str">
        <f>VLOOKUP(A:A,'Preset and Global Sysex'!D:E,2,FALSE)</f>
        <v>0xAC00</v>
      </c>
    </row>
    <row r="364" spans="1:3">
      <c r="A364" t="s">
        <v>1110</v>
      </c>
      <c r="B364" t="s">
        <v>2558</v>
      </c>
      <c r="C364" t="str">
        <f>VLOOKUP(A:A,'Preset and Global Sysex'!D:E,2,FALSE)</f>
        <v>0xAC10</v>
      </c>
    </row>
    <row r="365" spans="1:3">
      <c r="A365" t="s">
        <v>1113</v>
      </c>
      <c r="B365" t="s">
        <v>2559</v>
      </c>
      <c r="C365" t="str">
        <f>VLOOKUP(A:A,'Preset and Global Sysex'!D:E,2,FALSE)</f>
        <v>0xAC20</v>
      </c>
    </row>
    <row r="366" spans="1:3">
      <c r="A366" t="s">
        <v>1116</v>
      </c>
      <c r="B366" t="s">
        <v>2561</v>
      </c>
      <c r="C366" t="str">
        <f>VLOOKUP(A:A,'Preset and Global Sysex'!D:E,2,FALSE)</f>
        <v>0xAC30</v>
      </c>
    </row>
    <row r="367" spans="1:3">
      <c r="A367" t="s">
        <v>1119</v>
      </c>
      <c r="B367" t="s">
        <v>2562</v>
      </c>
      <c r="C367" t="str">
        <f>VLOOKUP(A:A,'Preset and Global Sysex'!D:E,2,FALSE)</f>
        <v>0xAC40</v>
      </c>
    </row>
    <row r="368" spans="1:3">
      <c r="A368" t="s">
        <v>1122</v>
      </c>
      <c r="B368" t="s">
        <v>2563</v>
      </c>
      <c r="C368" t="str">
        <f>VLOOKUP(A:A,'Preset and Global Sysex'!D:E,2,FALSE)</f>
        <v>0xAC50</v>
      </c>
    </row>
    <row r="369" spans="1:3">
      <c r="A369" t="s">
        <v>1125</v>
      </c>
      <c r="B369" t="s">
        <v>2564</v>
      </c>
      <c r="C369" t="str">
        <f>VLOOKUP(A:A,'Preset and Global Sysex'!D:E,2,FALSE)</f>
        <v>0xAC60</v>
      </c>
    </row>
    <row r="370" spans="1:3">
      <c r="A370" t="s">
        <v>1128</v>
      </c>
      <c r="B370" t="s">
        <v>2565</v>
      </c>
      <c r="C370" t="str">
        <f>VLOOKUP(A:A,'Preset and Global Sysex'!D:E,2,FALSE)</f>
        <v>0xAC70</v>
      </c>
    </row>
    <row r="371" spans="1:3">
      <c r="A371" t="s">
        <v>1150</v>
      </c>
      <c r="B371" t="s">
        <v>2566</v>
      </c>
      <c r="C371" t="str">
        <f>VLOOKUP(A:A,'Preset and Global Sysex'!D:E,2,FALSE)</f>
        <v>0xACB0</v>
      </c>
    </row>
    <row r="372" spans="1:3">
      <c r="A372" t="s">
        <v>1135</v>
      </c>
      <c r="B372" t="s">
        <v>2560</v>
      </c>
      <c r="C372" t="str">
        <f>VLOOKUP(A:A,'Preset and Global Sysex'!D:E,2,FALSE)</f>
        <v>0xACC0</v>
      </c>
    </row>
    <row r="373" spans="1:3">
      <c r="A373" t="s">
        <v>1142</v>
      </c>
      <c r="B373" t="s">
        <v>2567</v>
      </c>
      <c r="C373" t="str">
        <f>VLOOKUP(A:A,'Preset and Global Sysex'!D:E,2,FALSE)</f>
        <v>0xAC80</v>
      </c>
    </row>
    <row r="374" spans="1:3">
      <c r="A374" t="s">
        <v>1146</v>
      </c>
      <c r="B374" t="s">
        <v>2568</v>
      </c>
      <c r="C374" t="str">
        <f>VLOOKUP(A:A,'Preset and Global Sysex'!D:E,2,FALSE)</f>
        <v>0xACA0</v>
      </c>
    </row>
    <row r="375" spans="1:3">
      <c r="A375" t="s">
        <v>1138</v>
      </c>
      <c r="B375" t="s">
        <v>2569</v>
      </c>
      <c r="C375" t="str">
        <f>VLOOKUP(A:A,'Preset and Global Sysex'!D:E,2,FALSE)</f>
        <v>0xAC90</v>
      </c>
    </row>
    <row r="376" spans="1:3">
      <c r="A376" t="s">
        <v>2095</v>
      </c>
      <c r="B376" t="s">
        <v>2570</v>
      </c>
      <c r="C376" t="str">
        <f>VLOOKUP(A:A,'Preset and Global Sysex'!D:E,2,FALSE)</f>
        <v>0xB090</v>
      </c>
    </row>
    <row r="377" spans="1:3">
      <c r="A377" t="s">
        <v>2096</v>
      </c>
      <c r="B377" t="s">
        <v>2571</v>
      </c>
      <c r="C377" t="str">
        <f>VLOOKUP(A:A,'Preset and Global Sysex'!D:E,2,FALSE)</f>
        <v>0xB091</v>
      </c>
    </row>
    <row r="378" spans="1:3">
      <c r="A378" t="s">
        <v>2097</v>
      </c>
      <c r="B378" t="s">
        <v>2572</v>
      </c>
      <c r="C378" t="str">
        <f>VLOOKUP(A:A,'Preset and Global Sysex'!D:E,2,FALSE)</f>
        <v>0xB0A0</v>
      </c>
    </row>
    <row r="379" spans="1:3">
      <c r="A379" t="s">
        <v>2098</v>
      </c>
      <c r="B379" t="s">
        <v>2573</v>
      </c>
      <c r="C379" t="str">
        <f>VLOOKUP(A:A,'Preset and Global Sysex'!D:E,2,FALSE)</f>
        <v>0xB0A1</v>
      </c>
    </row>
    <row r="380" spans="1:3">
      <c r="A380" t="s">
        <v>2099</v>
      </c>
      <c r="B380" t="s">
        <v>2574</v>
      </c>
      <c r="C380" t="str">
        <f>VLOOKUP(A:A,'Preset and Global Sysex'!D:E,2,FALSE)</f>
        <v>0xB0B0</v>
      </c>
    </row>
    <row r="381" spans="1:3">
      <c r="A381" t="s">
        <v>2100</v>
      </c>
      <c r="B381" t="s">
        <v>2575</v>
      </c>
      <c r="C381" t="str">
        <f>VLOOKUP(A:A,'Preset and Global Sysex'!D:E,2,FALSE)</f>
        <v>0xB0B1</v>
      </c>
    </row>
    <row r="382" spans="1:3">
      <c r="A382" t="s">
        <v>2101</v>
      </c>
      <c r="B382" t="s">
        <v>2576</v>
      </c>
      <c r="C382" t="str">
        <f>VLOOKUP(A:A,'Preset and Global Sysex'!D:E,2,FALSE)</f>
        <v>0xB0C0</v>
      </c>
    </row>
    <row r="383" spans="1:3">
      <c r="A383" t="s">
        <v>2102</v>
      </c>
      <c r="B383" t="s">
        <v>2577</v>
      </c>
      <c r="C383" t="str">
        <f>VLOOKUP(A:A,'Preset and Global Sysex'!D:E,2,FALSE)</f>
        <v>0xB0C1</v>
      </c>
    </row>
    <row r="384" spans="1:3">
      <c r="A384" t="s">
        <v>1265</v>
      </c>
      <c r="B384" t="s">
        <v>2578</v>
      </c>
      <c r="C384" t="str">
        <f>VLOOKUP(A:A,'Preset and Global Sysex'!D:E,2,FALSE)</f>
        <v>0xB000</v>
      </c>
    </row>
    <row r="385" spans="1:3">
      <c r="A385" t="s">
        <v>1268</v>
      </c>
      <c r="B385" t="s">
        <v>2579</v>
      </c>
      <c r="C385" t="str">
        <f>VLOOKUP(A:A,'Preset and Global Sysex'!D:E,2,FALSE)</f>
        <v>0xB010</v>
      </c>
    </row>
    <row r="386" spans="1:3">
      <c r="A386" t="s">
        <v>1271</v>
      </c>
      <c r="B386" t="s">
        <v>2580</v>
      </c>
      <c r="C386" t="str">
        <f>VLOOKUP(A:A,'Preset and Global Sysex'!D:E,2,FALSE)</f>
        <v>0xB020</v>
      </c>
    </row>
    <row r="387" spans="1:3">
      <c r="A387" t="s">
        <v>1274</v>
      </c>
      <c r="B387" t="s">
        <v>2581</v>
      </c>
      <c r="C387" t="str">
        <f>VLOOKUP(A:A,'Preset and Global Sysex'!D:E,2,FALSE)</f>
        <v>0xB030</v>
      </c>
    </row>
    <row r="388" spans="1:3">
      <c r="A388" t="s">
        <v>1277</v>
      </c>
      <c r="B388" t="s">
        <v>2582</v>
      </c>
      <c r="C388" t="str">
        <f>VLOOKUP(A:A,'Preset and Global Sysex'!D:E,2,FALSE)</f>
        <v>0xB040</v>
      </c>
    </row>
    <row r="389" spans="1:3">
      <c r="A389" t="s">
        <v>1280</v>
      </c>
      <c r="B389" t="s">
        <v>2583</v>
      </c>
      <c r="C389" t="str">
        <f>VLOOKUP(A:A,'Preset and Global Sysex'!D:E,2,FALSE)</f>
        <v>0xB050</v>
      </c>
    </row>
    <row r="390" spans="1:3">
      <c r="A390" t="s">
        <v>1283</v>
      </c>
      <c r="B390" t="s">
        <v>2584</v>
      </c>
      <c r="C390" t="str">
        <f>VLOOKUP(A:A,'Preset and Global Sysex'!D:E,2,FALSE)</f>
        <v>0xB060</v>
      </c>
    </row>
    <row r="391" spans="1:3">
      <c r="A391" t="s">
        <v>1286</v>
      </c>
      <c r="B391" t="s">
        <v>2585</v>
      </c>
      <c r="C391" t="str">
        <f>VLOOKUP(A:A,'Preset and Global Sysex'!D:E,2,FALSE)</f>
        <v>0xB070</v>
      </c>
    </row>
    <row r="392" spans="1:3">
      <c r="A392" t="s">
        <v>1289</v>
      </c>
      <c r="B392" t="s">
        <v>2586</v>
      </c>
      <c r="C392" t="str">
        <f>VLOOKUP(A:A,'Preset and Global Sysex'!D:E,2,FALSE)</f>
        <v>0xB080</v>
      </c>
    </row>
    <row r="393" spans="1:3">
      <c r="A393" t="s">
        <v>1755</v>
      </c>
      <c r="B393" t="s">
        <v>2587</v>
      </c>
      <c r="C393" t="str">
        <f>VLOOKUP(A:A,'Preset and Global Sysex'!D:E,2,FALSE)</f>
        <v>0xB0D0</v>
      </c>
    </row>
    <row r="394" spans="1:3">
      <c r="A394" t="s">
        <v>1132</v>
      </c>
      <c r="B394" t="s">
        <v>2588</v>
      </c>
      <c r="C394" t="str">
        <f>VLOOKUP(A:A,'Preset and Global Sysex'!D:E,2,FALSE)</f>
        <v>0xACD0</v>
      </c>
    </row>
    <row r="395" spans="1:3">
      <c r="A395" t="s">
        <v>1626</v>
      </c>
      <c r="B395" t="s">
        <v>2589</v>
      </c>
      <c r="C395" t="str">
        <f>VLOOKUP(A:A,'Preset and Global Sysex'!D:E,2,FALSE)</f>
        <v>0xACE0</v>
      </c>
    </row>
    <row r="396" spans="1:3">
      <c r="A396" t="s">
        <v>1200</v>
      </c>
      <c r="B396" t="s">
        <v>2590</v>
      </c>
      <c r="C396" t="str">
        <f>VLOOKUP(A:A,'Preset and Global Sysex'!D:E,2,FALSE)</f>
        <v>0xA000</v>
      </c>
    </row>
    <row r="397" spans="1:3">
      <c r="A397" t="s">
        <v>139</v>
      </c>
      <c r="B397" t="s">
        <v>2591</v>
      </c>
      <c r="C397" t="str">
        <f>VLOOKUP(A:A,'Preset and Global Sysex'!D:E,2,FALSE)</f>
        <v>0xA8C0</v>
      </c>
    </row>
    <row r="398" spans="1:3">
      <c r="A398" t="s">
        <v>143</v>
      </c>
      <c r="B398" t="s">
        <v>2592</v>
      </c>
      <c r="C398" t="str">
        <f>VLOOKUP(A:A,'Preset and Global Sysex'!D:E,2,FALSE)</f>
        <v>0xA8C1</v>
      </c>
    </row>
    <row r="399" spans="1:3">
      <c r="A399" t="s">
        <v>1792</v>
      </c>
      <c r="B399" t="s">
        <v>2593</v>
      </c>
      <c r="C399" t="str">
        <f>VLOOKUP(A:A,'Preset and Global Sysex'!D:E,2,FALSE)</f>
        <v>0xC000</v>
      </c>
    </row>
    <row r="400" spans="1:3">
      <c r="A400" t="s">
        <v>1793</v>
      </c>
      <c r="B400" t="s">
        <v>2594</v>
      </c>
      <c r="C400" t="str">
        <f>VLOOKUP(A:A,'Preset and Global Sysex'!D:E,2,FALSE)</f>
        <v>0xC010</v>
      </c>
    </row>
    <row r="401" spans="1:3">
      <c r="A401" t="s">
        <v>2190</v>
      </c>
      <c r="B401" t="s">
        <v>1986</v>
      </c>
      <c r="C401" t="e">
        <f>VLOOKUP(A:A,'Preset and Global Sysex'!D:E,2,FALSE)</f>
        <v>#N/A</v>
      </c>
    </row>
    <row r="402" spans="1:3">
      <c r="A402" t="s">
        <v>2191</v>
      </c>
      <c r="B402" s="29" t="s">
        <v>1987</v>
      </c>
      <c r="C402" t="e">
        <f>VLOOKUP(A:A,'Preset and Global Sysex'!D:E,2,FALSE)</f>
        <v>#N/A</v>
      </c>
    </row>
    <row r="403" spans="1:3">
      <c r="A403" t="s">
        <v>2192</v>
      </c>
      <c r="B403" s="29" t="s">
        <v>1988</v>
      </c>
      <c r="C403" t="e">
        <f>VLOOKUP(A:A,'Preset and Global Sysex'!D:E,2,FALSE)</f>
        <v>#N/A</v>
      </c>
    </row>
    <row r="404" spans="1:3">
      <c r="A404" t="s">
        <v>2193</v>
      </c>
      <c r="B404" s="29" t="s">
        <v>1989</v>
      </c>
      <c r="C404" t="e">
        <f>VLOOKUP(A:A,'Preset and Global Sysex'!D:E,2,FALSE)</f>
        <v>#N/A</v>
      </c>
    </row>
    <row r="405" spans="1:3">
      <c r="A405" t="s">
        <v>2194</v>
      </c>
      <c r="B405" s="29" t="s">
        <v>1990</v>
      </c>
      <c r="C405" t="e">
        <f>VLOOKUP(A:A,'Preset and Global Sysex'!D:E,2,FALSE)</f>
        <v>#N/A</v>
      </c>
    </row>
    <row r="406" spans="1:3">
      <c r="A406" t="s">
        <v>2195</v>
      </c>
      <c r="B406" s="29" t="s">
        <v>1991</v>
      </c>
      <c r="C406" t="e">
        <f>VLOOKUP(A:A,'Preset and Global Sysex'!D:E,2,FALSE)</f>
        <v>#N/A</v>
      </c>
    </row>
    <row r="407" spans="1:3">
      <c r="A407" t="s">
        <v>2196</v>
      </c>
      <c r="B407" s="29" t="s">
        <v>1992</v>
      </c>
      <c r="C407" t="e">
        <f>VLOOKUP(A:A,'Preset and Global Sysex'!D:E,2,FALSE)</f>
        <v>#N/A</v>
      </c>
    </row>
    <row r="408" spans="1:3">
      <c r="A408" t="s">
        <v>2139</v>
      </c>
      <c r="B408" t="s">
        <v>2010</v>
      </c>
      <c r="C408">
        <f>VLOOKUP(A:A,'Preset and Global Sysex'!D:E,2,FALSE)</f>
        <v>0</v>
      </c>
    </row>
    <row r="409" spans="1:3">
      <c r="A409" t="s">
        <v>2140</v>
      </c>
      <c r="B409" t="s">
        <v>2011</v>
      </c>
      <c r="C409">
        <f>VLOOKUP(A:A,'Preset and Global Sysex'!D:E,2,FALSE)</f>
        <v>0</v>
      </c>
    </row>
    <row r="410" spans="1:3">
      <c r="A410" t="s">
        <v>2141</v>
      </c>
      <c r="B410" t="s">
        <v>2012</v>
      </c>
      <c r="C410">
        <f>VLOOKUP(A:A,'Preset and Global Sysex'!D:E,2,FALSE)</f>
        <v>0</v>
      </c>
    </row>
    <row r="411" spans="1:3">
      <c r="A411" t="s">
        <v>2142</v>
      </c>
      <c r="B411" t="s">
        <v>2013</v>
      </c>
      <c r="C411">
        <f>VLOOKUP(A:A,'Preset and Global Sysex'!D:E,2,FALSE)</f>
        <v>0</v>
      </c>
    </row>
    <row r="412" spans="1:3">
      <c r="A412" t="s">
        <v>2143</v>
      </c>
      <c r="B412" t="s">
        <v>2014</v>
      </c>
      <c r="C412">
        <f>VLOOKUP(A:A,'Preset and Global Sysex'!D:E,2,FALSE)</f>
        <v>0</v>
      </c>
    </row>
    <row r="413" spans="1:3">
      <c r="A413" t="s">
        <v>2144</v>
      </c>
      <c r="B413" t="s">
        <v>2015</v>
      </c>
      <c r="C413">
        <f>VLOOKUP(A:A,'Preset and Global Sysex'!D:E,2,FALSE)</f>
        <v>0</v>
      </c>
    </row>
    <row r="414" spans="1:3">
      <c r="A414" t="s">
        <v>2145</v>
      </c>
      <c r="B414" t="s">
        <v>2016</v>
      </c>
      <c r="C414">
        <f>VLOOKUP(A:A,'Preset and Global Sysex'!D:E,2,FALSE)</f>
        <v>0</v>
      </c>
    </row>
    <row r="415" spans="1:3">
      <c r="A415" t="s">
        <v>2146</v>
      </c>
      <c r="B415" t="s">
        <v>2017</v>
      </c>
      <c r="C415">
        <f>VLOOKUP(A:A,'Preset and Global Sysex'!D:E,2,FALSE)</f>
        <v>0</v>
      </c>
    </row>
    <row r="416" spans="1:3">
      <c r="A416" t="s">
        <v>2147</v>
      </c>
      <c r="B416" t="s">
        <v>2018</v>
      </c>
      <c r="C416">
        <f>VLOOKUP(A:A,'Preset and Global Sysex'!D:E,2,FALSE)</f>
        <v>0</v>
      </c>
    </row>
    <row r="417" spans="1:3">
      <c r="A417" t="s">
        <v>2148</v>
      </c>
      <c r="B417" t="s">
        <v>2019</v>
      </c>
      <c r="C417">
        <f>VLOOKUP(A:A,'Preset and Global Sysex'!D:E,2,FALSE)</f>
        <v>0</v>
      </c>
    </row>
    <row r="418" spans="1:3">
      <c r="A418" t="s">
        <v>2149</v>
      </c>
      <c r="B418" t="s">
        <v>2020</v>
      </c>
      <c r="C418">
        <f>VLOOKUP(A:A,'Preset and Global Sysex'!D:E,2,FALSE)</f>
        <v>0</v>
      </c>
    </row>
    <row r="419" spans="1:3">
      <c r="A419" t="s">
        <v>2150</v>
      </c>
      <c r="B419" t="s">
        <v>2021</v>
      </c>
      <c r="C419">
        <f>VLOOKUP(A:A,'Preset and Global Sysex'!D:E,2,FALSE)</f>
        <v>0</v>
      </c>
    </row>
    <row r="420" spans="1:3">
      <c r="A420" t="s">
        <v>2151</v>
      </c>
      <c r="B420" t="s">
        <v>2022</v>
      </c>
      <c r="C420">
        <f>VLOOKUP(A:A,'Preset and Global Sysex'!D:E,2,FALSE)</f>
        <v>0</v>
      </c>
    </row>
    <row r="421" spans="1:3">
      <c r="A421" t="s">
        <v>2152</v>
      </c>
      <c r="B421" t="s">
        <v>2023</v>
      </c>
      <c r="C421">
        <f>VLOOKUP(A:A,'Preset and Global Sysex'!D:E,2,FALSE)</f>
        <v>0</v>
      </c>
    </row>
    <row r="422" spans="1:3">
      <c r="A422" t="s">
        <v>2153</v>
      </c>
      <c r="B422" t="s">
        <v>2024</v>
      </c>
      <c r="C422">
        <f>VLOOKUP(A:A,'Preset and Global Sysex'!D:E,2,FALSE)</f>
        <v>0</v>
      </c>
    </row>
    <row r="423" spans="1:3">
      <c r="A423" t="s">
        <v>2154</v>
      </c>
      <c r="B423" t="s">
        <v>2025</v>
      </c>
      <c r="C423">
        <f>VLOOKUP(A:A,'Preset and Global Sysex'!D:E,2,FALSE)</f>
        <v>0</v>
      </c>
    </row>
    <row r="424" spans="1:3">
      <c r="A424" t="s">
        <v>1900</v>
      </c>
      <c r="B424" t="s">
        <v>2026</v>
      </c>
      <c r="C424" t="e">
        <f>VLOOKUP(A:A,'Preset and Global Sysex'!D:E,2,FALSE)</f>
        <v>#N/A</v>
      </c>
    </row>
    <row r="425" spans="1:3">
      <c r="A425" t="s">
        <v>1901</v>
      </c>
      <c r="B425" t="s">
        <v>2027</v>
      </c>
      <c r="C425" t="e">
        <f>VLOOKUP(A:A,'Preset and Global Sysex'!D:E,2,FALSE)</f>
        <v>#N/A</v>
      </c>
    </row>
    <row r="426" spans="1:3">
      <c r="A426" t="s">
        <v>1902</v>
      </c>
      <c r="B426" t="s">
        <v>2028</v>
      </c>
      <c r="C426" t="e">
        <f>VLOOKUP(A:A,'Preset and Global Sysex'!D:E,2,FALSE)</f>
        <v>#N/A</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9"/>
  <sheetViews>
    <sheetView topLeftCell="A309" workbookViewId="0">
      <selection activeCell="F293" sqref="F293:F301"/>
    </sheetView>
  </sheetViews>
  <sheetFormatPr baseColWidth="10" defaultColWidth="11" defaultRowHeight="15" x14ac:dyDescent="0"/>
  <cols>
    <col min="1" max="1" width="36.6640625" style="17" bestFit="1" customWidth="1"/>
    <col min="2" max="2" width="62.33203125" customWidth="1"/>
    <col min="3" max="3" width="12.6640625" style="63" customWidth="1"/>
    <col min="4" max="4" width="9.1640625" style="63" bestFit="1" customWidth="1"/>
    <col min="5" max="5" width="10.1640625" style="63" customWidth="1"/>
    <col min="6" max="6" width="10.33203125" style="63" customWidth="1"/>
    <col min="7" max="7" width="12" style="63" bestFit="1" customWidth="1"/>
    <col min="8" max="8" width="7" style="63" customWidth="1"/>
    <col min="9" max="9" width="47.5" customWidth="1"/>
  </cols>
  <sheetData>
    <row r="1" spans="1:9" ht="18">
      <c r="A1" s="2" t="s">
        <v>0</v>
      </c>
      <c r="B1" s="2" t="s">
        <v>2826</v>
      </c>
      <c r="C1" s="77" t="s">
        <v>2827</v>
      </c>
      <c r="D1" s="77"/>
      <c r="E1" s="77"/>
      <c r="F1" s="77"/>
      <c r="G1" s="77"/>
      <c r="H1" s="66"/>
      <c r="I1" s="1" t="s">
        <v>2858</v>
      </c>
    </row>
    <row r="2" spans="1:9" ht="30">
      <c r="B2" s="3" t="s">
        <v>1625</v>
      </c>
      <c r="C2" s="63" t="s">
        <v>2829</v>
      </c>
      <c r="D2" s="63" t="s">
        <v>2828</v>
      </c>
      <c r="E2" s="64" t="s">
        <v>2830</v>
      </c>
      <c r="F2" s="64" t="s">
        <v>2831</v>
      </c>
      <c r="G2" s="63" t="s">
        <v>2832</v>
      </c>
    </row>
    <row r="3" spans="1:9">
      <c r="A3" s="21" t="s">
        <v>9</v>
      </c>
    </row>
    <row r="4" spans="1:9">
      <c r="A4" s="10" t="s">
        <v>10</v>
      </c>
      <c r="B4" t="s">
        <v>11</v>
      </c>
      <c r="C4" s="63" t="s">
        <v>2833</v>
      </c>
      <c r="D4" s="63" t="s">
        <v>2839</v>
      </c>
      <c r="E4" s="63" t="s">
        <v>2839</v>
      </c>
      <c r="F4" s="63" t="s">
        <v>2841</v>
      </c>
      <c r="G4" s="63" t="s">
        <v>2836</v>
      </c>
      <c r="I4" s="10" t="str">
        <f xml:space="preserve"> "F0 00 01 5F 23 " &amp; C4 &amp; " " &amp; D4 &amp; " " &amp; E4 &amp; " " &amp; F4 &amp; " " &amp; G4 &amp; " xx xx F7"</f>
        <v>F0 00 01 5F 23 02 01 01 00 04 xx xx F7</v>
      </c>
    </row>
    <row r="5" spans="1:9">
      <c r="A5" s="10" t="s">
        <v>18</v>
      </c>
      <c r="B5" t="s">
        <v>19</v>
      </c>
      <c r="C5" s="63" t="s">
        <v>2833</v>
      </c>
      <c r="D5" s="63" t="s">
        <v>2839</v>
      </c>
      <c r="E5" s="63" t="s">
        <v>2839</v>
      </c>
      <c r="F5" s="63" t="s">
        <v>2841</v>
      </c>
      <c r="G5" s="63" t="s">
        <v>2837</v>
      </c>
      <c r="I5" s="10" t="str">
        <f t="shared" ref="I5:I68" si="0" xml:space="preserve"> "F0 00 01 5F 23 " &amp; C5 &amp; " " &amp; D5 &amp; " " &amp; E5 &amp; " " &amp; F5 &amp; " " &amp; G5 &amp; " xx xx F7"</f>
        <v>F0 00 01 5F 23 02 01 01 00 05 xx xx F7</v>
      </c>
    </row>
    <row r="6" spans="1:9">
      <c r="A6" s="10" t="s">
        <v>26</v>
      </c>
      <c r="B6" t="s">
        <v>27</v>
      </c>
      <c r="C6" s="63" t="s">
        <v>2833</v>
      </c>
      <c r="D6" s="63" t="s">
        <v>2839</v>
      </c>
      <c r="E6" s="63" t="s">
        <v>2839</v>
      </c>
      <c r="F6" s="63" t="s">
        <v>2841</v>
      </c>
      <c r="G6" s="63" t="s">
        <v>2838</v>
      </c>
      <c r="I6" s="10" t="str">
        <f t="shared" si="0"/>
        <v>F0 00 01 5F 23 02 01 01 00 06 xx xx F7</v>
      </c>
    </row>
    <row r="7" spans="1:9">
      <c r="A7" s="10" t="s">
        <v>30</v>
      </c>
      <c r="B7" t="s">
        <v>2664</v>
      </c>
      <c r="C7" s="63" t="s">
        <v>2833</v>
      </c>
      <c r="D7" s="63" t="s">
        <v>2839</v>
      </c>
      <c r="E7" s="63" t="s">
        <v>2833</v>
      </c>
      <c r="F7" s="63" t="s">
        <v>2841</v>
      </c>
      <c r="G7" s="63" t="s">
        <v>2836</v>
      </c>
      <c r="I7" s="10" t="str">
        <f t="shared" si="0"/>
        <v>F0 00 01 5F 23 02 01 02 00 04 xx xx F7</v>
      </c>
    </row>
    <row r="8" spans="1:9">
      <c r="A8" s="10" t="s">
        <v>33</v>
      </c>
      <c r="B8" t="s">
        <v>34</v>
      </c>
      <c r="C8" s="63" t="s">
        <v>2833</v>
      </c>
      <c r="D8" s="63" t="s">
        <v>2839</v>
      </c>
      <c r="E8" s="63" t="s">
        <v>2833</v>
      </c>
      <c r="F8" s="63" t="s">
        <v>2841</v>
      </c>
      <c r="G8" s="63" t="s">
        <v>2837</v>
      </c>
      <c r="I8" s="10" t="str">
        <f t="shared" si="0"/>
        <v>F0 00 01 5F 23 02 01 02 00 05 xx xx F7</v>
      </c>
    </row>
    <row r="9" spans="1:9">
      <c r="A9" s="10" t="s">
        <v>37</v>
      </c>
      <c r="B9" t="s">
        <v>38</v>
      </c>
      <c r="C9" s="63" t="s">
        <v>2833</v>
      </c>
      <c r="D9" s="63" t="s">
        <v>2839</v>
      </c>
      <c r="E9" s="63" t="s">
        <v>2833</v>
      </c>
      <c r="F9" s="63" t="s">
        <v>2841</v>
      </c>
      <c r="G9" s="63" t="s">
        <v>2838</v>
      </c>
      <c r="I9" s="10" t="str">
        <f t="shared" si="0"/>
        <v>F0 00 01 5F 23 02 01 02 00 06 xx xx F7</v>
      </c>
    </row>
    <row r="10" spans="1:9">
      <c r="A10" s="10" t="s">
        <v>41</v>
      </c>
      <c r="B10" t="s">
        <v>42</v>
      </c>
      <c r="C10" s="63" t="s">
        <v>2833</v>
      </c>
      <c r="D10" s="63" t="s">
        <v>2839</v>
      </c>
      <c r="E10" s="63" t="s">
        <v>2835</v>
      </c>
      <c r="F10" s="63" t="s">
        <v>2841</v>
      </c>
      <c r="G10" s="63" t="s">
        <v>2836</v>
      </c>
      <c r="I10" s="10" t="str">
        <f t="shared" si="0"/>
        <v>F0 00 01 5F 23 02 01 03 00 04 xx xx F7</v>
      </c>
    </row>
    <row r="11" spans="1:9">
      <c r="A11" s="10" t="s">
        <v>45</v>
      </c>
      <c r="B11" t="s">
        <v>46</v>
      </c>
      <c r="C11" s="63" t="s">
        <v>2833</v>
      </c>
      <c r="D11" s="63" t="s">
        <v>2839</v>
      </c>
      <c r="E11" s="63" t="s">
        <v>2835</v>
      </c>
      <c r="F11" s="63" t="s">
        <v>2841</v>
      </c>
      <c r="G11" s="63" t="s">
        <v>2837</v>
      </c>
      <c r="I11" s="10" t="str">
        <f t="shared" si="0"/>
        <v>F0 00 01 5F 23 02 01 03 00 05 xx xx F7</v>
      </c>
    </row>
    <row r="12" spans="1:9">
      <c r="A12" s="10" t="s">
        <v>49</v>
      </c>
      <c r="B12" t="s">
        <v>50</v>
      </c>
      <c r="C12" s="63" t="s">
        <v>2833</v>
      </c>
      <c r="D12" s="63" t="s">
        <v>2839</v>
      </c>
      <c r="E12" s="63" t="s">
        <v>2835</v>
      </c>
      <c r="F12" s="63" t="s">
        <v>2841</v>
      </c>
      <c r="G12" s="63" t="s">
        <v>2838</v>
      </c>
      <c r="I12" s="10" t="str">
        <f t="shared" si="0"/>
        <v>F0 00 01 5F 23 02 01 03 00 06 xx xx F7</v>
      </c>
    </row>
    <row r="13" spans="1:9">
      <c r="A13" s="10" t="s">
        <v>53</v>
      </c>
      <c r="B13" t="s">
        <v>54</v>
      </c>
      <c r="C13" s="63" t="s">
        <v>2833</v>
      </c>
      <c r="D13" s="63" t="s">
        <v>2839</v>
      </c>
      <c r="E13" s="63" t="s">
        <v>2836</v>
      </c>
      <c r="F13" s="63" t="s">
        <v>2841</v>
      </c>
      <c r="G13" s="63" t="s">
        <v>2836</v>
      </c>
      <c r="I13" s="10" t="str">
        <f t="shared" si="0"/>
        <v>F0 00 01 5F 23 02 01 04 00 04 xx xx F7</v>
      </c>
    </row>
    <row r="14" spans="1:9">
      <c r="A14" s="10" t="s">
        <v>57</v>
      </c>
      <c r="B14" t="s">
        <v>58</v>
      </c>
      <c r="C14" s="63" t="s">
        <v>2833</v>
      </c>
      <c r="D14" s="63" t="s">
        <v>2839</v>
      </c>
      <c r="E14" s="63" t="s">
        <v>2836</v>
      </c>
      <c r="F14" s="63" t="s">
        <v>2841</v>
      </c>
      <c r="G14" s="63" t="s">
        <v>2837</v>
      </c>
      <c r="I14" s="10" t="str">
        <f t="shared" si="0"/>
        <v>F0 00 01 5F 23 02 01 04 00 05 xx xx F7</v>
      </c>
    </row>
    <row r="15" spans="1:9">
      <c r="A15" s="10" t="s">
        <v>61</v>
      </c>
      <c r="B15" t="s">
        <v>62</v>
      </c>
      <c r="C15" s="63" t="s">
        <v>2833</v>
      </c>
      <c r="D15" s="63" t="s">
        <v>2839</v>
      </c>
      <c r="E15" s="63" t="s">
        <v>2836</v>
      </c>
      <c r="F15" s="63" t="s">
        <v>2841</v>
      </c>
      <c r="G15" s="63" t="s">
        <v>2838</v>
      </c>
      <c r="I15" s="10" t="str">
        <f t="shared" si="0"/>
        <v>F0 00 01 5F 23 02 01 04 00 06 xx xx F7</v>
      </c>
    </row>
    <row r="16" spans="1:9">
      <c r="A16" s="10" t="s">
        <v>65</v>
      </c>
      <c r="B16" t="s">
        <v>66</v>
      </c>
      <c r="C16" s="63" t="s">
        <v>2833</v>
      </c>
      <c r="D16" s="63" t="s">
        <v>2839</v>
      </c>
      <c r="E16" s="63" t="s">
        <v>2837</v>
      </c>
      <c r="F16" s="63" t="s">
        <v>2841</v>
      </c>
      <c r="G16" s="63" t="s">
        <v>2836</v>
      </c>
      <c r="I16" s="10" t="str">
        <f t="shared" si="0"/>
        <v>F0 00 01 5F 23 02 01 05 00 04 xx xx F7</v>
      </c>
    </row>
    <row r="17" spans="1:9">
      <c r="A17" s="10" t="s">
        <v>69</v>
      </c>
      <c r="B17" t="s">
        <v>70</v>
      </c>
      <c r="C17" s="63" t="s">
        <v>2833</v>
      </c>
      <c r="D17" s="63" t="s">
        <v>2839</v>
      </c>
      <c r="E17" s="63" t="s">
        <v>2837</v>
      </c>
      <c r="F17" s="63" t="s">
        <v>2841</v>
      </c>
      <c r="G17" s="63" t="s">
        <v>2837</v>
      </c>
      <c r="I17" s="10" t="str">
        <f t="shared" si="0"/>
        <v>F0 00 01 5F 23 02 01 05 00 05 xx xx F7</v>
      </c>
    </row>
    <row r="18" spans="1:9">
      <c r="A18" s="10" t="s">
        <v>73</v>
      </c>
      <c r="B18" t="s">
        <v>74</v>
      </c>
      <c r="C18" s="63" t="s">
        <v>2833</v>
      </c>
      <c r="D18" s="63" t="s">
        <v>2839</v>
      </c>
      <c r="E18" s="63" t="s">
        <v>2837</v>
      </c>
      <c r="F18" s="63" t="s">
        <v>2841</v>
      </c>
      <c r="G18" s="63" t="s">
        <v>2838</v>
      </c>
      <c r="I18" s="10" t="str">
        <f t="shared" si="0"/>
        <v>F0 00 01 5F 23 02 01 05 00 06 xx xx F7</v>
      </c>
    </row>
    <row r="19" spans="1:9">
      <c r="A19" s="10" t="s">
        <v>77</v>
      </c>
      <c r="B19" t="s">
        <v>78</v>
      </c>
      <c r="C19" s="63" t="s">
        <v>2833</v>
      </c>
      <c r="D19" s="63" t="s">
        <v>2839</v>
      </c>
      <c r="E19" s="63" t="s">
        <v>2838</v>
      </c>
      <c r="F19" s="63" t="s">
        <v>2841</v>
      </c>
      <c r="G19" s="63" t="s">
        <v>2836</v>
      </c>
      <c r="I19" s="10" t="str">
        <f t="shared" si="0"/>
        <v>F0 00 01 5F 23 02 01 06 00 04 xx xx F7</v>
      </c>
    </row>
    <row r="20" spans="1:9">
      <c r="A20" s="10" t="s">
        <v>81</v>
      </c>
      <c r="B20" t="s">
        <v>82</v>
      </c>
      <c r="C20" s="63" t="s">
        <v>2833</v>
      </c>
      <c r="D20" s="63" t="s">
        <v>2839</v>
      </c>
      <c r="E20" s="63" t="s">
        <v>2838</v>
      </c>
      <c r="F20" s="63" t="s">
        <v>2841</v>
      </c>
      <c r="G20" s="63" t="s">
        <v>2837</v>
      </c>
      <c r="I20" s="10" t="str">
        <f t="shared" si="0"/>
        <v>F0 00 01 5F 23 02 01 06 00 05 xx xx F7</v>
      </c>
    </row>
    <row r="21" spans="1:9">
      <c r="A21" s="10" t="s">
        <v>85</v>
      </c>
      <c r="B21" t="s">
        <v>86</v>
      </c>
      <c r="C21" s="63" t="s">
        <v>2833</v>
      </c>
      <c r="D21" s="63" t="s">
        <v>2839</v>
      </c>
      <c r="E21" s="63" t="s">
        <v>2838</v>
      </c>
      <c r="F21" s="63" t="s">
        <v>2841</v>
      </c>
      <c r="G21" s="63" t="s">
        <v>2838</v>
      </c>
      <c r="I21" s="10" t="str">
        <f t="shared" si="0"/>
        <v>F0 00 01 5F 23 02 01 06 00 06 xx xx F7</v>
      </c>
    </row>
    <row r="22" spans="1:9">
      <c r="A22" s="10" t="s">
        <v>89</v>
      </c>
      <c r="B22" t="s">
        <v>90</v>
      </c>
      <c r="C22" s="63" t="s">
        <v>2833</v>
      </c>
      <c r="D22" s="63" t="s">
        <v>2839</v>
      </c>
      <c r="E22" s="63" t="s">
        <v>2834</v>
      </c>
      <c r="F22" s="63" t="s">
        <v>2841</v>
      </c>
      <c r="G22" s="63" t="s">
        <v>2836</v>
      </c>
      <c r="I22" s="10" t="str">
        <f t="shared" si="0"/>
        <v>F0 00 01 5F 23 02 01 07 00 04 xx xx F7</v>
      </c>
    </row>
    <row r="23" spans="1:9">
      <c r="A23" s="10" t="s">
        <v>93</v>
      </c>
      <c r="B23" t="s">
        <v>94</v>
      </c>
      <c r="C23" s="63" t="s">
        <v>2833</v>
      </c>
      <c r="D23" s="63" t="s">
        <v>2839</v>
      </c>
      <c r="E23" s="63" t="s">
        <v>2834</v>
      </c>
      <c r="F23" s="63" t="s">
        <v>2841</v>
      </c>
      <c r="G23" s="63" t="s">
        <v>2837</v>
      </c>
      <c r="I23" s="10" t="str">
        <f t="shared" si="0"/>
        <v>F0 00 01 5F 23 02 01 07 00 05 xx xx F7</v>
      </c>
    </row>
    <row r="24" spans="1:9">
      <c r="A24" s="10" t="s">
        <v>97</v>
      </c>
      <c r="B24" t="s">
        <v>98</v>
      </c>
      <c r="C24" s="63" t="s">
        <v>2833</v>
      </c>
      <c r="D24" s="63" t="s">
        <v>2839</v>
      </c>
      <c r="E24" s="63" t="s">
        <v>2834</v>
      </c>
      <c r="F24" s="63" t="s">
        <v>2841</v>
      </c>
      <c r="G24" s="63" t="s">
        <v>2838</v>
      </c>
      <c r="I24" s="10" t="str">
        <f t="shared" si="0"/>
        <v>F0 00 01 5F 23 02 01 07 00 06 xx xx F7</v>
      </c>
    </row>
    <row r="25" spans="1:9">
      <c r="A25" s="10" t="s">
        <v>101</v>
      </c>
      <c r="B25" t="s">
        <v>102</v>
      </c>
      <c r="C25" s="63" t="s">
        <v>2833</v>
      </c>
      <c r="D25" s="63" t="s">
        <v>2839</v>
      </c>
      <c r="E25" s="63" t="s">
        <v>2842</v>
      </c>
      <c r="F25" s="63" t="s">
        <v>2841</v>
      </c>
      <c r="G25" s="63" t="s">
        <v>2836</v>
      </c>
      <c r="I25" s="10" t="str">
        <f t="shared" si="0"/>
        <v>F0 00 01 5F 23 02 01 08 00 04 xx xx F7</v>
      </c>
    </row>
    <row r="26" spans="1:9">
      <c r="A26" s="10" t="s">
        <v>105</v>
      </c>
      <c r="B26" t="s">
        <v>106</v>
      </c>
      <c r="C26" s="63" t="s">
        <v>2833</v>
      </c>
      <c r="D26" s="63" t="s">
        <v>2839</v>
      </c>
      <c r="E26" s="63" t="s">
        <v>2842</v>
      </c>
      <c r="F26" s="63" t="s">
        <v>2841</v>
      </c>
      <c r="G26" s="63" t="s">
        <v>2837</v>
      </c>
      <c r="I26" s="10" t="str">
        <f t="shared" si="0"/>
        <v>F0 00 01 5F 23 02 01 08 00 05 xx xx F7</v>
      </c>
    </row>
    <row r="27" spans="1:9">
      <c r="A27" s="10" t="s">
        <v>109</v>
      </c>
      <c r="B27" t="s">
        <v>110</v>
      </c>
      <c r="C27" s="63" t="s">
        <v>2833</v>
      </c>
      <c r="D27" s="63" t="s">
        <v>2839</v>
      </c>
      <c r="E27" s="63" t="s">
        <v>2842</v>
      </c>
      <c r="F27" s="63" t="s">
        <v>2841</v>
      </c>
      <c r="G27" s="63" t="s">
        <v>2838</v>
      </c>
      <c r="I27" s="10" t="str">
        <f t="shared" si="0"/>
        <v>F0 00 01 5F 23 02 01 08 00 06 xx xx F7</v>
      </c>
    </row>
    <row r="28" spans="1:9">
      <c r="A28" s="10" t="s">
        <v>145</v>
      </c>
      <c r="B28" t="s">
        <v>114</v>
      </c>
      <c r="C28" s="63" t="s">
        <v>2833</v>
      </c>
      <c r="D28" s="63" t="s">
        <v>2839</v>
      </c>
      <c r="E28" s="63" t="s">
        <v>2059</v>
      </c>
      <c r="F28" s="63" t="s">
        <v>2841</v>
      </c>
      <c r="G28" s="63" t="s">
        <v>2836</v>
      </c>
      <c r="I28" s="10" t="str">
        <f t="shared" si="0"/>
        <v>F0 00 01 5F 23 02 01 09 00 04 xx xx F7</v>
      </c>
    </row>
    <row r="29" spans="1:9">
      <c r="A29" s="10" t="s">
        <v>148</v>
      </c>
      <c r="B29" t="s">
        <v>118</v>
      </c>
      <c r="C29" s="63" t="s">
        <v>2833</v>
      </c>
      <c r="D29" s="63" t="s">
        <v>2839</v>
      </c>
      <c r="E29" s="63" t="s">
        <v>2059</v>
      </c>
      <c r="F29" s="63" t="s">
        <v>2841</v>
      </c>
      <c r="G29" s="63" t="s">
        <v>2837</v>
      </c>
      <c r="I29" s="10" t="str">
        <f t="shared" si="0"/>
        <v>F0 00 01 5F 23 02 01 09 00 05 xx xx F7</v>
      </c>
    </row>
    <row r="30" spans="1:9">
      <c r="A30" s="10" t="s">
        <v>113</v>
      </c>
      <c r="B30" t="s">
        <v>122</v>
      </c>
      <c r="C30" s="63" t="s">
        <v>2833</v>
      </c>
      <c r="D30" s="63" t="s">
        <v>2839</v>
      </c>
      <c r="E30" s="63" t="s">
        <v>1706</v>
      </c>
      <c r="F30" s="63" t="s">
        <v>2841</v>
      </c>
      <c r="G30" s="63" t="s">
        <v>2836</v>
      </c>
      <c r="I30" s="10" t="str">
        <f t="shared" si="0"/>
        <v>F0 00 01 5F 23 02 01 0A 00 04 xx xx F7</v>
      </c>
    </row>
    <row r="31" spans="1:9">
      <c r="A31" s="10" t="s">
        <v>117</v>
      </c>
      <c r="B31" t="s">
        <v>126</v>
      </c>
      <c r="C31" s="63" t="s">
        <v>2833</v>
      </c>
      <c r="D31" s="63" t="s">
        <v>2839</v>
      </c>
      <c r="E31" s="63" t="s">
        <v>1706</v>
      </c>
      <c r="F31" s="63" t="s">
        <v>2841</v>
      </c>
      <c r="G31" s="63" t="s">
        <v>2837</v>
      </c>
      <c r="I31" s="10" t="str">
        <f t="shared" si="0"/>
        <v>F0 00 01 5F 23 02 01 0A 00 05 xx xx F7</v>
      </c>
    </row>
    <row r="32" spans="1:9">
      <c r="A32" s="10" t="s">
        <v>121</v>
      </c>
      <c r="B32" t="s">
        <v>130</v>
      </c>
      <c r="C32" s="63" t="s">
        <v>2833</v>
      </c>
      <c r="D32" s="63" t="s">
        <v>2839</v>
      </c>
      <c r="E32" s="63" t="s">
        <v>1708</v>
      </c>
      <c r="F32" s="63" t="s">
        <v>2841</v>
      </c>
      <c r="G32" s="63" t="s">
        <v>2836</v>
      </c>
      <c r="I32" s="10" t="str">
        <f t="shared" si="0"/>
        <v>F0 00 01 5F 23 02 01 0B 00 04 xx xx F7</v>
      </c>
    </row>
    <row r="33" spans="1:9">
      <c r="A33" s="10" t="s">
        <v>125</v>
      </c>
      <c r="B33" t="s">
        <v>134</v>
      </c>
      <c r="C33" s="63" t="s">
        <v>2833</v>
      </c>
      <c r="D33" s="63" t="s">
        <v>2839</v>
      </c>
      <c r="E33" s="63" t="s">
        <v>1708</v>
      </c>
      <c r="F33" s="63" t="s">
        <v>2841</v>
      </c>
      <c r="G33" s="63" t="s">
        <v>2837</v>
      </c>
      <c r="I33" s="10" t="str">
        <f t="shared" si="0"/>
        <v>F0 00 01 5F 23 02 01 0B 00 05 xx xx F7</v>
      </c>
    </row>
    <row r="34" spans="1:9">
      <c r="A34" s="10" t="s">
        <v>129</v>
      </c>
      <c r="B34" t="s">
        <v>138</v>
      </c>
      <c r="C34" s="63" t="s">
        <v>2833</v>
      </c>
      <c r="D34" s="63" t="s">
        <v>2839</v>
      </c>
      <c r="E34" s="63" t="s">
        <v>1677</v>
      </c>
      <c r="F34" s="63" t="s">
        <v>2841</v>
      </c>
      <c r="G34" s="63" t="s">
        <v>2836</v>
      </c>
      <c r="I34" s="10" t="str">
        <f t="shared" si="0"/>
        <v>F0 00 01 5F 23 02 01 0C 00 04 xx xx F7</v>
      </c>
    </row>
    <row r="35" spans="1:9">
      <c r="A35" s="10" t="s">
        <v>133</v>
      </c>
      <c r="B35" t="s">
        <v>142</v>
      </c>
      <c r="C35" s="63" t="s">
        <v>2833</v>
      </c>
      <c r="D35" s="63" t="s">
        <v>2839</v>
      </c>
      <c r="E35" s="63" t="s">
        <v>1677</v>
      </c>
      <c r="F35" s="63" t="s">
        <v>2841</v>
      </c>
      <c r="G35" s="63" t="s">
        <v>2837</v>
      </c>
      <c r="I35" s="10" t="str">
        <f t="shared" si="0"/>
        <v>F0 00 01 5F 23 02 01 0C 00 05 xx xx F7</v>
      </c>
    </row>
    <row r="36" spans="1:9">
      <c r="A36" s="10" t="s">
        <v>137</v>
      </c>
      <c r="B36" t="s">
        <v>151</v>
      </c>
      <c r="C36" s="63" t="s">
        <v>2833</v>
      </c>
      <c r="D36" s="63" t="s">
        <v>2839</v>
      </c>
      <c r="E36" s="63" t="s">
        <v>1680</v>
      </c>
      <c r="F36" s="63" t="s">
        <v>2841</v>
      </c>
      <c r="G36" s="63" t="s">
        <v>2836</v>
      </c>
      <c r="I36" s="10" t="str">
        <f t="shared" si="0"/>
        <v>F0 00 01 5F 23 02 01 0D 00 04 xx xx F7</v>
      </c>
    </row>
    <row r="37" spans="1:9">
      <c r="A37" s="10" t="s">
        <v>141</v>
      </c>
      <c r="B37" t="s">
        <v>152</v>
      </c>
      <c r="C37" s="63" t="s">
        <v>2833</v>
      </c>
      <c r="D37" s="63" t="s">
        <v>2839</v>
      </c>
      <c r="E37" s="63" t="s">
        <v>1680</v>
      </c>
      <c r="F37" s="63" t="s">
        <v>2841</v>
      </c>
      <c r="G37" s="63" t="s">
        <v>2837</v>
      </c>
      <c r="I37" s="10" t="str">
        <f t="shared" si="0"/>
        <v>F0 00 01 5F 23 02 01 0D 00 05 xx xx F7</v>
      </c>
    </row>
    <row r="38" spans="1:9">
      <c r="A38" s="10" t="s">
        <v>154</v>
      </c>
      <c r="B38" t="s">
        <v>155</v>
      </c>
      <c r="C38" s="63" t="s">
        <v>2833</v>
      </c>
      <c r="D38" s="63" t="s">
        <v>2833</v>
      </c>
      <c r="E38" s="63" t="s">
        <v>2839</v>
      </c>
      <c r="F38" s="63" t="s">
        <v>2841</v>
      </c>
      <c r="G38" s="63" t="s">
        <v>2839</v>
      </c>
      <c r="I38" s="10" t="str">
        <f t="shared" si="0"/>
        <v>F0 00 01 5F 23 02 02 01 00 01 xx xx F7</v>
      </c>
    </row>
    <row r="39" spans="1:9">
      <c r="A39" s="10" t="s">
        <v>1153</v>
      </c>
      <c r="B39" t="s">
        <v>2665</v>
      </c>
      <c r="C39" s="63" t="s">
        <v>2833</v>
      </c>
      <c r="D39" s="63" t="s">
        <v>2833</v>
      </c>
      <c r="E39" s="63" t="s">
        <v>2839</v>
      </c>
      <c r="F39" s="63" t="s">
        <v>2841</v>
      </c>
      <c r="G39" s="63" t="s">
        <v>1741</v>
      </c>
      <c r="I39" s="10" t="str">
        <f t="shared" si="0"/>
        <v>F0 00 01 5F 23 02 02 01 00 32 xx xx F7</v>
      </c>
    </row>
    <row r="40" spans="1:9">
      <c r="A40" s="10" t="s">
        <v>1154</v>
      </c>
      <c r="B40" t="s">
        <v>2666</v>
      </c>
      <c r="C40" s="63" t="s">
        <v>2833</v>
      </c>
      <c r="D40" s="63" t="s">
        <v>2833</v>
      </c>
      <c r="E40" s="63" t="s">
        <v>2839</v>
      </c>
      <c r="F40" s="63" t="s">
        <v>2841</v>
      </c>
      <c r="G40" s="63" t="s">
        <v>1742</v>
      </c>
      <c r="I40" s="10" t="str">
        <f t="shared" si="0"/>
        <v>F0 00 01 5F 23 02 02 01 00 33 xx xx F7</v>
      </c>
    </row>
    <row r="41" spans="1:9">
      <c r="A41" s="10" t="s">
        <v>156</v>
      </c>
      <c r="B41" t="s">
        <v>157</v>
      </c>
      <c r="C41" s="63" t="s">
        <v>2833</v>
      </c>
      <c r="D41" s="63" t="s">
        <v>2833</v>
      </c>
      <c r="E41" s="63" t="s">
        <v>2839</v>
      </c>
      <c r="F41" s="63" t="s">
        <v>2841</v>
      </c>
      <c r="G41" s="63" t="s">
        <v>2834</v>
      </c>
      <c r="I41" s="10" t="str">
        <f t="shared" si="0"/>
        <v>F0 00 01 5F 23 02 02 01 00 07 xx xx F7</v>
      </c>
    </row>
    <row r="42" spans="1:9">
      <c r="A42" s="10" t="s">
        <v>160</v>
      </c>
      <c r="B42" t="s">
        <v>2667</v>
      </c>
      <c r="C42" s="63" t="s">
        <v>2833</v>
      </c>
      <c r="D42" s="63" t="s">
        <v>2833</v>
      </c>
      <c r="E42" s="63" t="s">
        <v>2839</v>
      </c>
      <c r="F42" s="63" t="s">
        <v>2841</v>
      </c>
      <c r="G42" s="63" t="s">
        <v>2853</v>
      </c>
      <c r="I42" s="10" t="str">
        <f t="shared" si="0"/>
        <v>F0 00 01 5F 23 02 02 01 00 23 xx xx F7</v>
      </c>
    </row>
    <row r="43" spans="1:9">
      <c r="A43" s="10" t="s">
        <v>163</v>
      </c>
      <c r="B43" t="s">
        <v>196</v>
      </c>
      <c r="C43" s="63" t="s">
        <v>2833</v>
      </c>
      <c r="D43" s="63" t="s">
        <v>2833</v>
      </c>
      <c r="E43" s="63" t="s">
        <v>2839</v>
      </c>
      <c r="F43" s="63" t="s">
        <v>2841</v>
      </c>
      <c r="G43" s="63" t="s">
        <v>2843</v>
      </c>
      <c r="I43" s="10" t="str">
        <f t="shared" si="0"/>
        <v>F0 00 01 5F 23 02 02 01 00 10 xx xx F7</v>
      </c>
    </row>
    <row r="44" spans="1:9">
      <c r="A44" s="10" t="s">
        <v>169</v>
      </c>
      <c r="B44" t="s">
        <v>183</v>
      </c>
      <c r="C44" s="63" t="s">
        <v>2833</v>
      </c>
      <c r="D44" s="63" t="s">
        <v>2833</v>
      </c>
      <c r="E44" s="63" t="s">
        <v>2839</v>
      </c>
      <c r="F44" s="63" t="s">
        <v>2841</v>
      </c>
      <c r="G44" s="63" t="s">
        <v>1677</v>
      </c>
      <c r="I44" s="10" t="str">
        <f t="shared" si="0"/>
        <v>F0 00 01 5F 23 02 02 01 00 0C xx xx F7</v>
      </c>
    </row>
    <row r="45" spans="1:9">
      <c r="A45" s="10" t="s">
        <v>176</v>
      </c>
      <c r="B45" t="s">
        <v>187</v>
      </c>
      <c r="C45" s="63" t="s">
        <v>2833</v>
      </c>
      <c r="D45" s="63" t="s">
        <v>2833</v>
      </c>
      <c r="E45" s="63" t="s">
        <v>2839</v>
      </c>
      <c r="F45" s="63" t="s">
        <v>2841</v>
      </c>
      <c r="G45" s="63" t="s">
        <v>1680</v>
      </c>
      <c r="I45" s="10" t="str">
        <f t="shared" si="0"/>
        <v>F0 00 01 5F 23 02 02 01 00 0D xx xx F7</v>
      </c>
    </row>
    <row r="46" spans="1:9">
      <c r="A46" s="10" t="s">
        <v>182</v>
      </c>
      <c r="B46" t="s">
        <v>164</v>
      </c>
      <c r="C46" s="63" t="s">
        <v>2833</v>
      </c>
      <c r="D46" s="63" t="s">
        <v>2833</v>
      </c>
      <c r="E46" s="63" t="s">
        <v>2839</v>
      </c>
      <c r="F46" s="63" t="s">
        <v>2841</v>
      </c>
      <c r="G46" s="63" t="s">
        <v>2059</v>
      </c>
      <c r="I46" s="10" t="str">
        <f t="shared" si="0"/>
        <v>F0 00 01 5F 23 02 02 01 00 09 xx xx F7</v>
      </c>
    </row>
    <row r="47" spans="1:9">
      <c r="A47" s="10" t="s">
        <v>186</v>
      </c>
      <c r="B47" t="s">
        <v>177</v>
      </c>
      <c r="C47" s="63" t="s">
        <v>2833</v>
      </c>
      <c r="D47" s="63" t="s">
        <v>2833</v>
      </c>
      <c r="E47" s="63" t="s">
        <v>2839</v>
      </c>
      <c r="F47" s="63" t="s">
        <v>2841</v>
      </c>
      <c r="G47" s="63" t="s">
        <v>1708</v>
      </c>
      <c r="I47" s="10" t="str">
        <f t="shared" si="0"/>
        <v>F0 00 01 5F 23 02 02 01 00 0B xx xx F7</v>
      </c>
    </row>
    <row r="48" spans="1:9">
      <c r="A48" s="10" t="s">
        <v>192</v>
      </c>
      <c r="B48" t="s">
        <v>170</v>
      </c>
      <c r="C48" s="63" t="s">
        <v>2833</v>
      </c>
      <c r="D48" s="63" t="s">
        <v>2833</v>
      </c>
      <c r="E48" s="63" t="s">
        <v>2839</v>
      </c>
      <c r="F48" s="63" t="s">
        <v>2841</v>
      </c>
      <c r="G48" s="63" t="s">
        <v>1706</v>
      </c>
      <c r="I48" s="10" t="str">
        <f t="shared" si="0"/>
        <v>F0 00 01 5F 23 02 02 01 00 0A xx xx F7</v>
      </c>
    </row>
    <row r="49" spans="1:9">
      <c r="A49" s="10" t="s">
        <v>195</v>
      </c>
      <c r="B49" t="s">
        <v>2668</v>
      </c>
      <c r="C49" s="63" t="s">
        <v>2833</v>
      </c>
      <c r="D49" s="63" t="s">
        <v>2833</v>
      </c>
      <c r="E49" s="63" t="s">
        <v>2839</v>
      </c>
      <c r="F49" s="63" t="s">
        <v>2841</v>
      </c>
      <c r="G49" s="63" t="s">
        <v>1714</v>
      </c>
      <c r="I49" s="10" t="str">
        <f t="shared" si="0"/>
        <v>F0 00 01 5F 23 02 02 01 00 0F xx xx F7</v>
      </c>
    </row>
    <row r="50" spans="1:9">
      <c r="A50" s="10" t="s">
        <v>202</v>
      </c>
      <c r="B50" t="s">
        <v>2669</v>
      </c>
      <c r="C50" s="63" t="s">
        <v>2833</v>
      </c>
      <c r="D50" s="63" t="s">
        <v>2833</v>
      </c>
      <c r="E50" s="63" t="s">
        <v>2839</v>
      </c>
      <c r="F50" s="63" t="s">
        <v>2841</v>
      </c>
      <c r="G50" s="63" t="s">
        <v>2854</v>
      </c>
      <c r="I50" s="10" t="str">
        <f t="shared" si="0"/>
        <v>F0 00 01 5F 23 02 02 01 00 24 xx xx F7</v>
      </c>
    </row>
    <row r="51" spans="1:9">
      <c r="A51" s="10" t="s">
        <v>205</v>
      </c>
      <c r="B51" t="s">
        <v>232</v>
      </c>
      <c r="C51" s="63" t="s">
        <v>2833</v>
      </c>
      <c r="D51" s="63" t="s">
        <v>2833</v>
      </c>
      <c r="E51" s="63" t="s">
        <v>2839</v>
      </c>
      <c r="F51" s="63" t="s">
        <v>2841</v>
      </c>
      <c r="G51" s="63" t="s">
        <v>2848</v>
      </c>
      <c r="I51" s="10" t="str">
        <f t="shared" si="0"/>
        <v>F0 00 01 5F 23 02 02 01 00 17 xx xx F7</v>
      </c>
    </row>
    <row r="52" spans="1:9">
      <c r="A52" s="10" t="s">
        <v>209</v>
      </c>
      <c r="B52" t="s">
        <v>219</v>
      </c>
      <c r="C52" s="63" t="s">
        <v>2833</v>
      </c>
      <c r="D52" s="63" t="s">
        <v>2833</v>
      </c>
      <c r="E52" s="63" t="s">
        <v>2839</v>
      </c>
      <c r="F52" s="63" t="s">
        <v>2841</v>
      </c>
      <c r="G52" s="63" t="s">
        <v>2847</v>
      </c>
      <c r="I52" s="10" t="str">
        <f t="shared" si="0"/>
        <v>F0 00 01 5F 23 02 02 01 00 14 xx xx F7</v>
      </c>
    </row>
    <row r="53" spans="1:9">
      <c r="A53" s="10" t="s">
        <v>214</v>
      </c>
      <c r="B53" t="s">
        <v>215</v>
      </c>
      <c r="C53" s="63" t="s">
        <v>2833</v>
      </c>
      <c r="D53" s="63" t="s">
        <v>2833</v>
      </c>
      <c r="E53" s="63" t="s">
        <v>2839</v>
      </c>
      <c r="F53" s="63" t="s">
        <v>2841</v>
      </c>
      <c r="G53" s="63" t="s">
        <v>2846</v>
      </c>
      <c r="I53" s="10" t="str">
        <f t="shared" si="0"/>
        <v>F0 00 01 5F 23 02 02 01 00 13 xx xx F7</v>
      </c>
    </row>
    <row r="54" spans="1:9">
      <c r="A54" s="10" t="s">
        <v>218</v>
      </c>
      <c r="B54" t="s">
        <v>206</v>
      </c>
      <c r="C54" s="63" t="s">
        <v>2833</v>
      </c>
      <c r="D54" s="63" t="s">
        <v>2833</v>
      </c>
      <c r="E54" s="63" t="s">
        <v>2839</v>
      </c>
      <c r="F54" s="63" t="s">
        <v>2841</v>
      </c>
      <c r="G54" s="63" t="s">
        <v>2844</v>
      </c>
      <c r="I54" s="10" t="str">
        <f t="shared" si="0"/>
        <v>F0 00 01 5F 23 02 02 01 00 11 xx xx F7</v>
      </c>
    </row>
    <row r="55" spans="1:9">
      <c r="A55" s="10" t="s">
        <v>224</v>
      </c>
      <c r="B55" t="s">
        <v>210</v>
      </c>
      <c r="C55" s="63" t="s">
        <v>2833</v>
      </c>
      <c r="D55" s="63" t="s">
        <v>2833</v>
      </c>
      <c r="E55" s="63" t="s">
        <v>2839</v>
      </c>
      <c r="F55" s="63" t="s">
        <v>2841</v>
      </c>
      <c r="G55" s="63" t="s">
        <v>2845</v>
      </c>
      <c r="I55" s="10" t="str">
        <f t="shared" si="0"/>
        <v>F0 00 01 5F 23 02 02 01 00 12 xx xx F7</v>
      </c>
    </row>
    <row r="56" spans="1:9">
      <c r="A56" s="10" t="s">
        <v>228</v>
      </c>
      <c r="B56" t="s">
        <v>2670</v>
      </c>
      <c r="C56" s="63" t="s">
        <v>2833</v>
      </c>
      <c r="D56" s="63" t="s">
        <v>2833</v>
      </c>
      <c r="E56" s="63" t="s">
        <v>2839</v>
      </c>
      <c r="F56" s="63" t="s">
        <v>2841</v>
      </c>
      <c r="G56" s="63" t="s">
        <v>2855</v>
      </c>
      <c r="I56" s="10" t="str">
        <f t="shared" si="0"/>
        <v>F0 00 01 5F 23 02 02 01 00 25 xx xx F7</v>
      </c>
    </row>
    <row r="57" spans="1:9">
      <c r="A57" s="10" t="s">
        <v>231</v>
      </c>
      <c r="B57" t="s">
        <v>2671</v>
      </c>
      <c r="C57" s="63" t="s">
        <v>2833</v>
      </c>
      <c r="D57" s="63" t="s">
        <v>2833</v>
      </c>
      <c r="E57" s="63" t="s">
        <v>2839</v>
      </c>
      <c r="F57" s="63" t="s">
        <v>2841</v>
      </c>
      <c r="G57" s="63" t="s">
        <v>1721</v>
      </c>
      <c r="I57" s="10" t="str">
        <f t="shared" si="0"/>
        <v>F0 00 01 5F 23 02 02 01 00 1A xx xx F7</v>
      </c>
    </row>
    <row r="58" spans="1:9">
      <c r="A58" s="10" t="s">
        <v>235</v>
      </c>
      <c r="B58" t="s">
        <v>2672</v>
      </c>
      <c r="C58" s="63" t="s">
        <v>2833</v>
      </c>
      <c r="D58" s="63" t="s">
        <v>2833</v>
      </c>
      <c r="E58" s="63" t="s">
        <v>2839</v>
      </c>
      <c r="F58" s="63" t="s">
        <v>2841</v>
      </c>
      <c r="G58" s="63" t="s">
        <v>1723</v>
      </c>
      <c r="I58" s="10" t="str">
        <f t="shared" si="0"/>
        <v>F0 00 01 5F 23 02 02 01 00 1C xx xx F7</v>
      </c>
    </row>
    <row r="59" spans="1:9">
      <c r="A59" s="10" t="s">
        <v>239</v>
      </c>
      <c r="B59" t="s">
        <v>243</v>
      </c>
      <c r="C59" s="63" t="s">
        <v>2833</v>
      </c>
      <c r="D59" s="63" t="s">
        <v>2833</v>
      </c>
      <c r="E59" s="63" t="s">
        <v>2839</v>
      </c>
      <c r="F59" s="63" t="s">
        <v>2841</v>
      </c>
      <c r="G59" s="63" t="s">
        <v>1722</v>
      </c>
      <c r="I59" s="10" t="str">
        <f t="shared" si="0"/>
        <v>F0 00 01 5F 23 02 02 01 00 1B xx xx F7</v>
      </c>
    </row>
    <row r="60" spans="1:9">
      <c r="A60" s="10" t="s">
        <v>242</v>
      </c>
      <c r="B60" t="s">
        <v>2673</v>
      </c>
      <c r="C60" s="63" t="s">
        <v>2833</v>
      </c>
      <c r="D60" s="63" t="s">
        <v>2833</v>
      </c>
      <c r="E60" s="63" t="s">
        <v>2839</v>
      </c>
      <c r="F60" s="63" t="s">
        <v>2841</v>
      </c>
      <c r="G60" s="63" t="s">
        <v>2849</v>
      </c>
      <c r="I60" s="10" t="str">
        <f t="shared" si="0"/>
        <v>F0 00 01 5F 23 02 02 01 00 19 xx xx F7</v>
      </c>
    </row>
    <row r="61" spans="1:9">
      <c r="A61" s="10" t="s">
        <v>248</v>
      </c>
      <c r="B61" t="s">
        <v>249</v>
      </c>
      <c r="C61" s="63" t="s">
        <v>2833</v>
      </c>
      <c r="D61" s="63" t="s">
        <v>2833</v>
      </c>
      <c r="E61" s="63" t="s">
        <v>2839</v>
      </c>
      <c r="F61" s="63" t="s">
        <v>2841</v>
      </c>
      <c r="G61" s="63" t="s">
        <v>2835</v>
      </c>
      <c r="I61" s="10" t="str">
        <f t="shared" si="0"/>
        <v>F0 00 01 5F 23 02 02 01 00 03 xx xx F7</v>
      </c>
    </row>
    <row r="62" spans="1:9">
      <c r="A62" s="10" t="s">
        <v>254</v>
      </c>
      <c r="B62" t="s">
        <v>266</v>
      </c>
      <c r="C62" s="63" t="s">
        <v>2833</v>
      </c>
      <c r="D62" s="63" t="s">
        <v>2833</v>
      </c>
      <c r="E62" s="63" t="s">
        <v>2839</v>
      </c>
      <c r="F62" s="63" t="s">
        <v>1706</v>
      </c>
      <c r="G62" s="63" t="s">
        <v>2835</v>
      </c>
      <c r="I62" s="10" t="str">
        <f t="shared" si="0"/>
        <v>F0 00 01 5F 23 02 02 01 0A 03 xx xx F7</v>
      </c>
    </row>
    <row r="63" spans="1:9">
      <c r="A63" s="10" t="s">
        <v>257</v>
      </c>
      <c r="B63" t="s">
        <v>270</v>
      </c>
      <c r="C63" s="63" t="s">
        <v>2833</v>
      </c>
      <c r="D63" s="63" t="s">
        <v>2833</v>
      </c>
      <c r="E63" s="63" t="s">
        <v>2839</v>
      </c>
      <c r="F63" s="63" t="s">
        <v>1706</v>
      </c>
      <c r="G63" s="63" t="s">
        <v>2833</v>
      </c>
      <c r="I63" s="10" t="str">
        <f t="shared" si="0"/>
        <v>F0 00 01 5F 23 02 02 01 0A 02 xx xx F7</v>
      </c>
    </row>
    <row r="64" spans="1:9">
      <c r="A64" s="10" t="s">
        <v>260</v>
      </c>
      <c r="B64" t="s">
        <v>2674</v>
      </c>
      <c r="C64" s="63" t="s">
        <v>2833</v>
      </c>
      <c r="D64" s="63" t="s">
        <v>2833</v>
      </c>
      <c r="E64" s="63" t="s">
        <v>2839</v>
      </c>
      <c r="F64" s="63" t="s">
        <v>1706</v>
      </c>
      <c r="G64" s="63" t="s">
        <v>2856</v>
      </c>
      <c r="I64" s="10" t="str">
        <f t="shared" si="0"/>
        <v>F0 00 01 5F 23 02 02 01 0A 26 xx xx F7</v>
      </c>
    </row>
    <row r="65" spans="1:9">
      <c r="A65" s="10" t="s">
        <v>265</v>
      </c>
      <c r="B65" t="s">
        <v>277</v>
      </c>
      <c r="C65" s="63" t="s">
        <v>2833</v>
      </c>
      <c r="D65" s="63" t="s">
        <v>2833</v>
      </c>
      <c r="E65" s="63" t="s">
        <v>2839</v>
      </c>
      <c r="F65" s="63" t="s">
        <v>1708</v>
      </c>
      <c r="G65" s="63" t="s">
        <v>2835</v>
      </c>
      <c r="I65" s="10" t="str">
        <f t="shared" si="0"/>
        <v>F0 00 01 5F 23 02 02 01 0B 03 xx xx F7</v>
      </c>
    </row>
    <row r="66" spans="1:9">
      <c r="A66" s="10" t="s">
        <v>269</v>
      </c>
      <c r="B66" t="s">
        <v>281</v>
      </c>
      <c r="C66" s="63" t="s">
        <v>2833</v>
      </c>
      <c r="D66" s="63" t="s">
        <v>2833</v>
      </c>
      <c r="E66" s="63" t="s">
        <v>2839</v>
      </c>
      <c r="F66" s="63" t="s">
        <v>1708</v>
      </c>
      <c r="G66" s="63" t="s">
        <v>2833</v>
      </c>
      <c r="I66" s="10" t="str">
        <f t="shared" si="0"/>
        <v>F0 00 01 5F 23 02 02 01 0B 02 xx xx F7</v>
      </c>
    </row>
    <row r="67" spans="1:9">
      <c r="A67" s="10" t="s">
        <v>273</v>
      </c>
      <c r="B67" t="s">
        <v>2675</v>
      </c>
      <c r="C67" s="63" t="s">
        <v>2833</v>
      </c>
      <c r="D67" s="63" t="s">
        <v>2833</v>
      </c>
      <c r="E67" s="63" t="s">
        <v>2839</v>
      </c>
      <c r="F67" s="63" t="s">
        <v>1708</v>
      </c>
      <c r="G67" s="63" t="s">
        <v>2856</v>
      </c>
      <c r="I67" s="10" t="str">
        <f t="shared" si="0"/>
        <v>F0 00 01 5F 23 02 02 01 0B 26 xx xx F7</v>
      </c>
    </row>
    <row r="68" spans="1:9">
      <c r="A68" s="10" t="s">
        <v>276</v>
      </c>
      <c r="B68" t="s">
        <v>1197</v>
      </c>
      <c r="C68" s="63" t="s">
        <v>2833</v>
      </c>
      <c r="D68" s="63" t="s">
        <v>2833</v>
      </c>
      <c r="E68" s="63" t="s">
        <v>2839</v>
      </c>
      <c r="F68" s="63" t="s">
        <v>1677</v>
      </c>
      <c r="G68" s="63" t="s">
        <v>2835</v>
      </c>
      <c r="I68" s="10" t="str">
        <f t="shared" si="0"/>
        <v>F0 00 01 5F 23 02 02 01 0C 03 xx xx F7</v>
      </c>
    </row>
    <row r="69" spans="1:9">
      <c r="A69" s="10" t="s">
        <v>280</v>
      </c>
      <c r="B69" t="s">
        <v>1198</v>
      </c>
      <c r="C69" s="63" t="s">
        <v>2833</v>
      </c>
      <c r="D69" s="63" t="s">
        <v>2833</v>
      </c>
      <c r="E69" s="63" t="s">
        <v>2839</v>
      </c>
      <c r="F69" s="63" t="s">
        <v>1677</v>
      </c>
      <c r="G69" s="63" t="s">
        <v>2833</v>
      </c>
      <c r="I69" s="10" t="str">
        <f t="shared" ref="I69:I132" si="1" xml:space="preserve"> "F0 00 01 5F 23 " &amp; C69 &amp; " " &amp; D69 &amp; " " &amp; E69 &amp; " " &amp; F69 &amp; " " &amp; G69 &amp; " xx xx F7"</f>
        <v>F0 00 01 5F 23 02 02 01 0C 02 xx xx F7</v>
      </c>
    </row>
    <row r="70" spans="1:9">
      <c r="A70" s="10" t="s">
        <v>284</v>
      </c>
      <c r="B70" t="s">
        <v>2676</v>
      </c>
      <c r="C70" s="63" t="s">
        <v>2833</v>
      </c>
      <c r="D70" s="63" t="s">
        <v>2833</v>
      </c>
      <c r="E70" s="63" t="s">
        <v>2839</v>
      </c>
      <c r="F70" s="63" t="s">
        <v>1677</v>
      </c>
      <c r="G70" s="63" t="s">
        <v>2856</v>
      </c>
      <c r="I70" s="10" t="str">
        <f t="shared" si="1"/>
        <v>F0 00 01 5F 23 02 02 01 0C 26 xx xx F7</v>
      </c>
    </row>
    <row r="71" spans="1:9">
      <c r="A71" s="10" t="s">
        <v>287</v>
      </c>
      <c r="B71" t="s">
        <v>288</v>
      </c>
      <c r="C71" s="63" t="s">
        <v>2833</v>
      </c>
      <c r="D71" s="63" t="s">
        <v>2833</v>
      </c>
      <c r="E71" s="63" t="s">
        <v>2833</v>
      </c>
      <c r="F71" s="63" t="s">
        <v>2841</v>
      </c>
      <c r="G71" s="63" t="s">
        <v>2839</v>
      </c>
      <c r="I71" s="10" t="str">
        <f t="shared" si="1"/>
        <v>F0 00 01 5F 23 02 02 02 00 01 xx xx F7</v>
      </c>
    </row>
    <row r="72" spans="1:9">
      <c r="A72" s="10" t="s">
        <v>1156</v>
      </c>
      <c r="B72" t="s">
        <v>2677</v>
      </c>
      <c r="C72" s="63" t="s">
        <v>2833</v>
      </c>
      <c r="D72" s="63" t="s">
        <v>2833</v>
      </c>
      <c r="E72" s="63" t="s">
        <v>2833</v>
      </c>
      <c r="F72" s="63" t="s">
        <v>2841</v>
      </c>
      <c r="G72" s="63" t="s">
        <v>1741</v>
      </c>
      <c r="I72" s="10" t="str">
        <f t="shared" si="1"/>
        <v>F0 00 01 5F 23 02 02 02 00 32 xx xx F7</v>
      </c>
    </row>
    <row r="73" spans="1:9">
      <c r="A73" s="10" t="s">
        <v>1157</v>
      </c>
      <c r="B73" t="s">
        <v>2678</v>
      </c>
      <c r="C73" s="63" t="s">
        <v>2833</v>
      </c>
      <c r="D73" s="63" t="s">
        <v>2833</v>
      </c>
      <c r="E73" s="63" t="s">
        <v>2833</v>
      </c>
      <c r="F73" s="63" t="s">
        <v>2841</v>
      </c>
      <c r="G73" s="63" t="s">
        <v>1742</v>
      </c>
      <c r="I73" s="10" t="str">
        <f t="shared" si="1"/>
        <v>F0 00 01 5F 23 02 02 02 00 33 xx xx F7</v>
      </c>
    </row>
    <row r="74" spans="1:9">
      <c r="A74" s="10" t="s">
        <v>289</v>
      </c>
      <c r="B74" t="s">
        <v>290</v>
      </c>
      <c r="C74" s="63" t="s">
        <v>2833</v>
      </c>
      <c r="D74" s="63" t="s">
        <v>2833</v>
      </c>
      <c r="E74" s="63" t="s">
        <v>2833</v>
      </c>
      <c r="F74" s="63" t="s">
        <v>2841</v>
      </c>
      <c r="G74" s="63" t="s">
        <v>2834</v>
      </c>
      <c r="I74" s="10" t="str">
        <f t="shared" si="1"/>
        <v>F0 00 01 5F 23 02 02 02 00 07 xx xx F7</v>
      </c>
    </row>
    <row r="75" spans="1:9">
      <c r="A75" s="10" t="s">
        <v>291</v>
      </c>
      <c r="B75" t="s">
        <v>2679</v>
      </c>
      <c r="C75" s="63" t="s">
        <v>2833</v>
      </c>
      <c r="D75" s="63" t="s">
        <v>2833</v>
      </c>
      <c r="E75" s="63" t="s">
        <v>2833</v>
      </c>
      <c r="F75" s="63" t="s">
        <v>2841</v>
      </c>
      <c r="G75" s="63" t="s">
        <v>2853</v>
      </c>
      <c r="I75" s="10" t="str">
        <f t="shared" si="1"/>
        <v>F0 00 01 5F 23 02 02 02 00 23 xx xx F7</v>
      </c>
    </row>
    <row r="76" spans="1:9">
      <c r="A76" s="10" t="s">
        <v>294</v>
      </c>
      <c r="B76" t="s">
        <v>318</v>
      </c>
      <c r="C76" s="63" t="s">
        <v>2833</v>
      </c>
      <c r="D76" s="63" t="s">
        <v>2833</v>
      </c>
      <c r="E76" s="63" t="s">
        <v>2833</v>
      </c>
      <c r="F76" s="63" t="s">
        <v>2841</v>
      </c>
      <c r="G76" s="63" t="s">
        <v>2843</v>
      </c>
      <c r="I76" s="10" t="str">
        <f t="shared" si="1"/>
        <v>F0 00 01 5F 23 02 02 02 00 10 xx xx F7</v>
      </c>
    </row>
    <row r="77" spans="1:9">
      <c r="A77" s="10" t="s">
        <v>298</v>
      </c>
      <c r="B77" t="s">
        <v>307</v>
      </c>
      <c r="C77" s="63" t="s">
        <v>2833</v>
      </c>
      <c r="D77" s="63" t="s">
        <v>2833</v>
      </c>
      <c r="E77" s="63" t="s">
        <v>2833</v>
      </c>
      <c r="F77" s="63" t="s">
        <v>2841</v>
      </c>
      <c r="G77" s="63" t="s">
        <v>1677</v>
      </c>
      <c r="I77" s="10" t="str">
        <f t="shared" si="1"/>
        <v>F0 00 01 5F 23 02 02 02 00 0C xx xx F7</v>
      </c>
    </row>
    <row r="78" spans="1:9">
      <c r="A78" s="10" t="s">
        <v>302</v>
      </c>
      <c r="B78" t="s">
        <v>311</v>
      </c>
      <c r="C78" s="63" t="s">
        <v>2833</v>
      </c>
      <c r="D78" s="63" t="s">
        <v>2833</v>
      </c>
      <c r="E78" s="63" t="s">
        <v>2833</v>
      </c>
      <c r="F78" s="63" t="s">
        <v>2841</v>
      </c>
      <c r="G78" s="63" t="s">
        <v>1680</v>
      </c>
      <c r="I78" s="10" t="str">
        <f t="shared" si="1"/>
        <v>F0 00 01 5F 23 02 02 02 00 0D xx xx F7</v>
      </c>
    </row>
    <row r="79" spans="1:9">
      <c r="A79" s="10" t="s">
        <v>306</v>
      </c>
      <c r="B79" t="s">
        <v>295</v>
      </c>
      <c r="C79" s="63" t="s">
        <v>2833</v>
      </c>
      <c r="D79" s="63" t="s">
        <v>2833</v>
      </c>
      <c r="E79" s="63" t="s">
        <v>2833</v>
      </c>
      <c r="F79" s="63" t="s">
        <v>2841</v>
      </c>
      <c r="G79" s="63" t="s">
        <v>2059</v>
      </c>
      <c r="I79" s="10" t="str">
        <f t="shared" si="1"/>
        <v>F0 00 01 5F 23 02 02 02 00 09 xx xx F7</v>
      </c>
    </row>
    <row r="80" spans="1:9">
      <c r="A80" s="10" t="s">
        <v>310</v>
      </c>
      <c r="B80" t="s">
        <v>303</v>
      </c>
      <c r="C80" s="63" t="s">
        <v>2833</v>
      </c>
      <c r="D80" s="63" t="s">
        <v>2833</v>
      </c>
      <c r="E80" s="63" t="s">
        <v>2833</v>
      </c>
      <c r="F80" s="63" t="s">
        <v>2841</v>
      </c>
      <c r="G80" s="63" t="s">
        <v>1708</v>
      </c>
      <c r="I80" s="10" t="str">
        <f t="shared" si="1"/>
        <v>F0 00 01 5F 23 02 02 02 00 0B xx xx F7</v>
      </c>
    </row>
    <row r="81" spans="1:9">
      <c r="A81" s="10" t="s">
        <v>314</v>
      </c>
      <c r="B81" t="s">
        <v>299</v>
      </c>
      <c r="C81" s="63" t="s">
        <v>2833</v>
      </c>
      <c r="D81" s="63" t="s">
        <v>2833</v>
      </c>
      <c r="E81" s="63" t="s">
        <v>2833</v>
      </c>
      <c r="F81" s="63" t="s">
        <v>2841</v>
      </c>
      <c r="G81" s="63" t="s">
        <v>1706</v>
      </c>
      <c r="I81" s="10" t="str">
        <f t="shared" si="1"/>
        <v>F0 00 01 5F 23 02 02 02 00 0A xx xx F7</v>
      </c>
    </row>
    <row r="82" spans="1:9">
      <c r="A82" s="10" t="s">
        <v>317</v>
      </c>
      <c r="B82" t="s">
        <v>2680</v>
      </c>
      <c r="C82" s="63" t="s">
        <v>2833</v>
      </c>
      <c r="D82" s="63" t="s">
        <v>2833</v>
      </c>
      <c r="E82" s="63" t="s">
        <v>2833</v>
      </c>
      <c r="F82" s="63" t="s">
        <v>2841</v>
      </c>
      <c r="G82" s="63" t="s">
        <v>1714</v>
      </c>
      <c r="I82" s="10" t="str">
        <f t="shared" si="1"/>
        <v>F0 00 01 5F 23 02 02 02 00 0F xx xx F7</v>
      </c>
    </row>
    <row r="83" spans="1:9">
      <c r="A83" s="10" t="s">
        <v>321</v>
      </c>
      <c r="B83" t="s">
        <v>2681</v>
      </c>
      <c r="C83" s="63" t="s">
        <v>2833</v>
      </c>
      <c r="D83" s="63" t="s">
        <v>2833</v>
      </c>
      <c r="E83" s="63" t="s">
        <v>2833</v>
      </c>
      <c r="F83" s="63" t="s">
        <v>2841</v>
      </c>
      <c r="G83" s="63" t="s">
        <v>2854</v>
      </c>
      <c r="I83" s="10" t="str">
        <f t="shared" si="1"/>
        <v>F0 00 01 5F 23 02 02 02 00 24 xx xx F7</v>
      </c>
    </row>
    <row r="84" spans="1:9">
      <c r="A84" s="10" t="s">
        <v>324</v>
      </c>
      <c r="B84" t="s">
        <v>347</v>
      </c>
      <c r="C84" s="63" t="s">
        <v>2833</v>
      </c>
      <c r="D84" s="63" t="s">
        <v>2833</v>
      </c>
      <c r="E84" s="63" t="s">
        <v>2833</v>
      </c>
      <c r="F84" s="63" t="s">
        <v>2841</v>
      </c>
      <c r="G84" s="63" t="s">
        <v>2848</v>
      </c>
      <c r="I84" s="10" t="str">
        <f t="shared" si="1"/>
        <v>F0 00 01 5F 23 02 02 02 00 17 xx xx F7</v>
      </c>
    </row>
    <row r="85" spans="1:9">
      <c r="A85" s="10" t="s">
        <v>328</v>
      </c>
      <c r="B85" t="s">
        <v>337</v>
      </c>
      <c r="C85" s="63" t="s">
        <v>2833</v>
      </c>
      <c r="D85" s="63" t="s">
        <v>2833</v>
      </c>
      <c r="E85" s="63" t="s">
        <v>2833</v>
      </c>
      <c r="F85" s="63" t="s">
        <v>2841</v>
      </c>
      <c r="G85" s="63" t="s">
        <v>2847</v>
      </c>
      <c r="I85" s="10" t="str">
        <f t="shared" si="1"/>
        <v>F0 00 01 5F 23 02 02 02 00 14 xx xx F7</v>
      </c>
    </row>
    <row r="86" spans="1:9">
      <c r="A86" s="10" t="s">
        <v>332</v>
      </c>
      <c r="B86" t="s">
        <v>333</v>
      </c>
      <c r="C86" s="63" t="s">
        <v>2833</v>
      </c>
      <c r="D86" s="63" t="s">
        <v>2833</v>
      </c>
      <c r="E86" s="63" t="s">
        <v>2833</v>
      </c>
      <c r="F86" s="63" t="s">
        <v>2841</v>
      </c>
      <c r="G86" s="63" t="s">
        <v>2846</v>
      </c>
      <c r="I86" s="10" t="str">
        <f t="shared" si="1"/>
        <v>F0 00 01 5F 23 02 02 02 00 13 xx xx F7</v>
      </c>
    </row>
    <row r="87" spans="1:9">
      <c r="A87" s="10" t="s">
        <v>336</v>
      </c>
      <c r="B87" t="s">
        <v>325</v>
      </c>
      <c r="C87" s="63" t="s">
        <v>2833</v>
      </c>
      <c r="D87" s="63" t="s">
        <v>2833</v>
      </c>
      <c r="E87" s="63" t="s">
        <v>2833</v>
      </c>
      <c r="F87" s="63" t="s">
        <v>2841</v>
      </c>
      <c r="G87" s="63" t="s">
        <v>2844</v>
      </c>
      <c r="I87" s="10" t="str">
        <f t="shared" si="1"/>
        <v>F0 00 01 5F 23 02 02 02 00 11 xx xx F7</v>
      </c>
    </row>
    <row r="88" spans="1:9">
      <c r="A88" s="10" t="s">
        <v>340</v>
      </c>
      <c r="B88" t="s">
        <v>329</v>
      </c>
      <c r="C88" s="63" t="s">
        <v>2833</v>
      </c>
      <c r="D88" s="63" t="s">
        <v>2833</v>
      </c>
      <c r="E88" s="63" t="s">
        <v>2833</v>
      </c>
      <c r="F88" s="63" t="s">
        <v>2841</v>
      </c>
      <c r="G88" s="63" t="s">
        <v>2845</v>
      </c>
      <c r="I88" s="10" t="str">
        <f t="shared" si="1"/>
        <v>F0 00 01 5F 23 02 02 02 00 12 xx xx F7</v>
      </c>
    </row>
    <row r="89" spans="1:9">
      <c r="A89" s="10" t="s">
        <v>343</v>
      </c>
      <c r="B89" t="s">
        <v>2682</v>
      </c>
      <c r="C89" s="63" t="s">
        <v>2833</v>
      </c>
      <c r="D89" s="63" t="s">
        <v>2833</v>
      </c>
      <c r="E89" s="63" t="s">
        <v>2833</v>
      </c>
      <c r="F89" s="63" t="s">
        <v>2841</v>
      </c>
      <c r="G89" s="63" t="s">
        <v>2855</v>
      </c>
      <c r="I89" s="10" t="str">
        <f t="shared" si="1"/>
        <v>F0 00 01 5F 23 02 02 02 00 25 xx xx F7</v>
      </c>
    </row>
    <row r="90" spans="1:9">
      <c r="A90" s="10" t="s">
        <v>346</v>
      </c>
      <c r="B90" t="s">
        <v>2683</v>
      </c>
      <c r="C90" s="63" t="s">
        <v>2833</v>
      </c>
      <c r="D90" s="63" t="s">
        <v>2833</v>
      </c>
      <c r="E90" s="63" t="s">
        <v>2833</v>
      </c>
      <c r="F90" s="63" t="s">
        <v>2841</v>
      </c>
      <c r="G90" s="63" t="s">
        <v>1721</v>
      </c>
      <c r="I90" s="10" t="str">
        <f t="shared" si="1"/>
        <v>F0 00 01 5F 23 02 02 02 00 1A xx xx F7</v>
      </c>
    </row>
    <row r="91" spans="1:9">
      <c r="A91" s="10" t="s">
        <v>350</v>
      </c>
      <c r="B91" t="s">
        <v>2684</v>
      </c>
      <c r="C91" s="63" t="s">
        <v>2833</v>
      </c>
      <c r="D91" s="63" t="s">
        <v>2833</v>
      </c>
      <c r="E91" s="63" t="s">
        <v>2833</v>
      </c>
      <c r="F91" s="63" t="s">
        <v>2841</v>
      </c>
      <c r="G91" s="63" t="s">
        <v>1723</v>
      </c>
      <c r="I91" s="10" t="str">
        <f t="shared" si="1"/>
        <v>F0 00 01 5F 23 02 02 02 00 1C xx xx F7</v>
      </c>
    </row>
    <row r="92" spans="1:9">
      <c r="A92" s="10" t="s">
        <v>353</v>
      </c>
      <c r="B92" t="s">
        <v>357</v>
      </c>
      <c r="C92" s="63" t="s">
        <v>2833</v>
      </c>
      <c r="D92" s="63" t="s">
        <v>2833</v>
      </c>
      <c r="E92" s="63" t="s">
        <v>2833</v>
      </c>
      <c r="F92" s="63" t="s">
        <v>2841</v>
      </c>
      <c r="G92" s="63" t="s">
        <v>1722</v>
      </c>
      <c r="I92" s="10" t="str">
        <f t="shared" si="1"/>
        <v>F0 00 01 5F 23 02 02 02 00 1B xx xx F7</v>
      </c>
    </row>
    <row r="93" spans="1:9">
      <c r="A93" s="10" t="s">
        <v>356</v>
      </c>
      <c r="B93" t="s">
        <v>2685</v>
      </c>
      <c r="C93" s="63" t="s">
        <v>2833</v>
      </c>
      <c r="D93" s="63" t="s">
        <v>2833</v>
      </c>
      <c r="E93" s="63" t="s">
        <v>2833</v>
      </c>
      <c r="F93" s="63" t="s">
        <v>2841</v>
      </c>
      <c r="G93" s="63" t="s">
        <v>2849</v>
      </c>
      <c r="I93" s="10" t="str">
        <f t="shared" si="1"/>
        <v>F0 00 01 5F 23 02 02 02 00 19 xx xx F7</v>
      </c>
    </row>
    <row r="94" spans="1:9">
      <c r="A94" s="10" t="s">
        <v>360</v>
      </c>
      <c r="B94" t="s">
        <v>361</v>
      </c>
      <c r="C94" s="63" t="s">
        <v>2833</v>
      </c>
      <c r="D94" s="63" t="s">
        <v>2833</v>
      </c>
      <c r="E94" s="63" t="s">
        <v>2833</v>
      </c>
      <c r="F94" s="63" t="s">
        <v>2841</v>
      </c>
      <c r="G94" s="63" t="s">
        <v>2835</v>
      </c>
      <c r="I94" s="10" t="str">
        <f t="shared" si="1"/>
        <v>F0 00 01 5F 23 02 02 02 00 03 xx xx F7</v>
      </c>
    </row>
    <row r="95" spans="1:9">
      <c r="A95" s="10" t="s">
        <v>364</v>
      </c>
      <c r="B95" t="s">
        <v>374</v>
      </c>
      <c r="C95" s="63" t="s">
        <v>2833</v>
      </c>
      <c r="D95" s="63" t="s">
        <v>2833</v>
      </c>
      <c r="E95" s="63" t="s">
        <v>2833</v>
      </c>
      <c r="F95" s="63" t="s">
        <v>1706</v>
      </c>
      <c r="G95" s="63" t="s">
        <v>2835</v>
      </c>
      <c r="I95" s="10" t="str">
        <f t="shared" si="1"/>
        <v>F0 00 01 5F 23 02 02 02 0A 03 xx xx F7</v>
      </c>
    </row>
    <row r="96" spans="1:9">
      <c r="A96" s="10" t="s">
        <v>367</v>
      </c>
      <c r="B96" t="s">
        <v>1194</v>
      </c>
      <c r="C96" s="63" t="s">
        <v>2833</v>
      </c>
      <c r="D96" s="63" t="s">
        <v>2833</v>
      </c>
      <c r="E96" s="63" t="s">
        <v>2833</v>
      </c>
      <c r="F96" s="63" t="s">
        <v>1706</v>
      </c>
      <c r="G96" s="63" t="s">
        <v>2833</v>
      </c>
      <c r="I96" s="10" t="str">
        <f t="shared" si="1"/>
        <v>F0 00 01 5F 23 02 02 02 0A 02 xx xx F7</v>
      </c>
    </row>
    <row r="97" spans="1:9">
      <c r="A97" s="10" t="s">
        <v>370</v>
      </c>
      <c r="B97" t="s">
        <v>2686</v>
      </c>
      <c r="C97" s="63" t="s">
        <v>2833</v>
      </c>
      <c r="D97" s="63" t="s">
        <v>2833</v>
      </c>
      <c r="E97" s="63" t="s">
        <v>2833</v>
      </c>
      <c r="F97" s="63" t="s">
        <v>1706</v>
      </c>
      <c r="G97" s="63" t="s">
        <v>2856</v>
      </c>
      <c r="I97" s="10" t="str">
        <f t="shared" si="1"/>
        <v>F0 00 01 5F 23 02 02 02 0A 26 xx xx F7</v>
      </c>
    </row>
    <row r="98" spans="1:9">
      <c r="A98" s="10" t="s">
        <v>373</v>
      </c>
      <c r="B98" t="s">
        <v>384</v>
      </c>
      <c r="C98" s="63" t="s">
        <v>2833</v>
      </c>
      <c r="D98" s="63" t="s">
        <v>2833</v>
      </c>
      <c r="E98" s="63" t="s">
        <v>2833</v>
      </c>
      <c r="F98" s="63" t="s">
        <v>1708</v>
      </c>
      <c r="G98" s="63" t="s">
        <v>2835</v>
      </c>
      <c r="I98" s="10" t="str">
        <f t="shared" si="1"/>
        <v>F0 00 01 5F 23 02 02 02 0B 03 xx xx F7</v>
      </c>
    </row>
    <row r="99" spans="1:9">
      <c r="A99" s="10" t="s">
        <v>377</v>
      </c>
      <c r="B99" t="s">
        <v>2073</v>
      </c>
      <c r="C99" s="63" t="s">
        <v>2833</v>
      </c>
      <c r="D99" s="63" t="s">
        <v>2833</v>
      </c>
      <c r="E99" s="63" t="s">
        <v>2833</v>
      </c>
      <c r="F99" s="63" t="s">
        <v>1708</v>
      </c>
      <c r="G99" s="63" t="s">
        <v>2833</v>
      </c>
      <c r="I99" s="10" t="str">
        <f t="shared" si="1"/>
        <v>F0 00 01 5F 23 02 02 02 0B 02 xx xx F7</v>
      </c>
    </row>
    <row r="100" spans="1:9">
      <c r="A100" s="10" t="s">
        <v>380</v>
      </c>
      <c r="B100" t="s">
        <v>2687</v>
      </c>
      <c r="C100" s="63" t="s">
        <v>2833</v>
      </c>
      <c r="D100" s="63" t="s">
        <v>2833</v>
      </c>
      <c r="E100" s="63" t="s">
        <v>2833</v>
      </c>
      <c r="F100" s="63" t="s">
        <v>1708</v>
      </c>
      <c r="G100" s="63" t="s">
        <v>2856</v>
      </c>
      <c r="I100" s="10" t="str">
        <f t="shared" si="1"/>
        <v>F0 00 01 5F 23 02 02 02 0B 26 xx xx F7</v>
      </c>
    </row>
    <row r="101" spans="1:9">
      <c r="A101" s="10" t="s">
        <v>383</v>
      </c>
      <c r="B101" t="s">
        <v>1195</v>
      </c>
      <c r="C101" s="63" t="s">
        <v>2833</v>
      </c>
      <c r="D101" s="63" t="s">
        <v>2833</v>
      </c>
      <c r="E101" s="63" t="s">
        <v>2833</v>
      </c>
      <c r="F101" s="63" t="s">
        <v>1677</v>
      </c>
      <c r="G101" s="63" t="s">
        <v>2835</v>
      </c>
      <c r="I101" s="10" t="str">
        <f t="shared" si="1"/>
        <v>F0 00 01 5F 23 02 02 02 0C 03 xx xx F7</v>
      </c>
    </row>
    <row r="102" spans="1:9">
      <c r="A102" s="10" t="s">
        <v>387</v>
      </c>
      <c r="B102" t="s">
        <v>1196</v>
      </c>
      <c r="C102" s="63" t="s">
        <v>2833</v>
      </c>
      <c r="D102" s="63" t="s">
        <v>2833</v>
      </c>
      <c r="E102" s="63" t="s">
        <v>2833</v>
      </c>
      <c r="F102" s="63" t="s">
        <v>1677</v>
      </c>
      <c r="G102" s="63" t="s">
        <v>2833</v>
      </c>
      <c r="I102" s="10" t="str">
        <f t="shared" si="1"/>
        <v>F0 00 01 5F 23 02 02 02 0C 02 xx xx F7</v>
      </c>
    </row>
    <row r="103" spans="1:9">
      <c r="A103" s="10" t="s">
        <v>390</v>
      </c>
      <c r="B103" t="s">
        <v>2688</v>
      </c>
      <c r="C103" s="63" t="s">
        <v>2833</v>
      </c>
      <c r="D103" s="63" t="s">
        <v>2833</v>
      </c>
      <c r="E103" s="63" t="s">
        <v>2833</v>
      </c>
      <c r="F103" s="63" t="s">
        <v>1677</v>
      </c>
      <c r="G103" s="63" t="s">
        <v>2856</v>
      </c>
      <c r="I103" s="10" t="str">
        <f t="shared" si="1"/>
        <v>F0 00 01 5F 23 02 02 02 0C 26 xx xx F7</v>
      </c>
    </row>
    <row r="104" spans="1:9">
      <c r="A104" s="10" t="s">
        <v>393</v>
      </c>
      <c r="B104" t="s">
        <v>394</v>
      </c>
      <c r="C104" s="63" t="s">
        <v>2833</v>
      </c>
      <c r="D104" s="63" t="s">
        <v>2833</v>
      </c>
      <c r="E104" s="63" t="s">
        <v>2835</v>
      </c>
      <c r="F104" s="63" t="s">
        <v>2841</v>
      </c>
      <c r="G104" s="63" t="s">
        <v>2839</v>
      </c>
      <c r="I104" s="10" t="str">
        <f t="shared" si="1"/>
        <v>F0 00 01 5F 23 02 02 03 00 01 xx xx F7</v>
      </c>
    </row>
    <row r="105" spans="1:9">
      <c r="A105" s="10" t="s">
        <v>1158</v>
      </c>
      <c r="B105" t="s">
        <v>2689</v>
      </c>
      <c r="C105" s="63" t="s">
        <v>2833</v>
      </c>
      <c r="D105" s="63" t="s">
        <v>2833</v>
      </c>
      <c r="E105" s="63" t="s">
        <v>2835</v>
      </c>
      <c r="F105" s="63" t="s">
        <v>2841</v>
      </c>
      <c r="G105" s="63" t="s">
        <v>1741</v>
      </c>
      <c r="I105" s="10" t="str">
        <f t="shared" si="1"/>
        <v>F0 00 01 5F 23 02 02 03 00 32 xx xx F7</v>
      </c>
    </row>
    <row r="106" spans="1:9">
      <c r="A106" s="10" t="s">
        <v>1159</v>
      </c>
      <c r="B106" t="s">
        <v>2690</v>
      </c>
      <c r="C106" s="63" t="s">
        <v>2833</v>
      </c>
      <c r="D106" s="63" t="s">
        <v>2833</v>
      </c>
      <c r="E106" s="63" t="s">
        <v>2835</v>
      </c>
      <c r="F106" s="63" t="s">
        <v>2841</v>
      </c>
      <c r="G106" s="63" t="s">
        <v>1742</v>
      </c>
      <c r="I106" s="10" t="str">
        <f t="shared" si="1"/>
        <v>F0 00 01 5F 23 02 02 03 00 33 xx xx F7</v>
      </c>
    </row>
    <row r="107" spans="1:9">
      <c r="A107" s="10" t="s">
        <v>397</v>
      </c>
      <c r="B107" t="s">
        <v>398</v>
      </c>
      <c r="C107" s="63" t="s">
        <v>2833</v>
      </c>
      <c r="D107" s="63" t="s">
        <v>2833</v>
      </c>
      <c r="E107" s="63" t="s">
        <v>2835</v>
      </c>
      <c r="F107" s="63" t="s">
        <v>2841</v>
      </c>
      <c r="G107" s="63" t="s">
        <v>2834</v>
      </c>
      <c r="I107" s="10" t="str">
        <f t="shared" si="1"/>
        <v>F0 00 01 5F 23 02 02 03 00 07 xx xx F7</v>
      </c>
    </row>
    <row r="108" spans="1:9">
      <c r="A108" s="10" t="s">
        <v>399</v>
      </c>
      <c r="B108" t="s">
        <v>2691</v>
      </c>
      <c r="C108" s="63" t="s">
        <v>2833</v>
      </c>
      <c r="D108" s="63" t="s">
        <v>2833</v>
      </c>
      <c r="E108" s="63" t="s">
        <v>2835</v>
      </c>
      <c r="F108" s="63" t="s">
        <v>2841</v>
      </c>
      <c r="G108" s="63" t="s">
        <v>2853</v>
      </c>
      <c r="I108" s="10" t="str">
        <f t="shared" si="1"/>
        <v>F0 00 01 5F 23 02 02 03 00 23 xx xx F7</v>
      </c>
    </row>
    <row r="109" spans="1:9">
      <c r="A109" s="10" t="s">
        <v>402</v>
      </c>
      <c r="B109" t="s">
        <v>426</v>
      </c>
      <c r="C109" s="63" t="s">
        <v>2833</v>
      </c>
      <c r="D109" s="63" t="s">
        <v>2833</v>
      </c>
      <c r="E109" s="63" t="s">
        <v>2835</v>
      </c>
      <c r="F109" s="63" t="s">
        <v>2841</v>
      </c>
      <c r="G109" s="63" t="s">
        <v>2843</v>
      </c>
      <c r="I109" s="10" t="str">
        <f t="shared" si="1"/>
        <v>F0 00 01 5F 23 02 02 03 00 10 xx xx F7</v>
      </c>
    </row>
    <row r="110" spans="1:9">
      <c r="A110" s="10" t="s">
        <v>406</v>
      </c>
      <c r="B110" t="s">
        <v>415</v>
      </c>
      <c r="C110" s="63" t="s">
        <v>2833</v>
      </c>
      <c r="D110" s="63" t="s">
        <v>2833</v>
      </c>
      <c r="E110" s="63" t="s">
        <v>2835</v>
      </c>
      <c r="F110" s="63" t="s">
        <v>2841</v>
      </c>
      <c r="G110" s="63" t="s">
        <v>1677</v>
      </c>
      <c r="I110" s="10" t="str">
        <f t="shared" si="1"/>
        <v>F0 00 01 5F 23 02 02 03 00 0C xx xx F7</v>
      </c>
    </row>
    <row r="111" spans="1:9">
      <c r="A111" s="10" t="s">
        <v>410</v>
      </c>
      <c r="B111" t="s">
        <v>419</v>
      </c>
      <c r="C111" s="63" t="s">
        <v>2833</v>
      </c>
      <c r="D111" s="63" t="s">
        <v>2833</v>
      </c>
      <c r="E111" s="63" t="s">
        <v>2835</v>
      </c>
      <c r="F111" s="63" t="s">
        <v>2841</v>
      </c>
      <c r="G111" s="63" t="s">
        <v>1680</v>
      </c>
      <c r="I111" s="10" t="str">
        <f t="shared" si="1"/>
        <v>F0 00 01 5F 23 02 02 03 00 0D xx xx F7</v>
      </c>
    </row>
    <row r="112" spans="1:9">
      <c r="A112" s="10" t="s">
        <v>414</v>
      </c>
      <c r="B112" t="s">
        <v>403</v>
      </c>
      <c r="C112" s="63" t="s">
        <v>2833</v>
      </c>
      <c r="D112" s="63" t="s">
        <v>2833</v>
      </c>
      <c r="E112" s="63" t="s">
        <v>2835</v>
      </c>
      <c r="F112" s="63" t="s">
        <v>2841</v>
      </c>
      <c r="G112" s="63" t="s">
        <v>2059</v>
      </c>
      <c r="I112" s="10" t="str">
        <f t="shared" si="1"/>
        <v>F0 00 01 5F 23 02 02 03 00 09 xx xx F7</v>
      </c>
    </row>
    <row r="113" spans="1:9">
      <c r="A113" s="10" t="s">
        <v>418</v>
      </c>
      <c r="B113" t="s">
        <v>411</v>
      </c>
      <c r="C113" s="63" t="s">
        <v>2833</v>
      </c>
      <c r="D113" s="63" t="s">
        <v>2833</v>
      </c>
      <c r="E113" s="63" t="s">
        <v>2835</v>
      </c>
      <c r="F113" s="63" t="s">
        <v>2841</v>
      </c>
      <c r="G113" s="63" t="s">
        <v>1708</v>
      </c>
      <c r="I113" s="10" t="str">
        <f t="shared" si="1"/>
        <v>F0 00 01 5F 23 02 02 03 00 0B xx xx F7</v>
      </c>
    </row>
    <row r="114" spans="1:9">
      <c r="A114" s="10" t="s">
        <v>422</v>
      </c>
      <c r="B114" t="s">
        <v>407</v>
      </c>
      <c r="C114" s="63" t="s">
        <v>2833</v>
      </c>
      <c r="D114" s="63" t="s">
        <v>2833</v>
      </c>
      <c r="E114" s="63" t="s">
        <v>2835</v>
      </c>
      <c r="F114" s="63" t="s">
        <v>2841</v>
      </c>
      <c r="G114" s="63" t="s">
        <v>1706</v>
      </c>
      <c r="I114" s="10" t="str">
        <f t="shared" si="1"/>
        <v>F0 00 01 5F 23 02 02 03 00 0A xx xx F7</v>
      </c>
    </row>
    <row r="115" spans="1:9">
      <c r="A115" s="10" t="s">
        <v>425</v>
      </c>
      <c r="B115" t="s">
        <v>2692</v>
      </c>
      <c r="C115" s="63" t="s">
        <v>2833</v>
      </c>
      <c r="D115" s="63" t="s">
        <v>2833</v>
      </c>
      <c r="E115" s="63" t="s">
        <v>2835</v>
      </c>
      <c r="F115" s="63" t="s">
        <v>2841</v>
      </c>
      <c r="G115" s="63" t="s">
        <v>1714</v>
      </c>
      <c r="I115" s="10" t="str">
        <f t="shared" si="1"/>
        <v>F0 00 01 5F 23 02 02 03 00 0F xx xx F7</v>
      </c>
    </row>
    <row r="116" spans="1:9">
      <c r="A116" s="10" t="s">
        <v>429</v>
      </c>
      <c r="B116" t="s">
        <v>2693</v>
      </c>
      <c r="C116" s="63" t="s">
        <v>2833</v>
      </c>
      <c r="D116" s="63" t="s">
        <v>2833</v>
      </c>
      <c r="E116" s="63" t="s">
        <v>2835</v>
      </c>
      <c r="F116" s="63" t="s">
        <v>2841</v>
      </c>
      <c r="G116" s="63" t="s">
        <v>2854</v>
      </c>
      <c r="I116" s="10" t="str">
        <f t="shared" si="1"/>
        <v>F0 00 01 5F 23 02 02 03 00 24 xx xx F7</v>
      </c>
    </row>
    <row r="117" spans="1:9">
      <c r="A117" s="10" t="s">
        <v>432</v>
      </c>
      <c r="B117" t="s">
        <v>455</v>
      </c>
      <c r="C117" s="63" t="s">
        <v>2833</v>
      </c>
      <c r="D117" s="63" t="s">
        <v>2833</v>
      </c>
      <c r="E117" s="63" t="s">
        <v>2835</v>
      </c>
      <c r="F117" s="63" t="s">
        <v>2841</v>
      </c>
      <c r="G117" s="63" t="s">
        <v>2848</v>
      </c>
      <c r="I117" s="10" t="str">
        <f t="shared" si="1"/>
        <v>F0 00 01 5F 23 02 02 03 00 17 xx xx F7</v>
      </c>
    </row>
    <row r="118" spans="1:9">
      <c r="A118" s="10" t="s">
        <v>436</v>
      </c>
      <c r="B118" t="s">
        <v>445</v>
      </c>
      <c r="C118" s="63" t="s">
        <v>2833</v>
      </c>
      <c r="D118" s="63" t="s">
        <v>2833</v>
      </c>
      <c r="E118" s="63" t="s">
        <v>2835</v>
      </c>
      <c r="F118" s="63" t="s">
        <v>2841</v>
      </c>
      <c r="G118" s="63" t="s">
        <v>2847</v>
      </c>
      <c r="I118" s="10" t="str">
        <f t="shared" si="1"/>
        <v>F0 00 01 5F 23 02 02 03 00 14 xx xx F7</v>
      </c>
    </row>
    <row r="119" spans="1:9">
      <c r="A119" s="10" t="s">
        <v>440</v>
      </c>
      <c r="B119" t="s">
        <v>441</v>
      </c>
      <c r="C119" s="63" t="s">
        <v>2833</v>
      </c>
      <c r="D119" s="63" t="s">
        <v>2833</v>
      </c>
      <c r="E119" s="63" t="s">
        <v>2835</v>
      </c>
      <c r="F119" s="63" t="s">
        <v>2841</v>
      </c>
      <c r="G119" s="63" t="s">
        <v>2846</v>
      </c>
      <c r="I119" s="10" t="str">
        <f t="shared" si="1"/>
        <v>F0 00 01 5F 23 02 02 03 00 13 xx xx F7</v>
      </c>
    </row>
    <row r="120" spans="1:9">
      <c r="A120" s="10" t="s">
        <v>444</v>
      </c>
      <c r="B120" t="s">
        <v>433</v>
      </c>
      <c r="C120" s="63" t="s">
        <v>2833</v>
      </c>
      <c r="D120" s="63" t="s">
        <v>2833</v>
      </c>
      <c r="E120" s="63" t="s">
        <v>2835</v>
      </c>
      <c r="F120" s="63" t="s">
        <v>2841</v>
      </c>
      <c r="G120" s="63" t="s">
        <v>2844</v>
      </c>
      <c r="I120" s="10" t="str">
        <f t="shared" si="1"/>
        <v>F0 00 01 5F 23 02 02 03 00 11 xx xx F7</v>
      </c>
    </row>
    <row r="121" spans="1:9">
      <c r="A121" s="10" t="s">
        <v>448</v>
      </c>
      <c r="B121" t="s">
        <v>437</v>
      </c>
      <c r="C121" s="63" t="s">
        <v>2833</v>
      </c>
      <c r="D121" s="63" t="s">
        <v>2833</v>
      </c>
      <c r="E121" s="63" t="s">
        <v>2835</v>
      </c>
      <c r="F121" s="63" t="s">
        <v>2841</v>
      </c>
      <c r="G121" s="63" t="s">
        <v>2845</v>
      </c>
      <c r="I121" s="10" t="str">
        <f t="shared" si="1"/>
        <v>F0 00 01 5F 23 02 02 03 00 12 xx xx F7</v>
      </c>
    </row>
    <row r="122" spans="1:9">
      <c r="A122" s="10" t="s">
        <v>451</v>
      </c>
      <c r="B122" t="s">
        <v>2694</v>
      </c>
      <c r="C122" s="63" t="s">
        <v>2833</v>
      </c>
      <c r="D122" s="63" t="s">
        <v>2833</v>
      </c>
      <c r="E122" s="63" t="s">
        <v>2835</v>
      </c>
      <c r="F122" s="63" t="s">
        <v>2841</v>
      </c>
      <c r="G122" s="63" t="s">
        <v>2855</v>
      </c>
      <c r="I122" s="10" t="str">
        <f t="shared" si="1"/>
        <v>F0 00 01 5F 23 02 02 03 00 25 xx xx F7</v>
      </c>
    </row>
    <row r="123" spans="1:9">
      <c r="A123" s="10" t="s">
        <v>454</v>
      </c>
      <c r="B123" t="s">
        <v>2695</v>
      </c>
      <c r="C123" s="63" t="s">
        <v>2833</v>
      </c>
      <c r="D123" s="63" t="s">
        <v>2833</v>
      </c>
      <c r="E123" s="63" t="s">
        <v>2835</v>
      </c>
      <c r="F123" s="63" t="s">
        <v>2841</v>
      </c>
      <c r="G123" s="63" t="s">
        <v>1721</v>
      </c>
      <c r="I123" s="10" t="str">
        <f t="shared" si="1"/>
        <v>F0 00 01 5F 23 02 02 03 00 1A xx xx F7</v>
      </c>
    </row>
    <row r="124" spans="1:9">
      <c r="A124" s="10" t="s">
        <v>458</v>
      </c>
      <c r="B124" t="s">
        <v>2696</v>
      </c>
      <c r="C124" s="63" t="s">
        <v>2833</v>
      </c>
      <c r="D124" s="63" t="s">
        <v>2833</v>
      </c>
      <c r="E124" s="63" t="s">
        <v>2835</v>
      </c>
      <c r="F124" s="63" t="s">
        <v>2841</v>
      </c>
      <c r="G124" s="63" t="s">
        <v>1723</v>
      </c>
      <c r="I124" s="10" t="str">
        <f t="shared" si="1"/>
        <v>F0 00 01 5F 23 02 02 03 00 1C xx xx F7</v>
      </c>
    </row>
    <row r="125" spans="1:9">
      <c r="A125" s="10" t="s">
        <v>461</v>
      </c>
      <c r="B125" t="s">
        <v>465</v>
      </c>
      <c r="C125" s="63" t="s">
        <v>2833</v>
      </c>
      <c r="D125" s="63" t="s">
        <v>2833</v>
      </c>
      <c r="E125" s="63" t="s">
        <v>2835</v>
      </c>
      <c r="F125" s="63" t="s">
        <v>2841</v>
      </c>
      <c r="G125" s="63" t="s">
        <v>1722</v>
      </c>
      <c r="I125" s="10" t="str">
        <f t="shared" si="1"/>
        <v>F0 00 01 5F 23 02 02 03 00 1B xx xx F7</v>
      </c>
    </row>
    <row r="126" spans="1:9">
      <c r="A126" s="10" t="s">
        <v>464</v>
      </c>
      <c r="B126" t="s">
        <v>2697</v>
      </c>
      <c r="C126" s="63" t="s">
        <v>2833</v>
      </c>
      <c r="D126" s="63" t="s">
        <v>2833</v>
      </c>
      <c r="E126" s="63" t="s">
        <v>2835</v>
      </c>
      <c r="F126" s="63" t="s">
        <v>2841</v>
      </c>
      <c r="G126" s="63" t="s">
        <v>2849</v>
      </c>
      <c r="I126" s="10" t="str">
        <f t="shared" si="1"/>
        <v>F0 00 01 5F 23 02 02 03 00 19 xx xx F7</v>
      </c>
    </row>
    <row r="127" spans="1:9">
      <c r="A127" s="10" t="s">
        <v>468</v>
      </c>
      <c r="B127" t="s">
        <v>469</v>
      </c>
      <c r="C127" s="63" t="s">
        <v>2833</v>
      </c>
      <c r="D127" s="63" t="s">
        <v>2833</v>
      </c>
      <c r="E127" s="63" t="s">
        <v>2835</v>
      </c>
      <c r="F127" s="63" t="s">
        <v>2841</v>
      </c>
      <c r="G127" s="63" t="s">
        <v>2835</v>
      </c>
      <c r="I127" s="10" t="str">
        <f t="shared" si="1"/>
        <v>F0 00 01 5F 23 02 02 03 00 03 xx xx F7</v>
      </c>
    </row>
    <row r="128" spans="1:9">
      <c r="A128" s="10" t="s">
        <v>472</v>
      </c>
      <c r="B128" t="s">
        <v>482</v>
      </c>
      <c r="C128" s="63" t="s">
        <v>2833</v>
      </c>
      <c r="D128" s="63" t="s">
        <v>2833</v>
      </c>
      <c r="E128" s="63" t="s">
        <v>2835</v>
      </c>
      <c r="F128" s="63" t="s">
        <v>1706</v>
      </c>
      <c r="G128" s="63" t="s">
        <v>2835</v>
      </c>
      <c r="I128" s="10" t="str">
        <f t="shared" si="1"/>
        <v>F0 00 01 5F 23 02 02 03 0A 03 xx xx F7</v>
      </c>
    </row>
    <row r="129" spans="1:9">
      <c r="A129" s="10" t="s">
        <v>475</v>
      </c>
      <c r="B129" t="s">
        <v>486</v>
      </c>
      <c r="C129" s="63" t="s">
        <v>2833</v>
      </c>
      <c r="D129" s="63" t="s">
        <v>2833</v>
      </c>
      <c r="E129" s="63" t="s">
        <v>2835</v>
      </c>
      <c r="F129" s="63" t="s">
        <v>1706</v>
      </c>
      <c r="G129" s="63" t="s">
        <v>2833</v>
      </c>
      <c r="I129" s="10" t="str">
        <f t="shared" si="1"/>
        <v>F0 00 01 5F 23 02 02 03 0A 02 xx xx F7</v>
      </c>
    </row>
    <row r="130" spans="1:9">
      <c r="A130" s="10" t="s">
        <v>478</v>
      </c>
      <c r="B130" t="s">
        <v>2698</v>
      </c>
      <c r="C130" s="63" t="s">
        <v>2833</v>
      </c>
      <c r="D130" s="63" t="s">
        <v>2833</v>
      </c>
      <c r="E130" s="63" t="s">
        <v>2835</v>
      </c>
      <c r="F130" s="63" t="s">
        <v>1706</v>
      </c>
      <c r="G130" s="63" t="s">
        <v>2856</v>
      </c>
      <c r="I130" s="10" t="str">
        <f t="shared" si="1"/>
        <v>F0 00 01 5F 23 02 02 03 0A 26 xx xx F7</v>
      </c>
    </row>
    <row r="131" spans="1:9">
      <c r="A131" s="10" t="s">
        <v>481</v>
      </c>
      <c r="B131" t="s">
        <v>493</v>
      </c>
      <c r="C131" s="63" t="s">
        <v>2833</v>
      </c>
      <c r="D131" s="63" t="s">
        <v>2833</v>
      </c>
      <c r="E131" s="63" t="s">
        <v>2835</v>
      </c>
      <c r="F131" s="63" t="s">
        <v>1708</v>
      </c>
      <c r="G131" s="63" t="s">
        <v>2835</v>
      </c>
      <c r="I131" s="10" t="str">
        <f t="shared" si="1"/>
        <v>F0 00 01 5F 23 02 02 03 0B 03 xx xx F7</v>
      </c>
    </row>
    <row r="132" spans="1:9">
      <c r="A132" s="10" t="s">
        <v>485</v>
      </c>
      <c r="B132" t="s">
        <v>497</v>
      </c>
      <c r="C132" s="63" t="s">
        <v>2833</v>
      </c>
      <c r="D132" s="63" t="s">
        <v>2833</v>
      </c>
      <c r="E132" s="63" t="s">
        <v>2835</v>
      </c>
      <c r="F132" s="63" t="s">
        <v>1708</v>
      </c>
      <c r="G132" s="63" t="s">
        <v>2833</v>
      </c>
      <c r="I132" s="10" t="str">
        <f t="shared" si="1"/>
        <v>F0 00 01 5F 23 02 02 03 0B 02 xx xx F7</v>
      </c>
    </row>
    <row r="133" spans="1:9">
      <c r="A133" s="10" t="s">
        <v>489</v>
      </c>
      <c r="B133" t="s">
        <v>2699</v>
      </c>
      <c r="C133" s="63" t="s">
        <v>2833</v>
      </c>
      <c r="D133" s="63" t="s">
        <v>2833</v>
      </c>
      <c r="E133" s="63" t="s">
        <v>2835</v>
      </c>
      <c r="F133" s="63" t="s">
        <v>1708</v>
      </c>
      <c r="G133" s="63" t="s">
        <v>2856</v>
      </c>
      <c r="I133" s="10" t="str">
        <f t="shared" ref="I133:I196" si="2" xml:space="preserve"> "F0 00 01 5F 23 " &amp; C133 &amp; " " &amp; D133 &amp; " " &amp; E133 &amp; " " &amp; F133 &amp; " " &amp; G133 &amp; " xx xx F7"</f>
        <v>F0 00 01 5F 23 02 02 03 0B 26 xx xx F7</v>
      </c>
    </row>
    <row r="134" spans="1:9">
      <c r="A134" s="10" t="s">
        <v>492</v>
      </c>
      <c r="B134" t="s">
        <v>1192</v>
      </c>
      <c r="C134" s="63" t="s">
        <v>2833</v>
      </c>
      <c r="D134" s="63" t="s">
        <v>2833</v>
      </c>
      <c r="E134" s="63" t="s">
        <v>2835</v>
      </c>
      <c r="F134" s="63" t="s">
        <v>1677</v>
      </c>
      <c r="G134" s="63" t="s">
        <v>2835</v>
      </c>
      <c r="I134" s="10" t="str">
        <f t="shared" si="2"/>
        <v>F0 00 01 5F 23 02 02 03 0C 03 xx xx F7</v>
      </c>
    </row>
    <row r="135" spans="1:9">
      <c r="A135" s="10" t="s">
        <v>496</v>
      </c>
      <c r="B135" t="s">
        <v>1193</v>
      </c>
      <c r="C135" s="63" t="s">
        <v>2833</v>
      </c>
      <c r="D135" s="63" t="s">
        <v>2833</v>
      </c>
      <c r="E135" s="63" t="s">
        <v>2835</v>
      </c>
      <c r="F135" s="63" t="s">
        <v>1677</v>
      </c>
      <c r="G135" s="63" t="s">
        <v>2833</v>
      </c>
      <c r="I135" s="10" t="str">
        <f t="shared" si="2"/>
        <v>F0 00 01 5F 23 02 02 03 0C 02 xx xx F7</v>
      </c>
    </row>
    <row r="136" spans="1:9">
      <c r="A136" s="10" t="s">
        <v>500</v>
      </c>
      <c r="B136" t="s">
        <v>2700</v>
      </c>
      <c r="C136" s="63" t="s">
        <v>2833</v>
      </c>
      <c r="D136" s="63" t="s">
        <v>2833</v>
      </c>
      <c r="E136" s="63" t="s">
        <v>2835</v>
      </c>
      <c r="F136" s="63" t="s">
        <v>1677</v>
      </c>
      <c r="G136" s="63" t="s">
        <v>2856</v>
      </c>
      <c r="I136" s="10" t="str">
        <f t="shared" si="2"/>
        <v>F0 00 01 5F 23 02 02 03 0C 26 xx xx F7</v>
      </c>
    </row>
    <row r="137" spans="1:9">
      <c r="A137" s="10" t="s">
        <v>503</v>
      </c>
      <c r="B137" t="s">
        <v>504</v>
      </c>
      <c r="C137" s="63" t="s">
        <v>2833</v>
      </c>
      <c r="D137" s="63" t="s">
        <v>2833</v>
      </c>
      <c r="E137" s="63" t="s">
        <v>2836</v>
      </c>
      <c r="F137" s="63" t="s">
        <v>2841</v>
      </c>
      <c r="G137" s="63" t="s">
        <v>2839</v>
      </c>
      <c r="I137" s="10" t="str">
        <f t="shared" si="2"/>
        <v>F0 00 01 5F 23 02 02 04 00 01 xx xx F7</v>
      </c>
    </row>
    <row r="138" spans="1:9">
      <c r="A138" s="10" t="s">
        <v>1160</v>
      </c>
      <c r="B138" t="s">
        <v>2701</v>
      </c>
      <c r="C138" s="63" t="s">
        <v>2833</v>
      </c>
      <c r="D138" s="63" t="s">
        <v>2833</v>
      </c>
      <c r="E138" s="63" t="s">
        <v>2836</v>
      </c>
      <c r="F138" s="63" t="s">
        <v>2841</v>
      </c>
      <c r="G138" s="63" t="s">
        <v>1741</v>
      </c>
      <c r="I138" s="10" t="str">
        <f t="shared" si="2"/>
        <v>F0 00 01 5F 23 02 02 04 00 32 xx xx F7</v>
      </c>
    </row>
    <row r="139" spans="1:9">
      <c r="A139" s="10" t="s">
        <v>1161</v>
      </c>
      <c r="B139" t="s">
        <v>2702</v>
      </c>
      <c r="C139" s="63" t="s">
        <v>2833</v>
      </c>
      <c r="D139" s="63" t="s">
        <v>2833</v>
      </c>
      <c r="E139" s="63" t="s">
        <v>2836</v>
      </c>
      <c r="F139" s="63" t="s">
        <v>2841</v>
      </c>
      <c r="G139" s="63" t="s">
        <v>1742</v>
      </c>
      <c r="I139" s="10" t="str">
        <f t="shared" si="2"/>
        <v>F0 00 01 5F 23 02 02 04 00 33 xx xx F7</v>
      </c>
    </row>
    <row r="140" spans="1:9">
      <c r="A140" s="10" t="s">
        <v>507</v>
      </c>
      <c r="B140" t="s">
        <v>508</v>
      </c>
      <c r="C140" s="63" t="s">
        <v>2833</v>
      </c>
      <c r="D140" s="63" t="s">
        <v>2833</v>
      </c>
      <c r="E140" s="63" t="s">
        <v>2836</v>
      </c>
      <c r="F140" s="63" t="s">
        <v>2841</v>
      </c>
      <c r="G140" s="63" t="s">
        <v>2834</v>
      </c>
      <c r="I140" s="10" t="str">
        <f t="shared" si="2"/>
        <v>F0 00 01 5F 23 02 02 04 00 07 xx xx F7</v>
      </c>
    </row>
    <row r="141" spans="1:9">
      <c r="A141" s="10" t="s">
        <v>509</v>
      </c>
      <c r="B141" t="s">
        <v>2703</v>
      </c>
      <c r="C141" s="63" t="s">
        <v>2833</v>
      </c>
      <c r="D141" s="63" t="s">
        <v>2833</v>
      </c>
      <c r="E141" s="63" t="s">
        <v>2836</v>
      </c>
      <c r="F141" s="63" t="s">
        <v>2841</v>
      </c>
      <c r="G141" s="63" t="s">
        <v>2853</v>
      </c>
      <c r="I141" s="10" t="str">
        <f t="shared" si="2"/>
        <v>F0 00 01 5F 23 02 02 04 00 23 xx xx F7</v>
      </c>
    </row>
    <row r="142" spans="1:9">
      <c r="A142" s="10" t="s">
        <v>512</v>
      </c>
      <c r="B142" t="s">
        <v>536</v>
      </c>
      <c r="C142" s="63" t="s">
        <v>2833</v>
      </c>
      <c r="D142" s="63" t="s">
        <v>2833</v>
      </c>
      <c r="E142" s="63" t="s">
        <v>2836</v>
      </c>
      <c r="F142" s="63" t="s">
        <v>2841</v>
      </c>
      <c r="G142" s="63" t="s">
        <v>2843</v>
      </c>
      <c r="I142" s="10" t="str">
        <f t="shared" si="2"/>
        <v>F0 00 01 5F 23 02 02 04 00 10 xx xx F7</v>
      </c>
    </row>
    <row r="143" spans="1:9">
      <c r="A143" s="10" t="s">
        <v>516</v>
      </c>
      <c r="B143" t="s">
        <v>525</v>
      </c>
      <c r="C143" s="63" t="s">
        <v>2833</v>
      </c>
      <c r="D143" s="63" t="s">
        <v>2833</v>
      </c>
      <c r="E143" s="63" t="s">
        <v>2836</v>
      </c>
      <c r="F143" s="63" t="s">
        <v>2841</v>
      </c>
      <c r="G143" s="63" t="s">
        <v>1677</v>
      </c>
      <c r="I143" s="10" t="str">
        <f t="shared" si="2"/>
        <v>F0 00 01 5F 23 02 02 04 00 0C xx xx F7</v>
      </c>
    </row>
    <row r="144" spans="1:9">
      <c r="A144" s="10" t="s">
        <v>520</v>
      </c>
      <c r="B144" t="s">
        <v>529</v>
      </c>
      <c r="C144" s="63" t="s">
        <v>2833</v>
      </c>
      <c r="D144" s="63" t="s">
        <v>2833</v>
      </c>
      <c r="E144" s="63" t="s">
        <v>2836</v>
      </c>
      <c r="F144" s="63" t="s">
        <v>2841</v>
      </c>
      <c r="G144" s="63" t="s">
        <v>1680</v>
      </c>
      <c r="I144" s="10" t="str">
        <f t="shared" si="2"/>
        <v>F0 00 01 5F 23 02 02 04 00 0D xx xx F7</v>
      </c>
    </row>
    <row r="145" spans="1:9">
      <c r="A145" s="10" t="s">
        <v>524</v>
      </c>
      <c r="B145" t="s">
        <v>513</v>
      </c>
      <c r="C145" s="63" t="s">
        <v>2833</v>
      </c>
      <c r="D145" s="63" t="s">
        <v>2833</v>
      </c>
      <c r="E145" s="63" t="s">
        <v>2836</v>
      </c>
      <c r="F145" s="63" t="s">
        <v>2841</v>
      </c>
      <c r="G145" s="63" t="s">
        <v>2059</v>
      </c>
      <c r="I145" s="10" t="str">
        <f t="shared" si="2"/>
        <v>F0 00 01 5F 23 02 02 04 00 09 xx xx F7</v>
      </c>
    </row>
    <row r="146" spans="1:9">
      <c r="A146" s="10" t="s">
        <v>528</v>
      </c>
      <c r="B146" t="s">
        <v>521</v>
      </c>
      <c r="C146" s="63" t="s">
        <v>2833</v>
      </c>
      <c r="D146" s="63" t="s">
        <v>2833</v>
      </c>
      <c r="E146" s="63" t="s">
        <v>2836</v>
      </c>
      <c r="F146" s="63" t="s">
        <v>2841</v>
      </c>
      <c r="G146" s="63" t="s">
        <v>1708</v>
      </c>
      <c r="I146" s="10" t="str">
        <f t="shared" si="2"/>
        <v>F0 00 01 5F 23 02 02 04 00 0B xx xx F7</v>
      </c>
    </row>
    <row r="147" spans="1:9">
      <c r="A147" s="10" t="s">
        <v>532</v>
      </c>
      <c r="B147" t="s">
        <v>517</v>
      </c>
      <c r="C147" s="63" t="s">
        <v>2833</v>
      </c>
      <c r="D147" s="63" t="s">
        <v>2833</v>
      </c>
      <c r="E147" s="63" t="s">
        <v>2836</v>
      </c>
      <c r="F147" s="63" t="s">
        <v>2841</v>
      </c>
      <c r="G147" s="63" t="s">
        <v>1706</v>
      </c>
      <c r="I147" s="10" t="str">
        <f t="shared" si="2"/>
        <v>F0 00 01 5F 23 02 02 04 00 0A xx xx F7</v>
      </c>
    </row>
    <row r="148" spans="1:9">
      <c r="A148" s="10" t="s">
        <v>535</v>
      </c>
      <c r="B148" t="s">
        <v>2704</v>
      </c>
      <c r="C148" s="63" t="s">
        <v>2833</v>
      </c>
      <c r="D148" s="63" t="s">
        <v>2833</v>
      </c>
      <c r="E148" s="63" t="s">
        <v>2836</v>
      </c>
      <c r="F148" s="63" t="s">
        <v>2841</v>
      </c>
      <c r="G148" s="63" t="s">
        <v>1714</v>
      </c>
      <c r="I148" s="10" t="str">
        <f t="shared" si="2"/>
        <v>F0 00 01 5F 23 02 02 04 00 0F xx xx F7</v>
      </c>
    </row>
    <row r="149" spans="1:9">
      <c r="A149" s="10" t="s">
        <v>539</v>
      </c>
      <c r="B149" t="s">
        <v>2705</v>
      </c>
      <c r="C149" s="63" t="s">
        <v>2833</v>
      </c>
      <c r="D149" s="63" t="s">
        <v>2833</v>
      </c>
      <c r="E149" s="63" t="s">
        <v>2836</v>
      </c>
      <c r="F149" s="63" t="s">
        <v>2841</v>
      </c>
      <c r="G149" s="63" t="s">
        <v>2854</v>
      </c>
      <c r="I149" s="10" t="str">
        <f t="shared" si="2"/>
        <v>F0 00 01 5F 23 02 02 04 00 24 xx xx F7</v>
      </c>
    </row>
    <row r="150" spans="1:9">
      <c r="A150" s="10" t="s">
        <v>542</v>
      </c>
      <c r="B150" t="s">
        <v>565</v>
      </c>
      <c r="C150" s="63" t="s">
        <v>2833</v>
      </c>
      <c r="D150" s="63" t="s">
        <v>2833</v>
      </c>
      <c r="E150" s="63" t="s">
        <v>2836</v>
      </c>
      <c r="F150" s="63" t="s">
        <v>2841</v>
      </c>
      <c r="G150" s="63" t="s">
        <v>2848</v>
      </c>
      <c r="I150" s="10" t="str">
        <f t="shared" si="2"/>
        <v>F0 00 01 5F 23 02 02 04 00 17 xx xx F7</v>
      </c>
    </row>
    <row r="151" spans="1:9">
      <c r="A151" s="10" t="s">
        <v>546</v>
      </c>
      <c r="B151" t="s">
        <v>555</v>
      </c>
      <c r="C151" s="63" t="s">
        <v>2833</v>
      </c>
      <c r="D151" s="63" t="s">
        <v>2833</v>
      </c>
      <c r="E151" s="63" t="s">
        <v>2836</v>
      </c>
      <c r="F151" s="63" t="s">
        <v>2841</v>
      </c>
      <c r="G151" s="63" t="s">
        <v>2847</v>
      </c>
      <c r="I151" s="10" t="str">
        <f t="shared" si="2"/>
        <v>F0 00 01 5F 23 02 02 04 00 14 xx xx F7</v>
      </c>
    </row>
    <row r="152" spans="1:9">
      <c r="A152" s="10" t="s">
        <v>550</v>
      </c>
      <c r="B152" t="s">
        <v>551</v>
      </c>
      <c r="C152" s="63" t="s">
        <v>2833</v>
      </c>
      <c r="D152" s="63" t="s">
        <v>2833</v>
      </c>
      <c r="E152" s="63" t="s">
        <v>2836</v>
      </c>
      <c r="F152" s="63" t="s">
        <v>2841</v>
      </c>
      <c r="G152" s="63" t="s">
        <v>2846</v>
      </c>
      <c r="I152" s="10" t="str">
        <f t="shared" si="2"/>
        <v>F0 00 01 5F 23 02 02 04 00 13 xx xx F7</v>
      </c>
    </row>
    <row r="153" spans="1:9">
      <c r="A153" s="10" t="s">
        <v>554</v>
      </c>
      <c r="B153" t="s">
        <v>543</v>
      </c>
      <c r="C153" s="63" t="s">
        <v>2833</v>
      </c>
      <c r="D153" s="63" t="s">
        <v>2833</v>
      </c>
      <c r="E153" s="63" t="s">
        <v>2836</v>
      </c>
      <c r="F153" s="63" t="s">
        <v>2841</v>
      </c>
      <c r="G153" s="63" t="s">
        <v>2844</v>
      </c>
      <c r="I153" s="10" t="str">
        <f t="shared" si="2"/>
        <v>F0 00 01 5F 23 02 02 04 00 11 xx xx F7</v>
      </c>
    </row>
    <row r="154" spans="1:9">
      <c r="A154" s="10" t="s">
        <v>558</v>
      </c>
      <c r="B154" t="s">
        <v>547</v>
      </c>
      <c r="C154" s="63" t="s">
        <v>2833</v>
      </c>
      <c r="D154" s="63" t="s">
        <v>2833</v>
      </c>
      <c r="E154" s="63" t="s">
        <v>2836</v>
      </c>
      <c r="F154" s="63" t="s">
        <v>2841</v>
      </c>
      <c r="G154" s="63" t="s">
        <v>2845</v>
      </c>
      <c r="I154" s="10" t="str">
        <f t="shared" si="2"/>
        <v>F0 00 01 5F 23 02 02 04 00 12 xx xx F7</v>
      </c>
    </row>
    <row r="155" spans="1:9">
      <c r="A155" s="10" t="s">
        <v>561</v>
      </c>
      <c r="B155" t="s">
        <v>2706</v>
      </c>
      <c r="C155" s="63" t="s">
        <v>2833</v>
      </c>
      <c r="D155" s="63" t="s">
        <v>2833</v>
      </c>
      <c r="E155" s="63" t="s">
        <v>2836</v>
      </c>
      <c r="F155" s="63" t="s">
        <v>2841</v>
      </c>
      <c r="G155" s="63" t="s">
        <v>2855</v>
      </c>
      <c r="I155" s="10" t="str">
        <f t="shared" si="2"/>
        <v>F0 00 01 5F 23 02 02 04 00 25 xx xx F7</v>
      </c>
    </row>
    <row r="156" spans="1:9">
      <c r="A156" s="10" t="s">
        <v>564</v>
      </c>
      <c r="B156" t="s">
        <v>2707</v>
      </c>
      <c r="C156" s="63" t="s">
        <v>2833</v>
      </c>
      <c r="D156" s="63" t="s">
        <v>2833</v>
      </c>
      <c r="E156" s="63" t="s">
        <v>2836</v>
      </c>
      <c r="F156" s="63" t="s">
        <v>2841</v>
      </c>
      <c r="G156" s="63" t="s">
        <v>1721</v>
      </c>
      <c r="I156" s="10" t="str">
        <f t="shared" si="2"/>
        <v>F0 00 01 5F 23 02 02 04 00 1A xx xx F7</v>
      </c>
    </row>
    <row r="157" spans="1:9">
      <c r="A157" s="10" t="s">
        <v>568</v>
      </c>
      <c r="B157" t="s">
        <v>2708</v>
      </c>
      <c r="C157" s="63" t="s">
        <v>2833</v>
      </c>
      <c r="D157" s="63" t="s">
        <v>2833</v>
      </c>
      <c r="E157" s="63" t="s">
        <v>2836</v>
      </c>
      <c r="F157" s="63" t="s">
        <v>2841</v>
      </c>
      <c r="G157" s="63" t="s">
        <v>1723</v>
      </c>
      <c r="I157" s="10" t="str">
        <f t="shared" si="2"/>
        <v>F0 00 01 5F 23 02 02 04 00 1C xx xx F7</v>
      </c>
    </row>
    <row r="158" spans="1:9">
      <c r="A158" s="10" t="s">
        <v>571</v>
      </c>
      <c r="B158" t="s">
        <v>575</v>
      </c>
      <c r="C158" s="63" t="s">
        <v>2833</v>
      </c>
      <c r="D158" s="63" t="s">
        <v>2833</v>
      </c>
      <c r="E158" s="63" t="s">
        <v>2836</v>
      </c>
      <c r="F158" s="63" t="s">
        <v>2841</v>
      </c>
      <c r="G158" s="63" t="s">
        <v>1722</v>
      </c>
      <c r="I158" s="10" t="str">
        <f t="shared" si="2"/>
        <v>F0 00 01 5F 23 02 02 04 00 1B xx xx F7</v>
      </c>
    </row>
    <row r="159" spans="1:9">
      <c r="A159" s="10" t="s">
        <v>574</v>
      </c>
      <c r="B159" t="s">
        <v>2709</v>
      </c>
      <c r="C159" s="63" t="s">
        <v>2833</v>
      </c>
      <c r="D159" s="63" t="s">
        <v>2833</v>
      </c>
      <c r="E159" s="63" t="s">
        <v>2836</v>
      </c>
      <c r="F159" s="63" t="s">
        <v>2841</v>
      </c>
      <c r="G159" s="63" t="s">
        <v>2849</v>
      </c>
      <c r="I159" s="10" t="str">
        <f t="shared" si="2"/>
        <v>F0 00 01 5F 23 02 02 04 00 19 xx xx F7</v>
      </c>
    </row>
    <row r="160" spans="1:9">
      <c r="A160" s="10" t="s">
        <v>578</v>
      </c>
      <c r="B160" t="s">
        <v>579</v>
      </c>
      <c r="C160" s="63" t="s">
        <v>2833</v>
      </c>
      <c r="D160" s="63" t="s">
        <v>2833</v>
      </c>
      <c r="E160" s="63" t="s">
        <v>2836</v>
      </c>
      <c r="F160" s="63" t="s">
        <v>2841</v>
      </c>
      <c r="G160" s="63" t="s">
        <v>2835</v>
      </c>
      <c r="I160" s="10" t="str">
        <f t="shared" si="2"/>
        <v>F0 00 01 5F 23 02 02 04 00 03 xx xx F7</v>
      </c>
    </row>
    <row r="161" spans="1:9">
      <c r="A161" s="10" t="s">
        <v>582</v>
      </c>
      <c r="B161" t="s">
        <v>592</v>
      </c>
      <c r="C161" s="63" t="s">
        <v>2833</v>
      </c>
      <c r="D161" s="63" t="s">
        <v>2833</v>
      </c>
      <c r="E161" s="63" t="s">
        <v>2836</v>
      </c>
      <c r="F161" s="63" t="s">
        <v>1706</v>
      </c>
      <c r="G161" s="63" t="s">
        <v>2835</v>
      </c>
      <c r="I161" s="10" t="str">
        <f t="shared" si="2"/>
        <v>F0 00 01 5F 23 02 02 04 0A 03 xx xx F7</v>
      </c>
    </row>
    <row r="162" spans="1:9">
      <c r="A162" s="10" t="s">
        <v>585</v>
      </c>
      <c r="B162" t="s">
        <v>596</v>
      </c>
      <c r="C162" s="63" t="s">
        <v>2833</v>
      </c>
      <c r="D162" s="63" t="s">
        <v>2833</v>
      </c>
      <c r="E162" s="63" t="s">
        <v>2836</v>
      </c>
      <c r="F162" s="63" t="s">
        <v>1706</v>
      </c>
      <c r="G162" s="63" t="s">
        <v>2833</v>
      </c>
      <c r="I162" s="10" t="str">
        <f t="shared" si="2"/>
        <v>F0 00 01 5F 23 02 02 04 0A 02 xx xx F7</v>
      </c>
    </row>
    <row r="163" spans="1:9">
      <c r="A163" s="10" t="s">
        <v>588</v>
      </c>
      <c r="B163" t="s">
        <v>2710</v>
      </c>
      <c r="C163" s="63" t="s">
        <v>2833</v>
      </c>
      <c r="D163" s="63" t="s">
        <v>2833</v>
      </c>
      <c r="E163" s="63" t="s">
        <v>2836</v>
      </c>
      <c r="F163" s="63" t="s">
        <v>1706</v>
      </c>
      <c r="G163" s="63" t="s">
        <v>2856</v>
      </c>
      <c r="I163" s="10" t="str">
        <f t="shared" si="2"/>
        <v>F0 00 01 5F 23 02 02 04 0A 26 xx xx F7</v>
      </c>
    </row>
    <row r="164" spans="1:9">
      <c r="A164" s="10" t="s">
        <v>591</v>
      </c>
      <c r="B164" t="s">
        <v>603</v>
      </c>
      <c r="C164" s="63" t="s">
        <v>2833</v>
      </c>
      <c r="D164" s="63" t="s">
        <v>2833</v>
      </c>
      <c r="E164" s="63" t="s">
        <v>2836</v>
      </c>
      <c r="F164" s="63" t="s">
        <v>1708</v>
      </c>
      <c r="G164" s="63" t="s">
        <v>2835</v>
      </c>
      <c r="I164" s="10" t="str">
        <f t="shared" si="2"/>
        <v>F0 00 01 5F 23 02 02 04 0B 03 xx xx F7</v>
      </c>
    </row>
    <row r="165" spans="1:9">
      <c r="A165" s="10" t="s">
        <v>595</v>
      </c>
      <c r="B165" t="s">
        <v>607</v>
      </c>
      <c r="C165" s="63" t="s">
        <v>2833</v>
      </c>
      <c r="D165" s="63" t="s">
        <v>2833</v>
      </c>
      <c r="E165" s="63" t="s">
        <v>2836</v>
      </c>
      <c r="F165" s="63" t="s">
        <v>1708</v>
      </c>
      <c r="G165" s="63" t="s">
        <v>2833</v>
      </c>
      <c r="I165" s="10" t="str">
        <f t="shared" si="2"/>
        <v>F0 00 01 5F 23 02 02 04 0B 02 xx xx F7</v>
      </c>
    </row>
    <row r="166" spans="1:9">
      <c r="A166" s="10" t="s">
        <v>599</v>
      </c>
      <c r="B166" t="s">
        <v>2711</v>
      </c>
      <c r="C166" s="63" t="s">
        <v>2833</v>
      </c>
      <c r="D166" s="63" t="s">
        <v>2833</v>
      </c>
      <c r="E166" s="63" t="s">
        <v>2836</v>
      </c>
      <c r="F166" s="63" t="s">
        <v>1708</v>
      </c>
      <c r="G166" s="63" t="s">
        <v>2856</v>
      </c>
      <c r="I166" s="10" t="str">
        <f t="shared" si="2"/>
        <v>F0 00 01 5F 23 02 02 04 0B 26 xx xx F7</v>
      </c>
    </row>
    <row r="167" spans="1:9">
      <c r="A167" s="10" t="s">
        <v>602</v>
      </c>
      <c r="B167" t="s">
        <v>1190</v>
      </c>
      <c r="C167" s="63" t="s">
        <v>2833</v>
      </c>
      <c r="D167" s="63" t="s">
        <v>2833</v>
      </c>
      <c r="E167" s="63" t="s">
        <v>2836</v>
      </c>
      <c r="F167" s="63" t="s">
        <v>1677</v>
      </c>
      <c r="G167" s="63" t="s">
        <v>2835</v>
      </c>
      <c r="I167" s="10" t="str">
        <f t="shared" si="2"/>
        <v>F0 00 01 5F 23 02 02 04 0C 03 xx xx F7</v>
      </c>
    </row>
    <row r="168" spans="1:9">
      <c r="A168" s="10" t="s">
        <v>606</v>
      </c>
      <c r="B168" t="s">
        <v>1191</v>
      </c>
      <c r="C168" s="63" t="s">
        <v>2833</v>
      </c>
      <c r="D168" s="63" t="s">
        <v>2833</v>
      </c>
      <c r="E168" s="63" t="s">
        <v>2836</v>
      </c>
      <c r="F168" s="63" t="s">
        <v>1677</v>
      </c>
      <c r="G168" s="63" t="s">
        <v>2833</v>
      </c>
      <c r="I168" s="10" t="str">
        <f t="shared" si="2"/>
        <v>F0 00 01 5F 23 02 02 04 0C 02 xx xx F7</v>
      </c>
    </row>
    <row r="169" spans="1:9">
      <c r="A169" s="10" t="s">
        <v>610</v>
      </c>
      <c r="B169" t="s">
        <v>2712</v>
      </c>
      <c r="C169" s="63" t="s">
        <v>2833</v>
      </c>
      <c r="D169" s="63" t="s">
        <v>2833</v>
      </c>
      <c r="E169" s="63" t="s">
        <v>2836</v>
      </c>
      <c r="F169" s="63" t="s">
        <v>1677</v>
      </c>
      <c r="G169" s="63" t="s">
        <v>2856</v>
      </c>
      <c r="I169" s="10" t="str">
        <f t="shared" si="2"/>
        <v>F0 00 01 5F 23 02 02 04 0C 26 xx xx F7</v>
      </c>
    </row>
    <row r="170" spans="1:9">
      <c r="A170" s="10" t="s">
        <v>613</v>
      </c>
      <c r="B170" t="s">
        <v>614</v>
      </c>
      <c r="C170" s="63" t="s">
        <v>2833</v>
      </c>
      <c r="D170" s="63" t="s">
        <v>2833</v>
      </c>
      <c r="E170" s="63" t="s">
        <v>2837</v>
      </c>
      <c r="F170" s="63" t="s">
        <v>2841</v>
      </c>
      <c r="G170" s="63" t="s">
        <v>2839</v>
      </c>
      <c r="I170" s="10" t="str">
        <f t="shared" si="2"/>
        <v>F0 00 01 5F 23 02 02 05 00 01 xx xx F7</v>
      </c>
    </row>
    <row r="171" spans="1:9">
      <c r="A171" s="10" t="s">
        <v>1162</v>
      </c>
      <c r="B171" t="s">
        <v>2713</v>
      </c>
      <c r="C171" s="63" t="s">
        <v>2833</v>
      </c>
      <c r="D171" s="63" t="s">
        <v>2833</v>
      </c>
      <c r="E171" s="63" t="s">
        <v>2837</v>
      </c>
      <c r="F171" s="63" t="s">
        <v>2841</v>
      </c>
      <c r="G171" s="63" t="s">
        <v>1741</v>
      </c>
      <c r="I171" s="10" t="str">
        <f t="shared" si="2"/>
        <v>F0 00 01 5F 23 02 02 05 00 32 xx xx F7</v>
      </c>
    </row>
    <row r="172" spans="1:9">
      <c r="A172" s="10" t="s">
        <v>1163</v>
      </c>
      <c r="B172" t="s">
        <v>2714</v>
      </c>
      <c r="C172" s="63" t="s">
        <v>2833</v>
      </c>
      <c r="D172" s="63" t="s">
        <v>2833</v>
      </c>
      <c r="E172" s="63" t="s">
        <v>2837</v>
      </c>
      <c r="F172" s="63" t="s">
        <v>2841</v>
      </c>
      <c r="G172" s="63" t="s">
        <v>1742</v>
      </c>
      <c r="I172" s="10" t="str">
        <f t="shared" si="2"/>
        <v>F0 00 01 5F 23 02 02 05 00 33 xx xx F7</v>
      </c>
    </row>
    <row r="173" spans="1:9">
      <c r="A173" s="10" t="s">
        <v>617</v>
      </c>
      <c r="B173" t="s">
        <v>618</v>
      </c>
      <c r="C173" s="63" t="s">
        <v>2833</v>
      </c>
      <c r="D173" s="63" t="s">
        <v>2833</v>
      </c>
      <c r="E173" s="63" t="s">
        <v>2837</v>
      </c>
      <c r="F173" s="63" t="s">
        <v>2841</v>
      </c>
      <c r="G173" s="63" t="s">
        <v>2834</v>
      </c>
      <c r="I173" s="10" t="str">
        <f t="shared" si="2"/>
        <v>F0 00 01 5F 23 02 02 05 00 07 xx xx F7</v>
      </c>
    </row>
    <row r="174" spans="1:9">
      <c r="A174" s="10" t="s">
        <v>619</v>
      </c>
      <c r="B174" t="s">
        <v>2715</v>
      </c>
      <c r="C174" s="63" t="s">
        <v>2833</v>
      </c>
      <c r="D174" s="63" t="s">
        <v>2833</v>
      </c>
      <c r="E174" s="63" t="s">
        <v>2837</v>
      </c>
      <c r="F174" s="63" t="s">
        <v>2841</v>
      </c>
      <c r="G174" s="63" t="s">
        <v>2853</v>
      </c>
      <c r="I174" s="10" t="str">
        <f t="shared" si="2"/>
        <v>F0 00 01 5F 23 02 02 05 00 23 xx xx F7</v>
      </c>
    </row>
    <row r="175" spans="1:9">
      <c r="A175" s="10" t="s">
        <v>622</v>
      </c>
      <c r="B175" t="s">
        <v>646</v>
      </c>
      <c r="C175" s="63" t="s">
        <v>2833</v>
      </c>
      <c r="D175" s="63" t="s">
        <v>2833</v>
      </c>
      <c r="E175" s="63" t="s">
        <v>2837</v>
      </c>
      <c r="F175" s="63" t="s">
        <v>2841</v>
      </c>
      <c r="G175" s="63" t="s">
        <v>2843</v>
      </c>
      <c r="I175" s="10" t="str">
        <f t="shared" si="2"/>
        <v>F0 00 01 5F 23 02 02 05 00 10 xx xx F7</v>
      </c>
    </row>
    <row r="176" spans="1:9">
      <c r="A176" s="10" t="s">
        <v>626</v>
      </c>
      <c r="B176" t="s">
        <v>635</v>
      </c>
      <c r="C176" s="63" t="s">
        <v>2833</v>
      </c>
      <c r="D176" s="63" t="s">
        <v>2833</v>
      </c>
      <c r="E176" s="63" t="s">
        <v>2837</v>
      </c>
      <c r="F176" s="63" t="s">
        <v>2841</v>
      </c>
      <c r="G176" s="63" t="s">
        <v>1677</v>
      </c>
      <c r="I176" s="10" t="str">
        <f t="shared" si="2"/>
        <v>F0 00 01 5F 23 02 02 05 00 0C xx xx F7</v>
      </c>
    </row>
    <row r="177" spans="1:9">
      <c r="A177" s="10" t="s">
        <v>630</v>
      </c>
      <c r="B177" t="s">
        <v>639</v>
      </c>
      <c r="C177" s="63" t="s">
        <v>2833</v>
      </c>
      <c r="D177" s="63" t="s">
        <v>2833</v>
      </c>
      <c r="E177" s="63" t="s">
        <v>2837</v>
      </c>
      <c r="F177" s="63" t="s">
        <v>2841</v>
      </c>
      <c r="G177" s="63" t="s">
        <v>1680</v>
      </c>
      <c r="I177" s="10" t="str">
        <f t="shared" si="2"/>
        <v>F0 00 01 5F 23 02 02 05 00 0D xx xx F7</v>
      </c>
    </row>
    <row r="178" spans="1:9">
      <c r="A178" s="10" t="s">
        <v>634</v>
      </c>
      <c r="B178" t="s">
        <v>623</v>
      </c>
      <c r="C178" s="63" t="s">
        <v>2833</v>
      </c>
      <c r="D178" s="63" t="s">
        <v>2833</v>
      </c>
      <c r="E178" s="63" t="s">
        <v>2837</v>
      </c>
      <c r="F178" s="63" t="s">
        <v>2841</v>
      </c>
      <c r="G178" s="63" t="s">
        <v>2059</v>
      </c>
      <c r="I178" s="10" t="str">
        <f t="shared" si="2"/>
        <v>F0 00 01 5F 23 02 02 05 00 09 xx xx F7</v>
      </c>
    </row>
    <row r="179" spans="1:9">
      <c r="A179" s="10" t="s">
        <v>638</v>
      </c>
      <c r="B179" t="s">
        <v>631</v>
      </c>
      <c r="C179" s="63" t="s">
        <v>2833</v>
      </c>
      <c r="D179" s="63" t="s">
        <v>2833</v>
      </c>
      <c r="E179" s="63" t="s">
        <v>2837</v>
      </c>
      <c r="F179" s="63" t="s">
        <v>2841</v>
      </c>
      <c r="G179" s="63" t="s">
        <v>1708</v>
      </c>
      <c r="I179" s="10" t="str">
        <f t="shared" si="2"/>
        <v>F0 00 01 5F 23 02 02 05 00 0B xx xx F7</v>
      </c>
    </row>
    <row r="180" spans="1:9">
      <c r="A180" s="10" t="s">
        <v>642</v>
      </c>
      <c r="B180" t="s">
        <v>627</v>
      </c>
      <c r="C180" s="63" t="s">
        <v>2833</v>
      </c>
      <c r="D180" s="63" t="s">
        <v>2833</v>
      </c>
      <c r="E180" s="63" t="s">
        <v>2837</v>
      </c>
      <c r="F180" s="63" t="s">
        <v>2841</v>
      </c>
      <c r="G180" s="63" t="s">
        <v>1706</v>
      </c>
      <c r="I180" s="10" t="str">
        <f t="shared" si="2"/>
        <v>F0 00 01 5F 23 02 02 05 00 0A xx xx F7</v>
      </c>
    </row>
    <row r="181" spans="1:9">
      <c r="A181" s="10" t="s">
        <v>645</v>
      </c>
      <c r="B181" t="s">
        <v>2716</v>
      </c>
      <c r="C181" s="63" t="s">
        <v>2833</v>
      </c>
      <c r="D181" s="63" t="s">
        <v>2833</v>
      </c>
      <c r="E181" s="63" t="s">
        <v>2837</v>
      </c>
      <c r="F181" s="63" t="s">
        <v>2841</v>
      </c>
      <c r="G181" s="63" t="s">
        <v>1714</v>
      </c>
      <c r="I181" s="10" t="str">
        <f t="shared" si="2"/>
        <v>F0 00 01 5F 23 02 02 05 00 0F xx xx F7</v>
      </c>
    </row>
    <row r="182" spans="1:9">
      <c r="A182" s="10" t="s">
        <v>649</v>
      </c>
      <c r="B182" t="s">
        <v>2717</v>
      </c>
      <c r="C182" s="63" t="s">
        <v>2833</v>
      </c>
      <c r="D182" s="63" t="s">
        <v>2833</v>
      </c>
      <c r="E182" s="63" t="s">
        <v>2837</v>
      </c>
      <c r="F182" s="63" t="s">
        <v>2841</v>
      </c>
      <c r="G182" s="63" t="s">
        <v>2854</v>
      </c>
      <c r="I182" s="10" t="str">
        <f t="shared" si="2"/>
        <v>F0 00 01 5F 23 02 02 05 00 24 xx xx F7</v>
      </c>
    </row>
    <row r="183" spans="1:9">
      <c r="A183" s="10" t="s">
        <v>652</v>
      </c>
      <c r="B183" t="s">
        <v>675</v>
      </c>
      <c r="C183" s="63" t="s">
        <v>2833</v>
      </c>
      <c r="D183" s="63" t="s">
        <v>2833</v>
      </c>
      <c r="E183" s="63" t="s">
        <v>2837</v>
      </c>
      <c r="F183" s="63" t="s">
        <v>2841</v>
      </c>
      <c r="G183" s="63" t="s">
        <v>2848</v>
      </c>
      <c r="I183" s="10" t="str">
        <f t="shared" si="2"/>
        <v>F0 00 01 5F 23 02 02 05 00 17 xx xx F7</v>
      </c>
    </row>
    <row r="184" spans="1:9">
      <c r="A184" s="10" t="s">
        <v>656</v>
      </c>
      <c r="B184" t="s">
        <v>665</v>
      </c>
      <c r="C184" s="63" t="s">
        <v>2833</v>
      </c>
      <c r="D184" s="63" t="s">
        <v>2833</v>
      </c>
      <c r="E184" s="63" t="s">
        <v>2837</v>
      </c>
      <c r="F184" s="63" t="s">
        <v>2841</v>
      </c>
      <c r="G184" s="63" t="s">
        <v>2847</v>
      </c>
      <c r="I184" s="10" t="str">
        <f t="shared" si="2"/>
        <v>F0 00 01 5F 23 02 02 05 00 14 xx xx F7</v>
      </c>
    </row>
    <row r="185" spans="1:9">
      <c r="A185" s="10" t="s">
        <v>660</v>
      </c>
      <c r="B185" t="s">
        <v>661</v>
      </c>
      <c r="C185" s="63" t="s">
        <v>2833</v>
      </c>
      <c r="D185" s="63" t="s">
        <v>2833</v>
      </c>
      <c r="E185" s="63" t="s">
        <v>2837</v>
      </c>
      <c r="F185" s="63" t="s">
        <v>2841</v>
      </c>
      <c r="G185" s="63" t="s">
        <v>2846</v>
      </c>
      <c r="I185" s="10" t="str">
        <f t="shared" si="2"/>
        <v>F0 00 01 5F 23 02 02 05 00 13 xx xx F7</v>
      </c>
    </row>
    <row r="186" spans="1:9">
      <c r="A186" s="10" t="s">
        <v>664</v>
      </c>
      <c r="B186" t="s">
        <v>653</v>
      </c>
      <c r="C186" s="63" t="s">
        <v>2833</v>
      </c>
      <c r="D186" s="63" t="s">
        <v>2833</v>
      </c>
      <c r="E186" s="63" t="s">
        <v>2837</v>
      </c>
      <c r="F186" s="63" t="s">
        <v>2841</v>
      </c>
      <c r="G186" s="63" t="s">
        <v>2844</v>
      </c>
      <c r="I186" s="10" t="str">
        <f t="shared" si="2"/>
        <v>F0 00 01 5F 23 02 02 05 00 11 xx xx F7</v>
      </c>
    </row>
    <row r="187" spans="1:9">
      <c r="A187" s="10" t="s">
        <v>668</v>
      </c>
      <c r="B187" t="s">
        <v>657</v>
      </c>
      <c r="C187" s="63" t="s">
        <v>2833</v>
      </c>
      <c r="D187" s="63" t="s">
        <v>2833</v>
      </c>
      <c r="E187" s="63" t="s">
        <v>2837</v>
      </c>
      <c r="F187" s="63" t="s">
        <v>2841</v>
      </c>
      <c r="G187" s="63" t="s">
        <v>2845</v>
      </c>
      <c r="I187" s="10" t="str">
        <f t="shared" si="2"/>
        <v>F0 00 01 5F 23 02 02 05 00 12 xx xx F7</v>
      </c>
    </row>
    <row r="188" spans="1:9">
      <c r="A188" s="10" t="s">
        <v>671</v>
      </c>
      <c r="B188" t="s">
        <v>2718</v>
      </c>
      <c r="C188" s="63" t="s">
        <v>2833</v>
      </c>
      <c r="D188" s="63" t="s">
        <v>2833</v>
      </c>
      <c r="E188" s="63" t="s">
        <v>2837</v>
      </c>
      <c r="F188" s="63" t="s">
        <v>2841</v>
      </c>
      <c r="G188" s="63" t="s">
        <v>2855</v>
      </c>
      <c r="I188" s="10" t="str">
        <f t="shared" si="2"/>
        <v>F0 00 01 5F 23 02 02 05 00 25 xx xx F7</v>
      </c>
    </row>
    <row r="189" spans="1:9">
      <c r="A189" s="10" t="s">
        <v>674</v>
      </c>
      <c r="B189" t="s">
        <v>2719</v>
      </c>
      <c r="C189" s="63" t="s">
        <v>2833</v>
      </c>
      <c r="D189" s="63" t="s">
        <v>2833</v>
      </c>
      <c r="E189" s="63" t="s">
        <v>2837</v>
      </c>
      <c r="F189" s="63" t="s">
        <v>2841</v>
      </c>
      <c r="G189" s="63" t="s">
        <v>1721</v>
      </c>
      <c r="I189" s="10" t="str">
        <f t="shared" si="2"/>
        <v>F0 00 01 5F 23 02 02 05 00 1A xx xx F7</v>
      </c>
    </row>
    <row r="190" spans="1:9">
      <c r="A190" s="10" t="s">
        <v>678</v>
      </c>
      <c r="B190" t="s">
        <v>2720</v>
      </c>
      <c r="C190" s="63" t="s">
        <v>2833</v>
      </c>
      <c r="D190" s="63" t="s">
        <v>2833</v>
      </c>
      <c r="E190" s="63" t="s">
        <v>2837</v>
      </c>
      <c r="F190" s="63" t="s">
        <v>2841</v>
      </c>
      <c r="G190" s="63" t="s">
        <v>1723</v>
      </c>
      <c r="I190" s="10" t="str">
        <f t="shared" si="2"/>
        <v>F0 00 01 5F 23 02 02 05 00 1C xx xx F7</v>
      </c>
    </row>
    <row r="191" spans="1:9">
      <c r="A191" s="10" t="s">
        <v>681</v>
      </c>
      <c r="B191" t="s">
        <v>685</v>
      </c>
      <c r="C191" s="63" t="s">
        <v>2833</v>
      </c>
      <c r="D191" s="63" t="s">
        <v>2833</v>
      </c>
      <c r="E191" s="63" t="s">
        <v>2837</v>
      </c>
      <c r="F191" s="63" t="s">
        <v>2841</v>
      </c>
      <c r="G191" s="63" t="s">
        <v>1722</v>
      </c>
      <c r="I191" s="10" t="str">
        <f t="shared" si="2"/>
        <v>F0 00 01 5F 23 02 02 05 00 1B xx xx F7</v>
      </c>
    </row>
    <row r="192" spans="1:9">
      <c r="A192" s="10" t="s">
        <v>684</v>
      </c>
      <c r="B192" t="s">
        <v>2721</v>
      </c>
      <c r="C192" s="63" t="s">
        <v>2833</v>
      </c>
      <c r="D192" s="63" t="s">
        <v>2833</v>
      </c>
      <c r="E192" s="63" t="s">
        <v>2837</v>
      </c>
      <c r="F192" s="63" t="s">
        <v>2841</v>
      </c>
      <c r="G192" s="63" t="s">
        <v>2849</v>
      </c>
      <c r="I192" s="10" t="str">
        <f t="shared" si="2"/>
        <v>F0 00 01 5F 23 02 02 05 00 19 xx xx F7</v>
      </c>
    </row>
    <row r="193" spans="1:9">
      <c r="A193" s="10" t="s">
        <v>688</v>
      </c>
      <c r="B193" t="s">
        <v>689</v>
      </c>
      <c r="C193" s="63" t="s">
        <v>2833</v>
      </c>
      <c r="D193" s="63" t="s">
        <v>2833</v>
      </c>
      <c r="E193" s="63" t="s">
        <v>2837</v>
      </c>
      <c r="F193" s="63" t="s">
        <v>2841</v>
      </c>
      <c r="G193" s="63" t="s">
        <v>2835</v>
      </c>
      <c r="I193" s="10" t="str">
        <f t="shared" si="2"/>
        <v>F0 00 01 5F 23 02 02 05 00 03 xx xx F7</v>
      </c>
    </row>
    <row r="194" spans="1:9">
      <c r="A194" s="10" t="s">
        <v>692</v>
      </c>
      <c r="B194" t="s">
        <v>702</v>
      </c>
      <c r="C194" s="63" t="s">
        <v>2833</v>
      </c>
      <c r="D194" s="63" t="s">
        <v>2833</v>
      </c>
      <c r="E194" s="63" t="s">
        <v>2837</v>
      </c>
      <c r="F194" s="63" t="s">
        <v>1706</v>
      </c>
      <c r="G194" s="63" t="s">
        <v>2835</v>
      </c>
      <c r="I194" s="10" t="str">
        <f t="shared" si="2"/>
        <v>F0 00 01 5F 23 02 02 05 0A 03 xx xx F7</v>
      </c>
    </row>
    <row r="195" spans="1:9">
      <c r="A195" s="10" t="s">
        <v>695</v>
      </c>
      <c r="B195" t="s">
        <v>705</v>
      </c>
      <c r="C195" s="63" t="s">
        <v>2833</v>
      </c>
      <c r="D195" s="63" t="s">
        <v>2833</v>
      </c>
      <c r="E195" s="63" t="s">
        <v>2837</v>
      </c>
      <c r="F195" s="63" t="s">
        <v>1706</v>
      </c>
      <c r="G195" s="63" t="s">
        <v>2833</v>
      </c>
      <c r="I195" s="10" t="str">
        <f t="shared" si="2"/>
        <v>F0 00 01 5F 23 02 02 05 0A 02 xx xx F7</v>
      </c>
    </row>
    <row r="196" spans="1:9">
      <c r="A196" s="10" t="s">
        <v>698</v>
      </c>
      <c r="B196" t="s">
        <v>2722</v>
      </c>
      <c r="C196" s="63" t="s">
        <v>2833</v>
      </c>
      <c r="D196" s="63" t="s">
        <v>2833</v>
      </c>
      <c r="E196" s="63" t="s">
        <v>2837</v>
      </c>
      <c r="F196" s="63" t="s">
        <v>1706</v>
      </c>
      <c r="G196" s="63" t="s">
        <v>2856</v>
      </c>
      <c r="I196" s="10" t="str">
        <f t="shared" si="2"/>
        <v>F0 00 01 5F 23 02 02 05 0A 26 xx xx F7</v>
      </c>
    </row>
    <row r="197" spans="1:9">
      <c r="A197" s="10" t="s">
        <v>701</v>
      </c>
      <c r="B197" t="s">
        <v>712</v>
      </c>
      <c r="C197" s="63" t="s">
        <v>2833</v>
      </c>
      <c r="D197" s="63" t="s">
        <v>2833</v>
      </c>
      <c r="E197" s="63" t="s">
        <v>2837</v>
      </c>
      <c r="F197" s="63" t="s">
        <v>1708</v>
      </c>
      <c r="G197" s="63" t="s">
        <v>2835</v>
      </c>
      <c r="I197" s="10" t="str">
        <f t="shared" ref="I197:I260" si="3" xml:space="preserve"> "F0 00 01 5F 23 " &amp; C197 &amp; " " &amp; D197 &amp; " " &amp; E197 &amp; " " &amp; F197 &amp; " " &amp; G197 &amp; " xx xx F7"</f>
        <v>F0 00 01 5F 23 02 02 05 0B 03 xx xx F7</v>
      </c>
    </row>
    <row r="198" spans="1:9">
      <c r="A198" s="10" t="s">
        <v>704</v>
      </c>
      <c r="B198" t="s">
        <v>716</v>
      </c>
      <c r="C198" s="63" t="s">
        <v>2833</v>
      </c>
      <c r="D198" s="63" t="s">
        <v>2833</v>
      </c>
      <c r="E198" s="63" t="s">
        <v>2837</v>
      </c>
      <c r="F198" s="63" t="s">
        <v>1708</v>
      </c>
      <c r="G198" s="63" t="s">
        <v>2833</v>
      </c>
      <c r="I198" s="10" t="str">
        <f t="shared" si="3"/>
        <v>F0 00 01 5F 23 02 02 05 0B 02 xx xx F7</v>
      </c>
    </row>
    <row r="199" spans="1:9">
      <c r="A199" s="10" t="s">
        <v>708</v>
      </c>
      <c r="B199" t="s">
        <v>2723</v>
      </c>
      <c r="C199" s="63" t="s">
        <v>2833</v>
      </c>
      <c r="D199" s="63" t="s">
        <v>2833</v>
      </c>
      <c r="E199" s="63" t="s">
        <v>2837</v>
      </c>
      <c r="F199" s="63" t="s">
        <v>1708</v>
      </c>
      <c r="G199" s="63" t="s">
        <v>2856</v>
      </c>
      <c r="I199" s="10" t="str">
        <f t="shared" si="3"/>
        <v>F0 00 01 5F 23 02 02 05 0B 26 xx xx F7</v>
      </c>
    </row>
    <row r="200" spans="1:9">
      <c r="A200" s="10" t="s">
        <v>711</v>
      </c>
      <c r="B200" t="s">
        <v>1188</v>
      </c>
      <c r="C200" s="63" t="s">
        <v>2833</v>
      </c>
      <c r="D200" s="63" t="s">
        <v>2833</v>
      </c>
      <c r="E200" s="63" t="s">
        <v>2837</v>
      </c>
      <c r="F200" s="63" t="s">
        <v>1677</v>
      </c>
      <c r="G200" s="63" t="s">
        <v>2835</v>
      </c>
      <c r="I200" s="10" t="str">
        <f t="shared" si="3"/>
        <v>F0 00 01 5F 23 02 02 05 0C 03 xx xx F7</v>
      </c>
    </row>
    <row r="201" spans="1:9">
      <c r="A201" s="10" t="s">
        <v>715</v>
      </c>
      <c r="B201" t="s">
        <v>1189</v>
      </c>
      <c r="C201" s="63" t="s">
        <v>2833</v>
      </c>
      <c r="D201" s="63" t="s">
        <v>2833</v>
      </c>
      <c r="E201" s="63" t="s">
        <v>2837</v>
      </c>
      <c r="F201" s="63" t="s">
        <v>1677</v>
      </c>
      <c r="G201" s="63" t="s">
        <v>2833</v>
      </c>
      <c r="I201" s="10" t="str">
        <f t="shared" si="3"/>
        <v>F0 00 01 5F 23 02 02 05 0C 02 xx xx F7</v>
      </c>
    </row>
    <row r="202" spans="1:9">
      <c r="A202" s="10" t="s">
        <v>719</v>
      </c>
      <c r="B202" t="s">
        <v>2724</v>
      </c>
      <c r="C202" s="63" t="s">
        <v>2833</v>
      </c>
      <c r="D202" s="63" t="s">
        <v>2833</v>
      </c>
      <c r="E202" s="63" t="s">
        <v>2837</v>
      </c>
      <c r="F202" s="63" t="s">
        <v>1677</v>
      </c>
      <c r="G202" s="63" t="s">
        <v>2856</v>
      </c>
      <c r="I202" s="10" t="str">
        <f t="shared" si="3"/>
        <v>F0 00 01 5F 23 02 02 05 0C 26 xx xx F7</v>
      </c>
    </row>
    <row r="203" spans="1:9">
      <c r="A203" s="10" t="s">
        <v>722</v>
      </c>
      <c r="B203" t="s">
        <v>723</v>
      </c>
      <c r="C203" s="63" t="s">
        <v>2833</v>
      </c>
      <c r="D203" s="63" t="s">
        <v>2833</v>
      </c>
      <c r="E203" s="63" t="s">
        <v>2838</v>
      </c>
      <c r="F203" s="63" t="s">
        <v>2841</v>
      </c>
      <c r="G203" s="63" t="s">
        <v>2839</v>
      </c>
      <c r="I203" s="10" t="str">
        <f t="shared" si="3"/>
        <v>F0 00 01 5F 23 02 02 06 00 01 xx xx F7</v>
      </c>
    </row>
    <row r="204" spans="1:9">
      <c r="A204" s="10" t="s">
        <v>1164</v>
      </c>
      <c r="B204" t="s">
        <v>2725</v>
      </c>
      <c r="C204" s="63" t="s">
        <v>2833</v>
      </c>
      <c r="D204" s="63" t="s">
        <v>2833</v>
      </c>
      <c r="E204" s="63" t="s">
        <v>2838</v>
      </c>
      <c r="F204" s="63" t="s">
        <v>2841</v>
      </c>
      <c r="G204" s="63" t="s">
        <v>1741</v>
      </c>
      <c r="I204" s="10" t="str">
        <f t="shared" si="3"/>
        <v>F0 00 01 5F 23 02 02 06 00 32 xx xx F7</v>
      </c>
    </row>
    <row r="205" spans="1:9">
      <c r="A205" s="10" t="s">
        <v>1165</v>
      </c>
      <c r="B205" t="s">
        <v>2726</v>
      </c>
      <c r="C205" s="63" t="s">
        <v>2833</v>
      </c>
      <c r="D205" s="63" t="s">
        <v>2833</v>
      </c>
      <c r="E205" s="63" t="s">
        <v>2838</v>
      </c>
      <c r="F205" s="63" t="s">
        <v>2841</v>
      </c>
      <c r="G205" s="63" t="s">
        <v>1742</v>
      </c>
      <c r="I205" s="10" t="str">
        <f t="shared" si="3"/>
        <v>F0 00 01 5F 23 02 02 06 00 33 xx xx F7</v>
      </c>
    </row>
    <row r="206" spans="1:9">
      <c r="A206" s="10" t="s">
        <v>726</v>
      </c>
      <c r="B206" t="s">
        <v>727</v>
      </c>
      <c r="C206" s="63" t="s">
        <v>2833</v>
      </c>
      <c r="D206" s="63" t="s">
        <v>2833</v>
      </c>
      <c r="E206" s="63" t="s">
        <v>2838</v>
      </c>
      <c r="F206" s="63" t="s">
        <v>2841</v>
      </c>
      <c r="G206" s="63" t="s">
        <v>2834</v>
      </c>
      <c r="I206" s="10" t="str">
        <f t="shared" si="3"/>
        <v>F0 00 01 5F 23 02 02 06 00 07 xx xx F7</v>
      </c>
    </row>
    <row r="207" spans="1:9">
      <c r="A207" s="10" t="s">
        <v>728</v>
      </c>
      <c r="B207" t="s">
        <v>2727</v>
      </c>
      <c r="C207" s="63" t="s">
        <v>2833</v>
      </c>
      <c r="D207" s="63" t="s">
        <v>2833</v>
      </c>
      <c r="E207" s="63" t="s">
        <v>2838</v>
      </c>
      <c r="F207" s="63" t="s">
        <v>2841</v>
      </c>
      <c r="G207" s="63" t="s">
        <v>2853</v>
      </c>
      <c r="I207" s="10" t="str">
        <f t="shared" si="3"/>
        <v>F0 00 01 5F 23 02 02 06 00 23 xx xx F7</v>
      </c>
    </row>
    <row r="208" spans="1:9">
      <c r="A208" s="10" t="s">
        <v>731</v>
      </c>
      <c r="B208" t="s">
        <v>755</v>
      </c>
      <c r="C208" s="63" t="s">
        <v>2833</v>
      </c>
      <c r="D208" s="63" t="s">
        <v>2833</v>
      </c>
      <c r="E208" s="63" t="s">
        <v>2838</v>
      </c>
      <c r="F208" s="63" t="s">
        <v>2841</v>
      </c>
      <c r="G208" s="63" t="s">
        <v>2843</v>
      </c>
      <c r="I208" s="10" t="str">
        <f t="shared" si="3"/>
        <v>F0 00 01 5F 23 02 02 06 00 10 xx xx F7</v>
      </c>
    </row>
    <row r="209" spans="1:9">
      <c r="A209" s="10" t="s">
        <v>735</v>
      </c>
      <c r="B209" t="s">
        <v>744</v>
      </c>
      <c r="C209" s="63" t="s">
        <v>2833</v>
      </c>
      <c r="D209" s="63" t="s">
        <v>2833</v>
      </c>
      <c r="E209" s="63" t="s">
        <v>2838</v>
      </c>
      <c r="F209" s="63" t="s">
        <v>2841</v>
      </c>
      <c r="G209" s="63" t="s">
        <v>1677</v>
      </c>
      <c r="I209" s="10" t="str">
        <f t="shared" si="3"/>
        <v>F0 00 01 5F 23 02 02 06 00 0C xx xx F7</v>
      </c>
    </row>
    <row r="210" spans="1:9">
      <c r="A210" s="10" t="s">
        <v>739</v>
      </c>
      <c r="B210" t="s">
        <v>748</v>
      </c>
      <c r="C210" s="63" t="s">
        <v>2833</v>
      </c>
      <c r="D210" s="63" t="s">
        <v>2833</v>
      </c>
      <c r="E210" s="63" t="s">
        <v>2838</v>
      </c>
      <c r="F210" s="63" t="s">
        <v>2841</v>
      </c>
      <c r="G210" s="63" t="s">
        <v>1680</v>
      </c>
      <c r="I210" s="10" t="str">
        <f t="shared" si="3"/>
        <v>F0 00 01 5F 23 02 02 06 00 0D xx xx F7</v>
      </c>
    </row>
    <row r="211" spans="1:9">
      <c r="A211" s="10" t="s">
        <v>743</v>
      </c>
      <c r="B211" t="s">
        <v>732</v>
      </c>
      <c r="C211" s="63" t="s">
        <v>2833</v>
      </c>
      <c r="D211" s="63" t="s">
        <v>2833</v>
      </c>
      <c r="E211" s="63" t="s">
        <v>2838</v>
      </c>
      <c r="F211" s="63" t="s">
        <v>2841</v>
      </c>
      <c r="G211" s="63" t="s">
        <v>2059</v>
      </c>
      <c r="I211" s="10" t="str">
        <f t="shared" si="3"/>
        <v>F0 00 01 5F 23 02 02 06 00 09 xx xx F7</v>
      </c>
    </row>
    <row r="212" spans="1:9">
      <c r="A212" s="10" t="s">
        <v>747</v>
      </c>
      <c r="B212" t="s">
        <v>740</v>
      </c>
      <c r="C212" s="63" t="s">
        <v>2833</v>
      </c>
      <c r="D212" s="63" t="s">
        <v>2833</v>
      </c>
      <c r="E212" s="63" t="s">
        <v>2838</v>
      </c>
      <c r="F212" s="63" t="s">
        <v>2841</v>
      </c>
      <c r="G212" s="63" t="s">
        <v>1708</v>
      </c>
      <c r="I212" s="10" t="str">
        <f t="shared" si="3"/>
        <v>F0 00 01 5F 23 02 02 06 00 0B xx xx F7</v>
      </c>
    </row>
    <row r="213" spans="1:9">
      <c r="A213" s="10" t="s">
        <v>751</v>
      </c>
      <c r="B213" t="s">
        <v>736</v>
      </c>
      <c r="C213" s="63" t="s">
        <v>2833</v>
      </c>
      <c r="D213" s="63" t="s">
        <v>2833</v>
      </c>
      <c r="E213" s="63" t="s">
        <v>2838</v>
      </c>
      <c r="F213" s="63" t="s">
        <v>2841</v>
      </c>
      <c r="G213" s="63" t="s">
        <v>1706</v>
      </c>
      <c r="I213" s="10" t="str">
        <f t="shared" si="3"/>
        <v>F0 00 01 5F 23 02 02 06 00 0A xx xx F7</v>
      </c>
    </row>
    <row r="214" spans="1:9">
      <c r="A214" s="10" t="s">
        <v>754</v>
      </c>
      <c r="B214" t="s">
        <v>2728</v>
      </c>
      <c r="C214" s="63" t="s">
        <v>2833</v>
      </c>
      <c r="D214" s="63" t="s">
        <v>2833</v>
      </c>
      <c r="E214" s="63" t="s">
        <v>2838</v>
      </c>
      <c r="F214" s="63" t="s">
        <v>2841</v>
      </c>
      <c r="G214" s="63" t="s">
        <v>1714</v>
      </c>
      <c r="I214" s="10" t="str">
        <f t="shared" si="3"/>
        <v>F0 00 01 5F 23 02 02 06 00 0F xx xx F7</v>
      </c>
    </row>
    <row r="215" spans="1:9">
      <c r="A215" s="10" t="s">
        <v>758</v>
      </c>
      <c r="B215" t="s">
        <v>2729</v>
      </c>
      <c r="C215" s="63" t="s">
        <v>2833</v>
      </c>
      <c r="D215" s="63" t="s">
        <v>2833</v>
      </c>
      <c r="E215" s="63" t="s">
        <v>2838</v>
      </c>
      <c r="F215" s="63" t="s">
        <v>2841</v>
      </c>
      <c r="G215" s="63" t="s">
        <v>2854</v>
      </c>
      <c r="I215" s="10" t="str">
        <f t="shared" si="3"/>
        <v>F0 00 01 5F 23 02 02 06 00 24 xx xx F7</v>
      </c>
    </row>
    <row r="216" spans="1:9">
      <c r="A216" s="10" t="s">
        <v>761</v>
      </c>
      <c r="B216" t="s">
        <v>784</v>
      </c>
      <c r="C216" s="63" t="s">
        <v>2833</v>
      </c>
      <c r="D216" s="63" t="s">
        <v>2833</v>
      </c>
      <c r="E216" s="63" t="s">
        <v>2838</v>
      </c>
      <c r="F216" s="63" t="s">
        <v>2841</v>
      </c>
      <c r="G216" s="63" t="s">
        <v>2848</v>
      </c>
      <c r="I216" s="10" t="str">
        <f t="shared" si="3"/>
        <v>F0 00 01 5F 23 02 02 06 00 17 xx xx F7</v>
      </c>
    </row>
    <row r="217" spans="1:9">
      <c r="A217" s="10" t="s">
        <v>765</v>
      </c>
      <c r="B217" t="s">
        <v>774</v>
      </c>
      <c r="C217" s="63" t="s">
        <v>2833</v>
      </c>
      <c r="D217" s="63" t="s">
        <v>2833</v>
      </c>
      <c r="E217" s="63" t="s">
        <v>2838</v>
      </c>
      <c r="F217" s="63" t="s">
        <v>2841</v>
      </c>
      <c r="G217" s="63" t="s">
        <v>2847</v>
      </c>
      <c r="I217" s="10" t="str">
        <f t="shared" si="3"/>
        <v>F0 00 01 5F 23 02 02 06 00 14 xx xx F7</v>
      </c>
    </row>
    <row r="218" spans="1:9">
      <c r="A218" s="10" t="s">
        <v>769</v>
      </c>
      <c r="B218" t="s">
        <v>770</v>
      </c>
      <c r="C218" s="63" t="s">
        <v>2833</v>
      </c>
      <c r="D218" s="63" t="s">
        <v>2833</v>
      </c>
      <c r="E218" s="63" t="s">
        <v>2838</v>
      </c>
      <c r="F218" s="63" t="s">
        <v>2841</v>
      </c>
      <c r="G218" s="63" t="s">
        <v>2846</v>
      </c>
      <c r="I218" s="10" t="str">
        <f t="shared" si="3"/>
        <v>F0 00 01 5F 23 02 02 06 00 13 xx xx F7</v>
      </c>
    </row>
    <row r="219" spans="1:9">
      <c r="A219" s="10" t="s">
        <v>773</v>
      </c>
      <c r="B219" t="s">
        <v>762</v>
      </c>
      <c r="C219" s="63" t="s">
        <v>2833</v>
      </c>
      <c r="D219" s="63" t="s">
        <v>2833</v>
      </c>
      <c r="E219" s="63" t="s">
        <v>2838</v>
      </c>
      <c r="F219" s="63" t="s">
        <v>2841</v>
      </c>
      <c r="G219" s="63" t="s">
        <v>2844</v>
      </c>
      <c r="I219" s="10" t="str">
        <f t="shared" si="3"/>
        <v>F0 00 01 5F 23 02 02 06 00 11 xx xx F7</v>
      </c>
    </row>
    <row r="220" spans="1:9">
      <c r="A220" s="10" t="s">
        <v>777</v>
      </c>
      <c r="B220" t="s">
        <v>766</v>
      </c>
      <c r="C220" s="63" t="s">
        <v>2833</v>
      </c>
      <c r="D220" s="63" t="s">
        <v>2833</v>
      </c>
      <c r="E220" s="63" t="s">
        <v>2838</v>
      </c>
      <c r="F220" s="63" t="s">
        <v>2841</v>
      </c>
      <c r="G220" s="63" t="s">
        <v>2845</v>
      </c>
      <c r="I220" s="10" t="str">
        <f t="shared" si="3"/>
        <v>F0 00 01 5F 23 02 02 06 00 12 xx xx F7</v>
      </c>
    </row>
    <row r="221" spans="1:9">
      <c r="A221" s="10" t="s">
        <v>780</v>
      </c>
      <c r="B221" t="s">
        <v>2730</v>
      </c>
      <c r="C221" s="63" t="s">
        <v>2833</v>
      </c>
      <c r="D221" s="63" t="s">
        <v>2833</v>
      </c>
      <c r="E221" s="63" t="s">
        <v>2838</v>
      </c>
      <c r="F221" s="63" t="s">
        <v>2841</v>
      </c>
      <c r="G221" s="63" t="s">
        <v>2855</v>
      </c>
      <c r="I221" s="10" t="str">
        <f t="shared" si="3"/>
        <v>F0 00 01 5F 23 02 02 06 00 25 xx xx F7</v>
      </c>
    </row>
    <row r="222" spans="1:9">
      <c r="A222" s="10" t="s">
        <v>783</v>
      </c>
      <c r="B222" t="s">
        <v>2731</v>
      </c>
      <c r="C222" s="63" t="s">
        <v>2833</v>
      </c>
      <c r="D222" s="63" t="s">
        <v>2833</v>
      </c>
      <c r="E222" s="63" t="s">
        <v>2838</v>
      </c>
      <c r="F222" s="63" t="s">
        <v>2841</v>
      </c>
      <c r="G222" s="63" t="s">
        <v>1721</v>
      </c>
      <c r="I222" s="10" t="str">
        <f t="shared" si="3"/>
        <v>F0 00 01 5F 23 02 02 06 00 1A xx xx F7</v>
      </c>
    </row>
    <row r="223" spans="1:9">
      <c r="A223" s="10" t="s">
        <v>787</v>
      </c>
      <c r="B223" t="s">
        <v>2732</v>
      </c>
      <c r="C223" s="63" t="s">
        <v>2833</v>
      </c>
      <c r="D223" s="63" t="s">
        <v>2833</v>
      </c>
      <c r="E223" s="63" t="s">
        <v>2838</v>
      </c>
      <c r="F223" s="63" t="s">
        <v>2841</v>
      </c>
      <c r="G223" s="63" t="s">
        <v>1723</v>
      </c>
      <c r="I223" s="10" t="str">
        <f t="shared" si="3"/>
        <v>F0 00 01 5F 23 02 02 06 00 1C xx xx F7</v>
      </c>
    </row>
    <row r="224" spans="1:9">
      <c r="A224" s="10" t="s">
        <v>790</v>
      </c>
      <c r="B224" t="s">
        <v>794</v>
      </c>
      <c r="C224" s="63" t="s">
        <v>2833</v>
      </c>
      <c r="D224" s="63" t="s">
        <v>2833</v>
      </c>
      <c r="E224" s="63" t="s">
        <v>2838</v>
      </c>
      <c r="F224" s="63" t="s">
        <v>2841</v>
      </c>
      <c r="G224" s="63" t="s">
        <v>1722</v>
      </c>
      <c r="I224" s="10" t="str">
        <f t="shared" si="3"/>
        <v>F0 00 01 5F 23 02 02 06 00 1B xx xx F7</v>
      </c>
    </row>
    <row r="225" spans="1:9">
      <c r="A225" s="10" t="s">
        <v>793</v>
      </c>
      <c r="B225" t="s">
        <v>2733</v>
      </c>
      <c r="C225" s="63" t="s">
        <v>2833</v>
      </c>
      <c r="D225" s="63" t="s">
        <v>2833</v>
      </c>
      <c r="E225" s="63" t="s">
        <v>2838</v>
      </c>
      <c r="F225" s="63" t="s">
        <v>2841</v>
      </c>
      <c r="G225" s="63" t="s">
        <v>2849</v>
      </c>
      <c r="I225" s="10" t="str">
        <f t="shared" si="3"/>
        <v>F0 00 01 5F 23 02 02 06 00 19 xx xx F7</v>
      </c>
    </row>
    <row r="226" spans="1:9">
      <c r="A226" s="10" t="s">
        <v>797</v>
      </c>
      <c r="B226" t="s">
        <v>798</v>
      </c>
      <c r="C226" s="63" t="s">
        <v>2833</v>
      </c>
      <c r="D226" s="63" t="s">
        <v>2833</v>
      </c>
      <c r="E226" s="63" t="s">
        <v>2838</v>
      </c>
      <c r="F226" s="63" t="s">
        <v>2841</v>
      </c>
      <c r="G226" s="63" t="s">
        <v>2835</v>
      </c>
      <c r="I226" s="10" t="str">
        <f t="shared" si="3"/>
        <v>F0 00 01 5F 23 02 02 06 00 03 xx xx F7</v>
      </c>
    </row>
    <row r="227" spans="1:9">
      <c r="A227" s="10" t="s">
        <v>801</v>
      </c>
      <c r="B227" t="s">
        <v>811</v>
      </c>
      <c r="C227" s="63" t="s">
        <v>2833</v>
      </c>
      <c r="D227" s="63" t="s">
        <v>2833</v>
      </c>
      <c r="E227" s="63" t="s">
        <v>2838</v>
      </c>
      <c r="F227" s="63" t="s">
        <v>1706</v>
      </c>
      <c r="G227" s="63" t="s">
        <v>2835</v>
      </c>
      <c r="I227" s="10" t="str">
        <f t="shared" si="3"/>
        <v>F0 00 01 5F 23 02 02 06 0A 03 xx xx F7</v>
      </c>
    </row>
    <row r="228" spans="1:9">
      <c r="A228" s="10" t="s">
        <v>804</v>
      </c>
      <c r="B228" t="s">
        <v>814</v>
      </c>
      <c r="C228" s="63" t="s">
        <v>2833</v>
      </c>
      <c r="D228" s="63" t="s">
        <v>2833</v>
      </c>
      <c r="E228" s="63" t="s">
        <v>2838</v>
      </c>
      <c r="F228" s="63" t="s">
        <v>1706</v>
      </c>
      <c r="G228" s="63" t="s">
        <v>2833</v>
      </c>
      <c r="I228" s="10" t="str">
        <f t="shared" si="3"/>
        <v>F0 00 01 5F 23 02 02 06 0A 02 xx xx F7</v>
      </c>
    </row>
    <row r="229" spans="1:9">
      <c r="A229" s="10" t="s">
        <v>807</v>
      </c>
      <c r="B229" t="s">
        <v>2734</v>
      </c>
      <c r="C229" s="63" t="s">
        <v>2833</v>
      </c>
      <c r="D229" s="63" t="s">
        <v>2833</v>
      </c>
      <c r="E229" s="63" t="s">
        <v>2838</v>
      </c>
      <c r="F229" s="63" t="s">
        <v>1706</v>
      </c>
      <c r="G229" s="63" t="s">
        <v>2856</v>
      </c>
      <c r="I229" s="10" t="str">
        <f t="shared" si="3"/>
        <v>F0 00 01 5F 23 02 02 06 0A 26 xx xx F7</v>
      </c>
    </row>
    <row r="230" spans="1:9">
      <c r="A230" s="10" t="s">
        <v>810</v>
      </c>
      <c r="B230" t="s">
        <v>821</v>
      </c>
      <c r="C230" s="63" t="s">
        <v>2833</v>
      </c>
      <c r="D230" s="63" t="s">
        <v>2833</v>
      </c>
      <c r="E230" s="63" t="s">
        <v>2838</v>
      </c>
      <c r="F230" s="63" t="s">
        <v>1708</v>
      </c>
      <c r="G230" s="63" t="s">
        <v>2835</v>
      </c>
      <c r="I230" s="10" t="str">
        <f t="shared" si="3"/>
        <v>F0 00 01 5F 23 02 02 06 0B 03 xx xx F7</v>
      </c>
    </row>
    <row r="231" spans="1:9">
      <c r="A231" s="10" t="s">
        <v>813</v>
      </c>
      <c r="B231" t="s">
        <v>825</v>
      </c>
      <c r="C231" s="63" t="s">
        <v>2833</v>
      </c>
      <c r="D231" s="63" t="s">
        <v>2833</v>
      </c>
      <c r="E231" s="63" t="s">
        <v>2838</v>
      </c>
      <c r="F231" s="63" t="s">
        <v>1708</v>
      </c>
      <c r="G231" s="63" t="s">
        <v>2833</v>
      </c>
      <c r="I231" s="10" t="str">
        <f t="shared" si="3"/>
        <v>F0 00 01 5F 23 02 02 06 0B 02 xx xx F7</v>
      </c>
    </row>
    <row r="232" spans="1:9">
      <c r="A232" s="10" t="s">
        <v>817</v>
      </c>
      <c r="B232" t="s">
        <v>2735</v>
      </c>
      <c r="C232" s="63" t="s">
        <v>2833</v>
      </c>
      <c r="D232" s="63" t="s">
        <v>2833</v>
      </c>
      <c r="E232" s="63" t="s">
        <v>2838</v>
      </c>
      <c r="F232" s="63" t="s">
        <v>1708</v>
      </c>
      <c r="G232" s="63" t="s">
        <v>2856</v>
      </c>
      <c r="I232" s="10" t="str">
        <f t="shared" si="3"/>
        <v>F0 00 01 5F 23 02 02 06 0B 26 xx xx F7</v>
      </c>
    </row>
    <row r="233" spans="1:9">
      <c r="A233" s="10" t="s">
        <v>820</v>
      </c>
      <c r="B233" t="s">
        <v>1186</v>
      </c>
      <c r="C233" s="63" t="s">
        <v>2833</v>
      </c>
      <c r="D233" s="63" t="s">
        <v>2833</v>
      </c>
      <c r="E233" s="63" t="s">
        <v>2838</v>
      </c>
      <c r="F233" s="63" t="s">
        <v>1677</v>
      </c>
      <c r="G233" s="63" t="s">
        <v>2835</v>
      </c>
      <c r="I233" s="10" t="str">
        <f t="shared" si="3"/>
        <v>F0 00 01 5F 23 02 02 06 0C 03 xx xx F7</v>
      </c>
    </row>
    <row r="234" spans="1:9">
      <c r="A234" s="10" t="s">
        <v>824</v>
      </c>
      <c r="B234" t="s">
        <v>1187</v>
      </c>
      <c r="C234" s="63" t="s">
        <v>2833</v>
      </c>
      <c r="D234" s="63" t="s">
        <v>2833</v>
      </c>
      <c r="E234" s="63" t="s">
        <v>2838</v>
      </c>
      <c r="F234" s="63" t="s">
        <v>1677</v>
      </c>
      <c r="G234" s="63" t="s">
        <v>2833</v>
      </c>
      <c r="I234" s="10" t="str">
        <f t="shared" si="3"/>
        <v>F0 00 01 5F 23 02 02 06 0C 02 xx xx F7</v>
      </c>
    </row>
    <row r="235" spans="1:9">
      <c r="A235" s="10" t="s">
        <v>828</v>
      </c>
      <c r="B235" t="s">
        <v>2736</v>
      </c>
      <c r="C235" s="63" t="s">
        <v>2833</v>
      </c>
      <c r="D235" s="63" t="s">
        <v>2833</v>
      </c>
      <c r="E235" s="63" t="s">
        <v>2838</v>
      </c>
      <c r="F235" s="63" t="s">
        <v>1677</v>
      </c>
      <c r="G235" s="63" t="s">
        <v>2856</v>
      </c>
      <c r="I235" s="10" t="str">
        <f t="shared" si="3"/>
        <v>F0 00 01 5F 23 02 02 06 0C 26 xx xx F7</v>
      </c>
    </row>
    <row r="236" spans="1:9">
      <c r="A236" s="10" t="s">
        <v>831</v>
      </c>
      <c r="B236" t="s">
        <v>832</v>
      </c>
      <c r="C236" s="63" t="s">
        <v>2833</v>
      </c>
      <c r="D236" s="63" t="s">
        <v>2833</v>
      </c>
      <c r="E236" s="63" t="s">
        <v>2834</v>
      </c>
      <c r="F236" s="63" t="s">
        <v>2841</v>
      </c>
      <c r="G236" s="63" t="s">
        <v>2839</v>
      </c>
      <c r="I236" s="10" t="str">
        <f t="shared" si="3"/>
        <v>F0 00 01 5F 23 02 02 07 00 01 xx xx F7</v>
      </c>
    </row>
    <row r="237" spans="1:9">
      <c r="A237" s="10" t="s">
        <v>1166</v>
      </c>
      <c r="B237" t="s">
        <v>2737</v>
      </c>
      <c r="C237" s="63" t="s">
        <v>2833</v>
      </c>
      <c r="D237" s="63" t="s">
        <v>2833</v>
      </c>
      <c r="E237" s="63" t="s">
        <v>2834</v>
      </c>
      <c r="F237" s="63" t="s">
        <v>2841</v>
      </c>
      <c r="G237" s="63" t="s">
        <v>1741</v>
      </c>
      <c r="I237" s="10" t="str">
        <f t="shared" si="3"/>
        <v>F0 00 01 5F 23 02 02 07 00 32 xx xx F7</v>
      </c>
    </row>
    <row r="238" spans="1:9">
      <c r="A238" s="10" t="s">
        <v>1167</v>
      </c>
      <c r="B238" t="s">
        <v>2738</v>
      </c>
      <c r="C238" s="63" t="s">
        <v>2833</v>
      </c>
      <c r="D238" s="63" t="s">
        <v>2833</v>
      </c>
      <c r="E238" s="63" t="s">
        <v>2834</v>
      </c>
      <c r="F238" s="63" t="s">
        <v>2841</v>
      </c>
      <c r="G238" s="63" t="s">
        <v>1742</v>
      </c>
      <c r="I238" s="10" t="str">
        <f t="shared" si="3"/>
        <v>F0 00 01 5F 23 02 02 07 00 33 xx xx F7</v>
      </c>
    </row>
    <row r="239" spans="1:9">
      <c r="A239" s="10" t="s">
        <v>835</v>
      </c>
      <c r="B239" t="s">
        <v>836</v>
      </c>
      <c r="C239" s="63" t="s">
        <v>2833</v>
      </c>
      <c r="D239" s="63" t="s">
        <v>2833</v>
      </c>
      <c r="E239" s="63" t="s">
        <v>2834</v>
      </c>
      <c r="F239" s="63" t="s">
        <v>2841</v>
      </c>
      <c r="G239" s="63" t="s">
        <v>2834</v>
      </c>
      <c r="I239" s="10" t="str">
        <f t="shared" si="3"/>
        <v>F0 00 01 5F 23 02 02 07 00 07 xx xx F7</v>
      </c>
    </row>
    <row r="240" spans="1:9">
      <c r="A240" s="10" t="s">
        <v>837</v>
      </c>
      <c r="B240" t="s">
        <v>2739</v>
      </c>
      <c r="C240" s="63" t="s">
        <v>2833</v>
      </c>
      <c r="D240" s="63" t="s">
        <v>2833</v>
      </c>
      <c r="E240" s="63" t="s">
        <v>2834</v>
      </c>
      <c r="F240" s="63" t="s">
        <v>2841</v>
      </c>
      <c r="G240" s="63" t="s">
        <v>2853</v>
      </c>
      <c r="I240" s="10" t="str">
        <f t="shared" si="3"/>
        <v>F0 00 01 5F 23 02 02 07 00 23 xx xx F7</v>
      </c>
    </row>
    <row r="241" spans="1:9">
      <c r="A241" s="10" t="s">
        <v>840</v>
      </c>
      <c r="B241" t="s">
        <v>864</v>
      </c>
      <c r="C241" s="63" t="s">
        <v>2833</v>
      </c>
      <c r="D241" s="63" t="s">
        <v>2833</v>
      </c>
      <c r="E241" s="63" t="s">
        <v>2834</v>
      </c>
      <c r="F241" s="63" t="s">
        <v>2841</v>
      </c>
      <c r="G241" s="63" t="s">
        <v>2843</v>
      </c>
      <c r="I241" s="10" t="str">
        <f t="shared" si="3"/>
        <v>F0 00 01 5F 23 02 02 07 00 10 xx xx F7</v>
      </c>
    </row>
    <row r="242" spans="1:9">
      <c r="A242" s="10" t="s">
        <v>844</v>
      </c>
      <c r="B242" t="s">
        <v>853</v>
      </c>
      <c r="C242" s="63" t="s">
        <v>2833</v>
      </c>
      <c r="D242" s="63" t="s">
        <v>2833</v>
      </c>
      <c r="E242" s="63" t="s">
        <v>2834</v>
      </c>
      <c r="F242" s="63" t="s">
        <v>2841</v>
      </c>
      <c r="G242" s="63" t="s">
        <v>1677</v>
      </c>
      <c r="I242" s="10" t="str">
        <f t="shared" si="3"/>
        <v>F0 00 01 5F 23 02 02 07 00 0C xx xx F7</v>
      </c>
    </row>
    <row r="243" spans="1:9">
      <c r="A243" s="10" t="s">
        <v>848</v>
      </c>
      <c r="B243" t="s">
        <v>857</v>
      </c>
      <c r="C243" s="63" t="s">
        <v>2833</v>
      </c>
      <c r="D243" s="63" t="s">
        <v>2833</v>
      </c>
      <c r="E243" s="63" t="s">
        <v>2834</v>
      </c>
      <c r="F243" s="63" t="s">
        <v>2841</v>
      </c>
      <c r="G243" s="63" t="s">
        <v>1680</v>
      </c>
      <c r="I243" s="10" t="str">
        <f t="shared" si="3"/>
        <v>F0 00 01 5F 23 02 02 07 00 0D xx xx F7</v>
      </c>
    </row>
    <row r="244" spans="1:9">
      <c r="A244" s="10" t="s">
        <v>852</v>
      </c>
      <c r="B244" t="s">
        <v>841</v>
      </c>
      <c r="C244" s="63" t="s">
        <v>2833</v>
      </c>
      <c r="D244" s="63" t="s">
        <v>2833</v>
      </c>
      <c r="E244" s="63" t="s">
        <v>2834</v>
      </c>
      <c r="F244" s="63" t="s">
        <v>2841</v>
      </c>
      <c r="G244" s="63" t="s">
        <v>2059</v>
      </c>
      <c r="I244" s="10" t="str">
        <f t="shared" si="3"/>
        <v>F0 00 01 5F 23 02 02 07 00 09 xx xx F7</v>
      </c>
    </row>
    <row r="245" spans="1:9">
      <c r="A245" s="10" t="s">
        <v>856</v>
      </c>
      <c r="B245" t="s">
        <v>849</v>
      </c>
      <c r="C245" s="63" t="s">
        <v>2833</v>
      </c>
      <c r="D245" s="63" t="s">
        <v>2833</v>
      </c>
      <c r="E245" s="63" t="s">
        <v>2834</v>
      </c>
      <c r="F245" s="63" t="s">
        <v>2841</v>
      </c>
      <c r="G245" s="63" t="s">
        <v>1708</v>
      </c>
      <c r="I245" s="10" t="str">
        <f t="shared" si="3"/>
        <v>F0 00 01 5F 23 02 02 07 00 0B xx xx F7</v>
      </c>
    </row>
    <row r="246" spans="1:9">
      <c r="A246" s="10" t="s">
        <v>860</v>
      </c>
      <c r="B246" t="s">
        <v>845</v>
      </c>
      <c r="C246" s="63" t="s">
        <v>2833</v>
      </c>
      <c r="D246" s="63" t="s">
        <v>2833</v>
      </c>
      <c r="E246" s="63" t="s">
        <v>2834</v>
      </c>
      <c r="F246" s="63" t="s">
        <v>2841</v>
      </c>
      <c r="G246" s="63" t="s">
        <v>1706</v>
      </c>
      <c r="I246" s="10" t="str">
        <f t="shared" si="3"/>
        <v>F0 00 01 5F 23 02 02 07 00 0A xx xx F7</v>
      </c>
    </row>
    <row r="247" spans="1:9">
      <c r="A247" s="10" t="s">
        <v>863</v>
      </c>
      <c r="B247" t="s">
        <v>2740</v>
      </c>
      <c r="C247" s="63" t="s">
        <v>2833</v>
      </c>
      <c r="D247" s="63" t="s">
        <v>2833</v>
      </c>
      <c r="E247" s="63" t="s">
        <v>2834</v>
      </c>
      <c r="F247" s="63" t="s">
        <v>2841</v>
      </c>
      <c r="G247" s="63" t="s">
        <v>1714</v>
      </c>
      <c r="I247" s="10" t="str">
        <f t="shared" si="3"/>
        <v>F0 00 01 5F 23 02 02 07 00 0F xx xx F7</v>
      </c>
    </row>
    <row r="248" spans="1:9">
      <c r="A248" s="10" t="s">
        <v>867</v>
      </c>
      <c r="B248" t="s">
        <v>2741</v>
      </c>
      <c r="C248" s="63" t="s">
        <v>2833</v>
      </c>
      <c r="D248" s="63" t="s">
        <v>2833</v>
      </c>
      <c r="E248" s="63" t="s">
        <v>2834</v>
      </c>
      <c r="F248" s="63" t="s">
        <v>2841</v>
      </c>
      <c r="G248" s="63" t="s">
        <v>2854</v>
      </c>
      <c r="I248" s="10" t="str">
        <f t="shared" si="3"/>
        <v>F0 00 01 5F 23 02 02 07 00 24 xx xx F7</v>
      </c>
    </row>
    <row r="249" spans="1:9">
      <c r="A249" s="10" t="s">
        <v>870</v>
      </c>
      <c r="B249" t="s">
        <v>893</v>
      </c>
      <c r="C249" s="63" t="s">
        <v>2833</v>
      </c>
      <c r="D249" s="63" t="s">
        <v>2833</v>
      </c>
      <c r="E249" s="63" t="s">
        <v>2834</v>
      </c>
      <c r="F249" s="63" t="s">
        <v>2841</v>
      </c>
      <c r="G249" s="63" t="s">
        <v>2848</v>
      </c>
      <c r="I249" s="10" t="str">
        <f t="shared" si="3"/>
        <v>F0 00 01 5F 23 02 02 07 00 17 xx xx F7</v>
      </c>
    </row>
    <row r="250" spans="1:9">
      <c r="A250" s="10" t="s">
        <v>874</v>
      </c>
      <c r="B250" t="s">
        <v>883</v>
      </c>
      <c r="C250" s="63" t="s">
        <v>2833</v>
      </c>
      <c r="D250" s="63" t="s">
        <v>2833</v>
      </c>
      <c r="E250" s="63" t="s">
        <v>2834</v>
      </c>
      <c r="F250" s="63" t="s">
        <v>2841</v>
      </c>
      <c r="G250" s="63" t="s">
        <v>2847</v>
      </c>
      <c r="I250" s="10" t="str">
        <f t="shared" si="3"/>
        <v>F0 00 01 5F 23 02 02 07 00 14 xx xx F7</v>
      </c>
    </row>
    <row r="251" spans="1:9">
      <c r="A251" s="10" t="s">
        <v>878</v>
      </c>
      <c r="B251" t="s">
        <v>879</v>
      </c>
      <c r="C251" s="63" t="s">
        <v>2833</v>
      </c>
      <c r="D251" s="63" t="s">
        <v>2833</v>
      </c>
      <c r="E251" s="63" t="s">
        <v>2834</v>
      </c>
      <c r="F251" s="63" t="s">
        <v>2841</v>
      </c>
      <c r="G251" s="63" t="s">
        <v>2846</v>
      </c>
      <c r="I251" s="10" t="str">
        <f t="shared" si="3"/>
        <v>F0 00 01 5F 23 02 02 07 00 13 xx xx F7</v>
      </c>
    </row>
    <row r="252" spans="1:9">
      <c r="A252" s="10" t="s">
        <v>882</v>
      </c>
      <c r="B252" t="s">
        <v>871</v>
      </c>
      <c r="C252" s="63" t="s">
        <v>2833</v>
      </c>
      <c r="D252" s="63" t="s">
        <v>2833</v>
      </c>
      <c r="E252" s="63" t="s">
        <v>2834</v>
      </c>
      <c r="F252" s="63" t="s">
        <v>2841</v>
      </c>
      <c r="G252" s="63" t="s">
        <v>2844</v>
      </c>
      <c r="I252" s="10" t="str">
        <f t="shared" si="3"/>
        <v>F0 00 01 5F 23 02 02 07 00 11 xx xx F7</v>
      </c>
    </row>
    <row r="253" spans="1:9">
      <c r="A253" s="10" t="s">
        <v>886</v>
      </c>
      <c r="B253" t="s">
        <v>875</v>
      </c>
      <c r="C253" s="63" t="s">
        <v>2833</v>
      </c>
      <c r="D253" s="63" t="s">
        <v>2833</v>
      </c>
      <c r="E253" s="63" t="s">
        <v>2834</v>
      </c>
      <c r="F253" s="63" t="s">
        <v>2841</v>
      </c>
      <c r="G253" s="63" t="s">
        <v>2845</v>
      </c>
      <c r="I253" s="10" t="str">
        <f t="shared" si="3"/>
        <v>F0 00 01 5F 23 02 02 07 00 12 xx xx F7</v>
      </c>
    </row>
    <row r="254" spans="1:9">
      <c r="A254" s="10" t="s">
        <v>889</v>
      </c>
      <c r="B254" t="s">
        <v>2742</v>
      </c>
      <c r="C254" s="63" t="s">
        <v>2833</v>
      </c>
      <c r="D254" s="63" t="s">
        <v>2833</v>
      </c>
      <c r="E254" s="63" t="s">
        <v>2834</v>
      </c>
      <c r="F254" s="63" t="s">
        <v>2841</v>
      </c>
      <c r="G254" s="63" t="s">
        <v>2855</v>
      </c>
      <c r="I254" s="10" t="str">
        <f t="shared" si="3"/>
        <v>F0 00 01 5F 23 02 02 07 00 25 xx xx F7</v>
      </c>
    </row>
    <row r="255" spans="1:9">
      <c r="A255" s="10" t="s">
        <v>892</v>
      </c>
      <c r="B255" t="s">
        <v>2743</v>
      </c>
      <c r="C255" s="63" t="s">
        <v>2833</v>
      </c>
      <c r="D255" s="63" t="s">
        <v>2833</v>
      </c>
      <c r="E255" s="63" t="s">
        <v>2834</v>
      </c>
      <c r="F255" s="63" t="s">
        <v>2841</v>
      </c>
      <c r="G255" s="63" t="s">
        <v>1721</v>
      </c>
      <c r="I255" s="10" t="str">
        <f t="shared" si="3"/>
        <v>F0 00 01 5F 23 02 02 07 00 1A xx xx F7</v>
      </c>
    </row>
    <row r="256" spans="1:9">
      <c r="A256" s="10" t="s">
        <v>896</v>
      </c>
      <c r="B256" t="s">
        <v>2744</v>
      </c>
      <c r="C256" s="63" t="s">
        <v>2833</v>
      </c>
      <c r="D256" s="63" t="s">
        <v>2833</v>
      </c>
      <c r="E256" s="63" t="s">
        <v>2834</v>
      </c>
      <c r="F256" s="63" t="s">
        <v>2841</v>
      </c>
      <c r="G256" s="63" t="s">
        <v>1723</v>
      </c>
      <c r="I256" s="10" t="str">
        <f t="shared" si="3"/>
        <v>F0 00 01 5F 23 02 02 07 00 1C xx xx F7</v>
      </c>
    </row>
    <row r="257" spans="1:9">
      <c r="A257" s="10" t="s">
        <v>899</v>
      </c>
      <c r="B257" t="s">
        <v>903</v>
      </c>
      <c r="C257" s="63" t="s">
        <v>2833</v>
      </c>
      <c r="D257" s="63" t="s">
        <v>2833</v>
      </c>
      <c r="E257" s="63" t="s">
        <v>2834</v>
      </c>
      <c r="F257" s="63" t="s">
        <v>2841</v>
      </c>
      <c r="G257" s="63" t="s">
        <v>1722</v>
      </c>
      <c r="I257" s="10" t="str">
        <f t="shared" si="3"/>
        <v>F0 00 01 5F 23 02 02 07 00 1B xx xx F7</v>
      </c>
    </row>
    <row r="258" spans="1:9">
      <c r="A258" s="10" t="s">
        <v>902</v>
      </c>
      <c r="B258" t="s">
        <v>2745</v>
      </c>
      <c r="C258" s="63" t="s">
        <v>2833</v>
      </c>
      <c r="D258" s="63" t="s">
        <v>2833</v>
      </c>
      <c r="E258" s="63" t="s">
        <v>2834</v>
      </c>
      <c r="F258" s="63" t="s">
        <v>2841</v>
      </c>
      <c r="G258" s="63" t="s">
        <v>2849</v>
      </c>
      <c r="I258" s="10" t="str">
        <f t="shared" si="3"/>
        <v>F0 00 01 5F 23 02 02 07 00 19 xx xx F7</v>
      </c>
    </row>
    <row r="259" spans="1:9">
      <c r="A259" s="10" t="s">
        <v>906</v>
      </c>
      <c r="B259" t="s">
        <v>907</v>
      </c>
      <c r="C259" s="63" t="s">
        <v>2833</v>
      </c>
      <c r="D259" s="63" t="s">
        <v>2833</v>
      </c>
      <c r="E259" s="63" t="s">
        <v>2834</v>
      </c>
      <c r="F259" s="63" t="s">
        <v>2841</v>
      </c>
      <c r="G259" s="63" t="s">
        <v>2835</v>
      </c>
      <c r="I259" s="10" t="str">
        <f t="shared" si="3"/>
        <v>F0 00 01 5F 23 02 02 07 00 03 xx xx F7</v>
      </c>
    </row>
    <row r="260" spans="1:9">
      <c r="A260" s="10" t="s">
        <v>910</v>
      </c>
      <c r="B260" t="s">
        <v>920</v>
      </c>
      <c r="C260" s="63" t="s">
        <v>2833</v>
      </c>
      <c r="D260" s="63" t="s">
        <v>2833</v>
      </c>
      <c r="E260" s="63" t="s">
        <v>2834</v>
      </c>
      <c r="F260" s="63" t="s">
        <v>1706</v>
      </c>
      <c r="G260" s="63" t="s">
        <v>2835</v>
      </c>
      <c r="I260" s="10" t="str">
        <f t="shared" si="3"/>
        <v>F0 00 01 5F 23 02 02 07 0A 03 xx xx F7</v>
      </c>
    </row>
    <row r="261" spans="1:9">
      <c r="A261" s="10" t="s">
        <v>913</v>
      </c>
      <c r="B261" t="s">
        <v>923</v>
      </c>
      <c r="C261" s="63" t="s">
        <v>2833</v>
      </c>
      <c r="D261" s="63" t="s">
        <v>2833</v>
      </c>
      <c r="E261" s="63" t="s">
        <v>2834</v>
      </c>
      <c r="F261" s="63" t="s">
        <v>1706</v>
      </c>
      <c r="G261" s="63" t="s">
        <v>2833</v>
      </c>
      <c r="I261" s="10" t="str">
        <f t="shared" ref="I261:I324" si="4" xml:space="preserve"> "F0 00 01 5F 23 " &amp; C261 &amp; " " &amp; D261 &amp; " " &amp; E261 &amp; " " &amp; F261 &amp; " " &amp; G261 &amp; " xx xx F7"</f>
        <v>F0 00 01 5F 23 02 02 07 0A 02 xx xx F7</v>
      </c>
    </row>
    <row r="262" spans="1:9">
      <c r="A262" s="10" t="s">
        <v>916</v>
      </c>
      <c r="B262" t="s">
        <v>2746</v>
      </c>
      <c r="C262" s="63" t="s">
        <v>2833</v>
      </c>
      <c r="D262" s="63" t="s">
        <v>2833</v>
      </c>
      <c r="E262" s="63" t="s">
        <v>2834</v>
      </c>
      <c r="F262" s="63" t="s">
        <v>1706</v>
      </c>
      <c r="G262" s="63" t="s">
        <v>2856</v>
      </c>
      <c r="I262" s="10" t="str">
        <f t="shared" si="4"/>
        <v>F0 00 01 5F 23 02 02 07 0A 26 xx xx F7</v>
      </c>
    </row>
    <row r="263" spans="1:9">
      <c r="A263" s="10" t="s">
        <v>919</v>
      </c>
      <c r="B263" t="s">
        <v>930</v>
      </c>
      <c r="C263" s="63" t="s">
        <v>2833</v>
      </c>
      <c r="D263" s="63" t="s">
        <v>2833</v>
      </c>
      <c r="E263" s="63" t="s">
        <v>2834</v>
      </c>
      <c r="F263" s="63" t="s">
        <v>1708</v>
      </c>
      <c r="G263" s="63" t="s">
        <v>2835</v>
      </c>
      <c r="I263" s="10" t="str">
        <f t="shared" si="4"/>
        <v>F0 00 01 5F 23 02 02 07 0B 03 xx xx F7</v>
      </c>
    </row>
    <row r="264" spans="1:9">
      <c r="A264" s="10" t="s">
        <v>922</v>
      </c>
      <c r="B264" t="s">
        <v>934</v>
      </c>
      <c r="C264" s="63" t="s">
        <v>2833</v>
      </c>
      <c r="D264" s="63" t="s">
        <v>2833</v>
      </c>
      <c r="E264" s="63" t="s">
        <v>2834</v>
      </c>
      <c r="F264" s="63" t="s">
        <v>1708</v>
      </c>
      <c r="G264" s="63" t="s">
        <v>2833</v>
      </c>
      <c r="I264" s="10" t="str">
        <f t="shared" si="4"/>
        <v>F0 00 01 5F 23 02 02 07 0B 02 xx xx F7</v>
      </c>
    </row>
    <row r="265" spans="1:9">
      <c r="A265" s="10" t="s">
        <v>926</v>
      </c>
      <c r="B265" t="s">
        <v>2747</v>
      </c>
      <c r="C265" s="63" t="s">
        <v>2833</v>
      </c>
      <c r="D265" s="63" t="s">
        <v>2833</v>
      </c>
      <c r="E265" s="63" t="s">
        <v>2834</v>
      </c>
      <c r="F265" s="63" t="s">
        <v>1708</v>
      </c>
      <c r="G265" s="63" t="s">
        <v>2856</v>
      </c>
      <c r="I265" s="10" t="str">
        <f t="shared" si="4"/>
        <v>F0 00 01 5F 23 02 02 07 0B 26 xx xx F7</v>
      </c>
    </row>
    <row r="266" spans="1:9">
      <c r="A266" s="10" t="s">
        <v>929</v>
      </c>
      <c r="B266" t="s">
        <v>1184</v>
      </c>
      <c r="C266" s="63" t="s">
        <v>2833</v>
      </c>
      <c r="D266" s="63" t="s">
        <v>2833</v>
      </c>
      <c r="E266" s="63" t="s">
        <v>2834</v>
      </c>
      <c r="F266" s="63" t="s">
        <v>1677</v>
      </c>
      <c r="G266" s="63" t="s">
        <v>2835</v>
      </c>
      <c r="I266" s="10" t="str">
        <f t="shared" si="4"/>
        <v>F0 00 01 5F 23 02 02 07 0C 03 xx xx F7</v>
      </c>
    </row>
    <row r="267" spans="1:9">
      <c r="A267" s="10" t="s">
        <v>933</v>
      </c>
      <c r="B267" t="s">
        <v>1185</v>
      </c>
      <c r="C267" s="63" t="s">
        <v>2833</v>
      </c>
      <c r="D267" s="63" t="s">
        <v>2833</v>
      </c>
      <c r="E267" s="63" t="s">
        <v>2834</v>
      </c>
      <c r="F267" s="63" t="s">
        <v>1677</v>
      </c>
      <c r="G267" s="63" t="s">
        <v>2833</v>
      </c>
      <c r="I267" s="10" t="str">
        <f t="shared" si="4"/>
        <v>F0 00 01 5F 23 02 02 07 0C 02 xx xx F7</v>
      </c>
    </row>
    <row r="268" spans="1:9">
      <c r="A268" s="10" t="s">
        <v>937</v>
      </c>
      <c r="B268" t="s">
        <v>2748</v>
      </c>
      <c r="C268" s="63" t="s">
        <v>2833</v>
      </c>
      <c r="D268" s="63" t="s">
        <v>2833</v>
      </c>
      <c r="E268" s="63" t="s">
        <v>2834</v>
      </c>
      <c r="F268" s="63" t="s">
        <v>1677</v>
      </c>
      <c r="G268" s="63" t="s">
        <v>2856</v>
      </c>
      <c r="I268" s="10" t="str">
        <f t="shared" si="4"/>
        <v>F0 00 01 5F 23 02 02 07 0C 26 xx xx F7</v>
      </c>
    </row>
    <row r="269" spans="1:9">
      <c r="A269" s="10" t="s">
        <v>940</v>
      </c>
      <c r="B269" t="s">
        <v>941</v>
      </c>
      <c r="C269" s="63" t="s">
        <v>2833</v>
      </c>
      <c r="D269" s="63" t="s">
        <v>2833</v>
      </c>
      <c r="E269" s="63" t="s">
        <v>2842</v>
      </c>
      <c r="F269" s="63" t="s">
        <v>2841</v>
      </c>
      <c r="G269" s="63" t="s">
        <v>2839</v>
      </c>
      <c r="I269" s="10" t="str">
        <f t="shared" si="4"/>
        <v>F0 00 01 5F 23 02 02 08 00 01 xx xx F7</v>
      </c>
    </row>
    <row r="270" spans="1:9">
      <c r="A270" s="10" t="s">
        <v>1168</v>
      </c>
      <c r="B270" t="s">
        <v>2749</v>
      </c>
      <c r="C270" s="63" t="s">
        <v>2833</v>
      </c>
      <c r="D270" s="63" t="s">
        <v>2833</v>
      </c>
      <c r="E270" s="63" t="s">
        <v>2842</v>
      </c>
      <c r="F270" s="63" t="s">
        <v>2841</v>
      </c>
      <c r="G270" s="63" t="s">
        <v>1741</v>
      </c>
      <c r="I270" s="10" t="str">
        <f t="shared" si="4"/>
        <v>F0 00 01 5F 23 02 02 08 00 32 xx xx F7</v>
      </c>
    </row>
    <row r="271" spans="1:9">
      <c r="A271" s="10" t="s">
        <v>1169</v>
      </c>
      <c r="B271" t="s">
        <v>2750</v>
      </c>
      <c r="C271" s="63" t="s">
        <v>2833</v>
      </c>
      <c r="D271" s="63" t="s">
        <v>2833</v>
      </c>
      <c r="E271" s="63" t="s">
        <v>2842</v>
      </c>
      <c r="F271" s="63" t="s">
        <v>2841</v>
      </c>
      <c r="G271" s="63" t="s">
        <v>1742</v>
      </c>
      <c r="I271" s="10" t="str">
        <f t="shared" si="4"/>
        <v>F0 00 01 5F 23 02 02 08 00 33 xx xx F7</v>
      </c>
    </row>
    <row r="272" spans="1:9">
      <c r="A272" s="10" t="s">
        <v>944</v>
      </c>
      <c r="B272" t="s">
        <v>945</v>
      </c>
      <c r="C272" s="63" t="s">
        <v>2833</v>
      </c>
      <c r="D272" s="63" t="s">
        <v>2833</v>
      </c>
      <c r="E272" s="63" t="s">
        <v>2842</v>
      </c>
      <c r="F272" s="63" t="s">
        <v>2841</v>
      </c>
      <c r="G272" s="63" t="s">
        <v>2834</v>
      </c>
      <c r="I272" s="10" t="str">
        <f t="shared" si="4"/>
        <v>F0 00 01 5F 23 02 02 08 00 07 xx xx F7</v>
      </c>
    </row>
    <row r="273" spans="1:9">
      <c r="A273" s="10" t="s">
        <v>946</v>
      </c>
      <c r="B273" t="s">
        <v>2751</v>
      </c>
      <c r="C273" s="63" t="s">
        <v>2833</v>
      </c>
      <c r="D273" s="63" t="s">
        <v>2833</v>
      </c>
      <c r="E273" s="63" t="s">
        <v>2842</v>
      </c>
      <c r="F273" s="63" t="s">
        <v>2841</v>
      </c>
      <c r="G273" s="63" t="s">
        <v>2853</v>
      </c>
      <c r="I273" s="10" t="str">
        <f t="shared" si="4"/>
        <v>F0 00 01 5F 23 02 02 08 00 23 xx xx F7</v>
      </c>
    </row>
    <row r="274" spans="1:9">
      <c r="A274" s="10" t="s">
        <v>949</v>
      </c>
      <c r="B274" t="s">
        <v>973</v>
      </c>
      <c r="C274" s="63" t="s">
        <v>2833</v>
      </c>
      <c r="D274" s="63" t="s">
        <v>2833</v>
      </c>
      <c r="E274" s="63" t="s">
        <v>2842</v>
      </c>
      <c r="F274" s="63" t="s">
        <v>2841</v>
      </c>
      <c r="G274" s="63" t="s">
        <v>2843</v>
      </c>
      <c r="I274" s="10" t="str">
        <f t="shared" si="4"/>
        <v>F0 00 01 5F 23 02 02 08 00 10 xx xx F7</v>
      </c>
    </row>
    <row r="275" spans="1:9">
      <c r="A275" s="10" t="s">
        <v>953</v>
      </c>
      <c r="B275" t="s">
        <v>962</v>
      </c>
      <c r="C275" s="63" t="s">
        <v>2833</v>
      </c>
      <c r="D275" s="63" t="s">
        <v>2833</v>
      </c>
      <c r="E275" s="63" t="s">
        <v>2842</v>
      </c>
      <c r="F275" s="63" t="s">
        <v>2841</v>
      </c>
      <c r="G275" s="63" t="s">
        <v>1677</v>
      </c>
      <c r="I275" s="10" t="str">
        <f t="shared" si="4"/>
        <v>F0 00 01 5F 23 02 02 08 00 0C xx xx F7</v>
      </c>
    </row>
    <row r="276" spans="1:9">
      <c r="A276" s="10" t="s">
        <v>957</v>
      </c>
      <c r="B276" t="s">
        <v>966</v>
      </c>
      <c r="C276" s="63" t="s">
        <v>2833</v>
      </c>
      <c r="D276" s="63" t="s">
        <v>2833</v>
      </c>
      <c r="E276" s="63" t="s">
        <v>2842</v>
      </c>
      <c r="F276" s="63" t="s">
        <v>2841</v>
      </c>
      <c r="G276" s="63" t="s">
        <v>1680</v>
      </c>
      <c r="I276" s="10" t="str">
        <f t="shared" si="4"/>
        <v>F0 00 01 5F 23 02 02 08 00 0D xx xx F7</v>
      </c>
    </row>
    <row r="277" spans="1:9">
      <c r="A277" s="10" t="s">
        <v>961</v>
      </c>
      <c r="B277" t="s">
        <v>950</v>
      </c>
      <c r="C277" s="63" t="s">
        <v>2833</v>
      </c>
      <c r="D277" s="63" t="s">
        <v>2833</v>
      </c>
      <c r="E277" s="63" t="s">
        <v>2842</v>
      </c>
      <c r="F277" s="63" t="s">
        <v>2841</v>
      </c>
      <c r="G277" s="63" t="s">
        <v>2059</v>
      </c>
      <c r="I277" s="10" t="str">
        <f t="shared" si="4"/>
        <v>F0 00 01 5F 23 02 02 08 00 09 xx xx F7</v>
      </c>
    </row>
    <row r="278" spans="1:9">
      <c r="A278" s="10" t="s">
        <v>965</v>
      </c>
      <c r="B278" t="s">
        <v>958</v>
      </c>
      <c r="C278" s="63" t="s">
        <v>2833</v>
      </c>
      <c r="D278" s="63" t="s">
        <v>2833</v>
      </c>
      <c r="E278" s="63" t="s">
        <v>2842</v>
      </c>
      <c r="F278" s="63" t="s">
        <v>2841</v>
      </c>
      <c r="G278" s="63" t="s">
        <v>1708</v>
      </c>
      <c r="I278" s="10" t="str">
        <f t="shared" si="4"/>
        <v>F0 00 01 5F 23 02 02 08 00 0B xx xx F7</v>
      </c>
    </row>
    <row r="279" spans="1:9">
      <c r="A279" s="10" t="s">
        <v>969</v>
      </c>
      <c r="B279" t="s">
        <v>954</v>
      </c>
      <c r="C279" s="63" t="s">
        <v>2833</v>
      </c>
      <c r="D279" s="63" t="s">
        <v>2833</v>
      </c>
      <c r="E279" s="63" t="s">
        <v>2842</v>
      </c>
      <c r="F279" s="63" t="s">
        <v>2841</v>
      </c>
      <c r="G279" s="63" t="s">
        <v>1706</v>
      </c>
      <c r="I279" s="10" t="str">
        <f t="shared" si="4"/>
        <v>F0 00 01 5F 23 02 02 08 00 0A xx xx F7</v>
      </c>
    </row>
    <row r="280" spans="1:9">
      <c r="A280" s="10" t="s">
        <v>972</v>
      </c>
      <c r="B280" t="s">
        <v>2752</v>
      </c>
      <c r="C280" s="63" t="s">
        <v>2833</v>
      </c>
      <c r="D280" s="63" t="s">
        <v>2833</v>
      </c>
      <c r="E280" s="63" t="s">
        <v>2842</v>
      </c>
      <c r="F280" s="63" t="s">
        <v>2841</v>
      </c>
      <c r="G280" s="63" t="s">
        <v>1714</v>
      </c>
      <c r="I280" s="10" t="str">
        <f t="shared" si="4"/>
        <v>F0 00 01 5F 23 02 02 08 00 0F xx xx F7</v>
      </c>
    </row>
    <row r="281" spans="1:9">
      <c r="A281" s="10" t="s">
        <v>976</v>
      </c>
      <c r="B281" t="s">
        <v>2753</v>
      </c>
      <c r="C281" s="63" t="s">
        <v>2833</v>
      </c>
      <c r="D281" s="63" t="s">
        <v>2833</v>
      </c>
      <c r="E281" s="63" t="s">
        <v>2842</v>
      </c>
      <c r="F281" s="63" t="s">
        <v>2841</v>
      </c>
      <c r="G281" s="63" t="s">
        <v>2854</v>
      </c>
      <c r="I281" s="10" t="str">
        <f t="shared" si="4"/>
        <v>F0 00 01 5F 23 02 02 08 00 24 xx xx F7</v>
      </c>
    </row>
    <row r="282" spans="1:9">
      <c r="A282" s="10" t="s">
        <v>979</v>
      </c>
      <c r="B282" t="s">
        <v>1002</v>
      </c>
      <c r="C282" s="63" t="s">
        <v>2833</v>
      </c>
      <c r="D282" s="63" t="s">
        <v>2833</v>
      </c>
      <c r="E282" s="63" t="s">
        <v>2842</v>
      </c>
      <c r="F282" s="63" t="s">
        <v>2841</v>
      </c>
      <c r="G282" s="63" t="s">
        <v>2848</v>
      </c>
      <c r="I282" s="10" t="str">
        <f t="shared" si="4"/>
        <v>F0 00 01 5F 23 02 02 08 00 17 xx xx F7</v>
      </c>
    </row>
    <row r="283" spans="1:9">
      <c r="A283" s="10" t="s">
        <v>983</v>
      </c>
      <c r="B283" t="s">
        <v>992</v>
      </c>
      <c r="C283" s="63" t="s">
        <v>2833</v>
      </c>
      <c r="D283" s="63" t="s">
        <v>2833</v>
      </c>
      <c r="E283" s="63" t="s">
        <v>2842</v>
      </c>
      <c r="F283" s="63" t="s">
        <v>2841</v>
      </c>
      <c r="G283" s="63" t="s">
        <v>2847</v>
      </c>
      <c r="I283" s="10" t="str">
        <f t="shared" si="4"/>
        <v>F0 00 01 5F 23 02 02 08 00 14 xx xx F7</v>
      </c>
    </row>
    <row r="284" spans="1:9">
      <c r="A284" s="10" t="s">
        <v>987</v>
      </c>
      <c r="B284" t="s">
        <v>988</v>
      </c>
      <c r="C284" s="63" t="s">
        <v>2833</v>
      </c>
      <c r="D284" s="63" t="s">
        <v>2833</v>
      </c>
      <c r="E284" s="63" t="s">
        <v>2842</v>
      </c>
      <c r="F284" s="63" t="s">
        <v>2841</v>
      </c>
      <c r="G284" s="63" t="s">
        <v>2846</v>
      </c>
      <c r="I284" s="10" t="str">
        <f t="shared" si="4"/>
        <v>F0 00 01 5F 23 02 02 08 00 13 xx xx F7</v>
      </c>
    </row>
    <row r="285" spans="1:9">
      <c r="A285" s="10" t="s">
        <v>991</v>
      </c>
      <c r="B285" t="s">
        <v>980</v>
      </c>
      <c r="C285" s="63" t="s">
        <v>2833</v>
      </c>
      <c r="D285" s="63" t="s">
        <v>2833</v>
      </c>
      <c r="E285" s="63" t="s">
        <v>2842</v>
      </c>
      <c r="F285" s="63" t="s">
        <v>2841</v>
      </c>
      <c r="G285" s="63" t="s">
        <v>2844</v>
      </c>
      <c r="I285" s="10" t="str">
        <f t="shared" si="4"/>
        <v>F0 00 01 5F 23 02 02 08 00 11 xx xx F7</v>
      </c>
    </row>
    <row r="286" spans="1:9">
      <c r="A286" s="10" t="s">
        <v>995</v>
      </c>
      <c r="B286" t="s">
        <v>984</v>
      </c>
      <c r="C286" s="63" t="s">
        <v>2833</v>
      </c>
      <c r="D286" s="63" t="s">
        <v>2833</v>
      </c>
      <c r="E286" s="63" t="s">
        <v>2842</v>
      </c>
      <c r="F286" s="63" t="s">
        <v>2841</v>
      </c>
      <c r="G286" s="63" t="s">
        <v>2845</v>
      </c>
      <c r="I286" s="10" t="str">
        <f t="shared" si="4"/>
        <v>F0 00 01 5F 23 02 02 08 00 12 xx xx F7</v>
      </c>
    </row>
    <row r="287" spans="1:9">
      <c r="A287" s="10" t="s">
        <v>998</v>
      </c>
      <c r="B287" t="s">
        <v>2754</v>
      </c>
      <c r="C287" s="63" t="s">
        <v>2833</v>
      </c>
      <c r="D287" s="63" t="s">
        <v>2833</v>
      </c>
      <c r="E287" s="63" t="s">
        <v>2842</v>
      </c>
      <c r="F287" s="63" t="s">
        <v>2841</v>
      </c>
      <c r="G287" s="63" t="s">
        <v>2855</v>
      </c>
      <c r="I287" s="10" t="str">
        <f t="shared" si="4"/>
        <v>F0 00 01 5F 23 02 02 08 00 25 xx xx F7</v>
      </c>
    </row>
    <row r="288" spans="1:9">
      <c r="A288" s="10" t="s">
        <v>1001</v>
      </c>
      <c r="B288" t="s">
        <v>2755</v>
      </c>
      <c r="C288" s="63" t="s">
        <v>2833</v>
      </c>
      <c r="D288" s="63" t="s">
        <v>2833</v>
      </c>
      <c r="E288" s="63" t="s">
        <v>2842</v>
      </c>
      <c r="F288" s="63" t="s">
        <v>2841</v>
      </c>
      <c r="G288" s="63" t="s">
        <v>1721</v>
      </c>
      <c r="I288" s="10" t="str">
        <f t="shared" si="4"/>
        <v>F0 00 01 5F 23 02 02 08 00 1A xx xx F7</v>
      </c>
    </row>
    <row r="289" spans="1:9">
      <c r="A289" s="10" t="s">
        <v>1005</v>
      </c>
      <c r="B289" t="s">
        <v>2756</v>
      </c>
      <c r="C289" s="63" t="s">
        <v>2833</v>
      </c>
      <c r="D289" s="63" t="s">
        <v>2833</v>
      </c>
      <c r="E289" s="63" t="s">
        <v>2842</v>
      </c>
      <c r="F289" s="63" t="s">
        <v>2841</v>
      </c>
      <c r="G289" s="63" t="s">
        <v>1723</v>
      </c>
      <c r="I289" s="10" t="str">
        <f t="shared" si="4"/>
        <v>F0 00 01 5F 23 02 02 08 00 1C xx xx F7</v>
      </c>
    </row>
    <row r="290" spans="1:9">
      <c r="A290" s="10" t="s">
        <v>1008</v>
      </c>
      <c r="B290" t="s">
        <v>1012</v>
      </c>
      <c r="C290" s="63" t="s">
        <v>2833</v>
      </c>
      <c r="D290" s="63" t="s">
        <v>2833</v>
      </c>
      <c r="E290" s="63" t="s">
        <v>2842</v>
      </c>
      <c r="F290" s="63" t="s">
        <v>2841</v>
      </c>
      <c r="G290" s="63" t="s">
        <v>1722</v>
      </c>
      <c r="I290" s="10" t="str">
        <f t="shared" si="4"/>
        <v>F0 00 01 5F 23 02 02 08 00 1B xx xx F7</v>
      </c>
    </row>
    <row r="291" spans="1:9">
      <c r="A291" s="10" t="s">
        <v>1011</v>
      </c>
      <c r="B291" t="s">
        <v>2757</v>
      </c>
      <c r="C291" s="63" t="s">
        <v>2833</v>
      </c>
      <c r="D291" s="63" t="s">
        <v>2833</v>
      </c>
      <c r="E291" s="63" t="s">
        <v>2842</v>
      </c>
      <c r="F291" s="63" t="s">
        <v>2841</v>
      </c>
      <c r="G291" s="63" t="s">
        <v>2849</v>
      </c>
      <c r="I291" s="10" t="str">
        <f t="shared" si="4"/>
        <v>F0 00 01 5F 23 02 02 08 00 19 xx xx F7</v>
      </c>
    </row>
    <row r="292" spans="1:9">
      <c r="A292" s="10" t="s">
        <v>1015</v>
      </c>
      <c r="B292" t="s">
        <v>1016</v>
      </c>
      <c r="C292" s="63" t="s">
        <v>2833</v>
      </c>
      <c r="D292" s="63" t="s">
        <v>2833</v>
      </c>
      <c r="E292" s="63" t="s">
        <v>2842</v>
      </c>
      <c r="F292" s="63" t="s">
        <v>2841</v>
      </c>
      <c r="G292" s="63" t="s">
        <v>2835</v>
      </c>
      <c r="I292" s="10" t="str">
        <f t="shared" si="4"/>
        <v>F0 00 01 5F 23 02 02 08 00 03 xx xx F7</v>
      </c>
    </row>
    <row r="293" spans="1:9">
      <c r="A293" s="10" t="s">
        <v>1019</v>
      </c>
      <c r="B293" t="s">
        <v>1029</v>
      </c>
      <c r="C293" s="63" t="s">
        <v>2833</v>
      </c>
      <c r="D293" s="63" t="s">
        <v>2833</v>
      </c>
      <c r="E293" s="63" t="s">
        <v>2842</v>
      </c>
      <c r="F293" s="63" t="s">
        <v>1706</v>
      </c>
      <c r="G293" s="63" t="s">
        <v>2835</v>
      </c>
      <c r="I293" s="10" t="str">
        <f t="shared" si="4"/>
        <v>F0 00 01 5F 23 02 02 08 0A 03 xx xx F7</v>
      </c>
    </row>
    <row r="294" spans="1:9">
      <c r="A294" s="10" t="s">
        <v>1022</v>
      </c>
      <c r="B294" t="s">
        <v>1032</v>
      </c>
      <c r="C294" s="63" t="s">
        <v>2833</v>
      </c>
      <c r="D294" s="63" t="s">
        <v>2833</v>
      </c>
      <c r="E294" s="63" t="s">
        <v>2842</v>
      </c>
      <c r="F294" s="63" t="s">
        <v>1706</v>
      </c>
      <c r="G294" s="63" t="s">
        <v>2833</v>
      </c>
      <c r="I294" s="10" t="str">
        <f t="shared" si="4"/>
        <v>F0 00 01 5F 23 02 02 08 0A 02 xx xx F7</v>
      </c>
    </row>
    <row r="295" spans="1:9">
      <c r="A295" s="10" t="s">
        <v>1025</v>
      </c>
      <c r="B295" t="s">
        <v>2758</v>
      </c>
      <c r="C295" s="63" t="s">
        <v>2833</v>
      </c>
      <c r="D295" s="63" t="s">
        <v>2833</v>
      </c>
      <c r="E295" s="63" t="s">
        <v>2842</v>
      </c>
      <c r="F295" s="63" t="s">
        <v>1706</v>
      </c>
      <c r="G295" s="63" t="s">
        <v>2856</v>
      </c>
      <c r="I295" s="10" t="str">
        <f t="shared" si="4"/>
        <v>F0 00 01 5F 23 02 02 08 0A 26 xx xx F7</v>
      </c>
    </row>
    <row r="296" spans="1:9">
      <c r="A296" s="10" t="s">
        <v>1028</v>
      </c>
      <c r="B296" t="s">
        <v>1039</v>
      </c>
      <c r="C296" s="63" t="s">
        <v>2833</v>
      </c>
      <c r="D296" s="63" t="s">
        <v>2833</v>
      </c>
      <c r="E296" s="63" t="s">
        <v>2842</v>
      </c>
      <c r="F296" s="63" t="s">
        <v>1708</v>
      </c>
      <c r="G296" s="63" t="s">
        <v>2835</v>
      </c>
      <c r="I296" s="10" t="str">
        <f t="shared" si="4"/>
        <v>F0 00 01 5F 23 02 02 08 0B 03 xx xx F7</v>
      </c>
    </row>
    <row r="297" spans="1:9">
      <c r="A297" s="10" t="s">
        <v>1031</v>
      </c>
      <c r="B297" t="s">
        <v>1043</v>
      </c>
      <c r="C297" s="63" t="s">
        <v>2833</v>
      </c>
      <c r="D297" s="63" t="s">
        <v>2833</v>
      </c>
      <c r="E297" s="63" t="s">
        <v>2842</v>
      </c>
      <c r="F297" s="63" t="s">
        <v>1708</v>
      </c>
      <c r="G297" s="63" t="s">
        <v>2833</v>
      </c>
      <c r="I297" s="10" t="str">
        <f t="shared" si="4"/>
        <v>F0 00 01 5F 23 02 02 08 0B 02 xx xx F7</v>
      </c>
    </row>
    <row r="298" spans="1:9">
      <c r="A298" s="10" t="s">
        <v>1035</v>
      </c>
      <c r="B298" t="s">
        <v>2759</v>
      </c>
      <c r="C298" s="63" t="s">
        <v>2833</v>
      </c>
      <c r="D298" s="63" t="s">
        <v>2833</v>
      </c>
      <c r="E298" s="63" t="s">
        <v>2842</v>
      </c>
      <c r="F298" s="63" t="s">
        <v>1708</v>
      </c>
      <c r="G298" s="63" t="s">
        <v>2856</v>
      </c>
      <c r="I298" s="10" t="str">
        <f t="shared" si="4"/>
        <v>F0 00 01 5F 23 02 02 08 0B 26 xx xx F7</v>
      </c>
    </row>
    <row r="299" spans="1:9">
      <c r="A299" s="10" t="s">
        <v>1038</v>
      </c>
      <c r="B299" t="s">
        <v>1182</v>
      </c>
      <c r="C299" s="63" t="s">
        <v>2833</v>
      </c>
      <c r="D299" s="63" t="s">
        <v>2833</v>
      </c>
      <c r="E299" s="63" t="s">
        <v>2842</v>
      </c>
      <c r="F299" s="63" t="s">
        <v>1677</v>
      </c>
      <c r="G299" s="63" t="s">
        <v>2835</v>
      </c>
      <c r="I299" s="10" t="str">
        <f t="shared" si="4"/>
        <v>F0 00 01 5F 23 02 02 08 0C 03 xx xx F7</v>
      </c>
    </row>
    <row r="300" spans="1:9">
      <c r="A300" s="10" t="s">
        <v>1042</v>
      </c>
      <c r="B300" t="s">
        <v>1183</v>
      </c>
      <c r="C300" s="63" t="s">
        <v>2833</v>
      </c>
      <c r="D300" s="63" t="s">
        <v>2833</v>
      </c>
      <c r="E300" s="63" t="s">
        <v>2842</v>
      </c>
      <c r="F300" s="63" t="s">
        <v>1677</v>
      </c>
      <c r="G300" s="63" t="s">
        <v>2833</v>
      </c>
      <c r="I300" s="10" t="str">
        <f t="shared" si="4"/>
        <v>F0 00 01 5F 23 02 02 08 0C 02 xx xx F7</v>
      </c>
    </row>
    <row r="301" spans="1:9">
      <c r="A301" s="10" t="s">
        <v>1046</v>
      </c>
      <c r="B301" t="s">
        <v>2760</v>
      </c>
      <c r="C301" s="63" t="s">
        <v>2833</v>
      </c>
      <c r="D301" s="63" t="s">
        <v>2833</v>
      </c>
      <c r="E301" s="63" t="s">
        <v>2842</v>
      </c>
      <c r="F301" s="63" t="s">
        <v>1677</v>
      </c>
      <c r="G301" s="63" t="s">
        <v>2856</v>
      </c>
      <c r="I301" s="10" t="str">
        <f t="shared" si="4"/>
        <v>F0 00 01 5F 23 02 02 08 0C 26 xx xx F7</v>
      </c>
    </row>
    <row r="302" spans="1:9">
      <c r="A302" s="10" t="s">
        <v>1049</v>
      </c>
      <c r="B302" t="s">
        <v>2761</v>
      </c>
      <c r="C302" s="63" t="s">
        <v>2833</v>
      </c>
      <c r="D302" s="63" t="s">
        <v>2833</v>
      </c>
      <c r="E302" s="63" t="s">
        <v>2059</v>
      </c>
      <c r="F302" s="63" t="s">
        <v>2841</v>
      </c>
      <c r="G302" s="63" t="s">
        <v>2853</v>
      </c>
      <c r="I302" s="10" t="str">
        <f t="shared" si="4"/>
        <v>F0 00 01 5F 23 02 02 09 00 23 xx xx F7</v>
      </c>
    </row>
    <row r="303" spans="1:9">
      <c r="A303" s="10" t="s">
        <v>1052</v>
      </c>
      <c r="B303" t="s">
        <v>1175</v>
      </c>
      <c r="C303" s="63" t="s">
        <v>2833</v>
      </c>
      <c r="D303" s="63" t="s">
        <v>2833</v>
      </c>
      <c r="E303" s="63" t="s">
        <v>2059</v>
      </c>
      <c r="F303" s="63" t="s">
        <v>2841</v>
      </c>
      <c r="G303" s="63" t="s">
        <v>2843</v>
      </c>
      <c r="I303" s="10" t="str">
        <f t="shared" si="4"/>
        <v>F0 00 01 5F 23 02 02 09 00 10 xx xx F7</v>
      </c>
    </row>
    <row r="304" spans="1:9">
      <c r="A304" s="10" t="s">
        <v>1055</v>
      </c>
      <c r="B304" t="s">
        <v>1173</v>
      </c>
      <c r="C304" s="63" t="s">
        <v>2833</v>
      </c>
      <c r="D304" s="63" t="s">
        <v>2833</v>
      </c>
      <c r="E304" s="63" t="s">
        <v>2059</v>
      </c>
      <c r="F304" s="63" t="s">
        <v>2841</v>
      </c>
      <c r="G304" s="63" t="s">
        <v>1677</v>
      </c>
      <c r="I304" s="10" t="str">
        <f t="shared" si="4"/>
        <v>F0 00 01 5F 23 02 02 09 00 0C xx xx F7</v>
      </c>
    </row>
    <row r="305" spans="1:9">
      <c r="A305" s="10" t="s">
        <v>1058</v>
      </c>
      <c r="B305" t="s">
        <v>1174</v>
      </c>
      <c r="C305" s="63" t="s">
        <v>2833</v>
      </c>
      <c r="D305" s="63" t="s">
        <v>2833</v>
      </c>
      <c r="E305" s="63" t="s">
        <v>2059</v>
      </c>
      <c r="F305" s="63" t="s">
        <v>2841</v>
      </c>
      <c r="G305" s="63" t="s">
        <v>1680</v>
      </c>
      <c r="I305" s="10" t="str">
        <f t="shared" si="4"/>
        <v>F0 00 01 5F 23 02 02 09 00 0D xx xx F7</v>
      </c>
    </row>
    <row r="306" spans="1:9">
      <c r="A306" s="10" t="s">
        <v>1061</v>
      </c>
      <c r="B306" t="s">
        <v>1170</v>
      </c>
      <c r="C306" s="63" t="s">
        <v>2833</v>
      </c>
      <c r="D306" s="63" t="s">
        <v>2833</v>
      </c>
      <c r="E306" s="63" t="s">
        <v>2059</v>
      </c>
      <c r="F306" s="63" t="s">
        <v>2841</v>
      </c>
      <c r="G306" s="63" t="s">
        <v>2059</v>
      </c>
      <c r="I306" s="10" t="str">
        <f t="shared" si="4"/>
        <v>F0 00 01 5F 23 02 02 09 00 09 xx xx F7</v>
      </c>
    </row>
    <row r="307" spans="1:9">
      <c r="A307" s="10" t="s">
        <v>1064</v>
      </c>
      <c r="B307" t="s">
        <v>1172</v>
      </c>
      <c r="C307" s="63" t="s">
        <v>2833</v>
      </c>
      <c r="D307" s="63" t="s">
        <v>2833</v>
      </c>
      <c r="E307" s="63" t="s">
        <v>2059</v>
      </c>
      <c r="F307" s="63" t="s">
        <v>2841</v>
      </c>
      <c r="G307" s="63" t="s">
        <v>1708</v>
      </c>
      <c r="I307" s="10" t="str">
        <f t="shared" si="4"/>
        <v>F0 00 01 5F 23 02 02 09 00 0B xx xx F7</v>
      </c>
    </row>
    <row r="308" spans="1:9">
      <c r="A308" s="10" t="s">
        <v>1067</v>
      </c>
      <c r="B308" t="s">
        <v>1171</v>
      </c>
      <c r="C308" s="63" t="s">
        <v>2833</v>
      </c>
      <c r="D308" s="63" t="s">
        <v>2833</v>
      </c>
      <c r="E308" s="63" t="s">
        <v>2059</v>
      </c>
      <c r="F308" s="63" t="s">
        <v>2841</v>
      </c>
      <c r="G308" s="63" t="s">
        <v>1706</v>
      </c>
      <c r="I308" s="10" t="str">
        <f t="shared" si="4"/>
        <v>F0 00 01 5F 23 02 02 09 00 0A xx xx F7</v>
      </c>
    </row>
    <row r="309" spans="1:9">
      <c r="A309" s="10" t="s">
        <v>1070</v>
      </c>
      <c r="B309" t="s">
        <v>2762</v>
      </c>
      <c r="C309" s="63" t="s">
        <v>2833</v>
      </c>
      <c r="D309" s="63" t="s">
        <v>2833</v>
      </c>
      <c r="E309" s="63" t="s">
        <v>2059</v>
      </c>
      <c r="F309" s="63" t="s">
        <v>2841</v>
      </c>
      <c r="G309" s="63" t="s">
        <v>1714</v>
      </c>
      <c r="I309" s="10" t="str">
        <f t="shared" si="4"/>
        <v>F0 00 01 5F 23 02 02 09 00 0F xx xx F7</v>
      </c>
    </row>
    <row r="310" spans="1:9">
      <c r="A310" s="10" t="s">
        <v>1073</v>
      </c>
      <c r="B310" t="s">
        <v>2763</v>
      </c>
      <c r="C310" s="63" t="s">
        <v>2833</v>
      </c>
      <c r="D310" s="63" t="s">
        <v>2833</v>
      </c>
      <c r="E310" s="63" t="s">
        <v>2059</v>
      </c>
      <c r="F310" s="63" t="s">
        <v>2841</v>
      </c>
      <c r="G310" s="63" t="s">
        <v>2854</v>
      </c>
      <c r="I310" s="10" t="str">
        <f t="shared" si="4"/>
        <v>F0 00 01 5F 23 02 02 09 00 24 xx xx F7</v>
      </c>
    </row>
    <row r="311" spans="1:9">
      <c r="A311" s="10" t="s">
        <v>1076</v>
      </c>
      <c r="B311" t="s">
        <v>1180</v>
      </c>
      <c r="C311" s="63" t="s">
        <v>2833</v>
      </c>
      <c r="D311" s="63" t="s">
        <v>2833</v>
      </c>
      <c r="E311" s="63" t="s">
        <v>2059</v>
      </c>
      <c r="F311" s="63" t="s">
        <v>2841</v>
      </c>
      <c r="G311" s="63" t="s">
        <v>2848</v>
      </c>
      <c r="I311" s="10" t="str">
        <f t="shared" si="4"/>
        <v>F0 00 01 5F 23 02 02 09 00 17 xx xx F7</v>
      </c>
    </row>
    <row r="312" spans="1:9">
      <c r="A312" s="10" t="s">
        <v>1079</v>
      </c>
      <c r="B312" t="s">
        <v>1179</v>
      </c>
      <c r="C312" s="63" t="s">
        <v>2833</v>
      </c>
      <c r="D312" s="63" t="s">
        <v>2833</v>
      </c>
      <c r="E312" s="63" t="s">
        <v>2059</v>
      </c>
      <c r="F312" s="63" t="s">
        <v>2841</v>
      </c>
      <c r="G312" s="63" t="s">
        <v>2847</v>
      </c>
      <c r="I312" s="10" t="str">
        <f t="shared" si="4"/>
        <v>F0 00 01 5F 23 02 02 09 00 14 xx xx F7</v>
      </c>
    </row>
    <row r="313" spans="1:9">
      <c r="A313" s="10" t="s">
        <v>1082</v>
      </c>
      <c r="B313" t="s">
        <v>1178</v>
      </c>
      <c r="C313" s="63" t="s">
        <v>2833</v>
      </c>
      <c r="D313" s="63" t="s">
        <v>2833</v>
      </c>
      <c r="E313" s="63" t="s">
        <v>2059</v>
      </c>
      <c r="F313" s="63" t="s">
        <v>2841</v>
      </c>
      <c r="G313" s="63" t="s">
        <v>2846</v>
      </c>
      <c r="I313" s="10" t="str">
        <f t="shared" si="4"/>
        <v>F0 00 01 5F 23 02 02 09 00 13 xx xx F7</v>
      </c>
    </row>
    <row r="314" spans="1:9">
      <c r="A314" s="10" t="s">
        <v>1085</v>
      </c>
      <c r="B314" t="s">
        <v>1176</v>
      </c>
      <c r="C314" s="63" t="s">
        <v>2833</v>
      </c>
      <c r="D314" s="63" t="s">
        <v>2833</v>
      </c>
      <c r="E314" s="63" t="s">
        <v>2059</v>
      </c>
      <c r="F314" s="63" t="s">
        <v>2841</v>
      </c>
      <c r="G314" s="63" t="s">
        <v>2844</v>
      </c>
      <c r="I314" s="10" t="str">
        <f t="shared" si="4"/>
        <v>F0 00 01 5F 23 02 02 09 00 11 xx xx F7</v>
      </c>
    </row>
    <row r="315" spans="1:9">
      <c r="A315" s="10" t="s">
        <v>1088</v>
      </c>
      <c r="B315" t="s">
        <v>1177</v>
      </c>
      <c r="C315" s="63" t="s">
        <v>2833</v>
      </c>
      <c r="D315" s="63" t="s">
        <v>2833</v>
      </c>
      <c r="E315" s="63" t="s">
        <v>2059</v>
      </c>
      <c r="F315" s="63" t="s">
        <v>2841</v>
      </c>
      <c r="G315" s="63" t="s">
        <v>2845</v>
      </c>
      <c r="I315" s="10" t="str">
        <f t="shared" si="4"/>
        <v>F0 00 01 5F 23 02 02 09 00 12 xx xx F7</v>
      </c>
    </row>
    <row r="316" spans="1:9">
      <c r="A316" s="10" t="s">
        <v>1091</v>
      </c>
      <c r="B316" t="s">
        <v>2764</v>
      </c>
      <c r="C316" s="63" t="s">
        <v>2833</v>
      </c>
      <c r="D316" s="63" t="s">
        <v>2833</v>
      </c>
      <c r="E316" s="63" t="s">
        <v>2059</v>
      </c>
      <c r="F316" s="63" t="s">
        <v>2841</v>
      </c>
      <c r="G316" s="63" t="s">
        <v>2855</v>
      </c>
      <c r="I316" s="10" t="str">
        <f t="shared" si="4"/>
        <v>F0 00 01 5F 23 02 02 09 00 25 xx xx F7</v>
      </c>
    </row>
    <row r="317" spans="1:9">
      <c r="A317" s="10" t="s">
        <v>1094</v>
      </c>
      <c r="B317" t="s">
        <v>2765</v>
      </c>
      <c r="C317" s="63" t="s">
        <v>2833</v>
      </c>
      <c r="D317" s="63" t="s">
        <v>2833</v>
      </c>
      <c r="E317" s="63" t="s">
        <v>2059</v>
      </c>
      <c r="F317" s="63" t="s">
        <v>2841</v>
      </c>
      <c r="G317" s="63" t="s">
        <v>1721</v>
      </c>
      <c r="I317" s="10" t="str">
        <f t="shared" si="4"/>
        <v>F0 00 01 5F 23 02 02 09 00 1A xx xx F7</v>
      </c>
    </row>
    <row r="318" spans="1:9">
      <c r="A318" s="10" t="s">
        <v>1097</v>
      </c>
      <c r="B318" t="s">
        <v>2766</v>
      </c>
      <c r="C318" s="63" t="s">
        <v>2833</v>
      </c>
      <c r="D318" s="63" t="s">
        <v>2833</v>
      </c>
      <c r="E318" s="63" t="s">
        <v>2059</v>
      </c>
      <c r="F318" s="63" t="s">
        <v>2841</v>
      </c>
      <c r="G318" s="63" t="s">
        <v>1723</v>
      </c>
      <c r="I318" s="10" t="str">
        <f t="shared" si="4"/>
        <v>F0 00 01 5F 23 02 02 09 00 1C xx xx F7</v>
      </c>
    </row>
    <row r="319" spans="1:9">
      <c r="A319" s="10" t="s">
        <v>1100</v>
      </c>
      <c r="B319" t="s">
        <v>1181</v>
      </c>
      <c r="C319" s="63" t="s">
        <v>2833</v>
      </c>
      <c r="D319" s="63" t="s">
        <v>2833</v>
      </c>
      <c r="E319" s="63" t="s">
        <v>2059</v>
      </c>
      <c r="F319" s="63" t="s">
        <v>2841</v>
      </c>
      <c r="G319" s="63" t="s">
        <v>1722</v>
      </c>
      <c r="I319" s="10" t="str">
        <f t="shared" si="4"/>
        <v>F0 00 01 5F 23 02 02 09 00 1B xx xx F7</v>
      </c>
    </row>
    <row r="320" spans="1:9">
      <c r="A320" s="10" t="s">
        <v>1103</v>
      </c>
      <c r="B320" t="s">
        <v>2767</v>
      </c>
      <c r="C320" s="63" t="s">
        <v>2833</v>
      </c>
      <c r="D320" s="63" t="s">
        <v>2833</v>
      </c>
      <c r="E320" s="63" t="s">
        <v>2059</v>
      </c>
      <c r="F320" s="63" t="s">
        <v>2841</v>
      </c>
      <c r="G320" s="63" t="s">
        <v>2849</v>
      </c>
      <c r="I320" s="10" t="str">
        <f t="shared" si="4"/>
        <v>F0 00 01 5F 23 02 02 09 00 19 xx xx F7</v>
      </c>
    </row>
    <row r="321" spans="1:9">
      <c r="A321" s="10" t="s">
        <v>1106</v>
      </c>
      <c r="B321" t="s">
        <v>2768</v>
      </c>
      <c r="C321" s="63" t="s">
        <v>2833</v>
      </c>
      <c r="D321" s="63" t="s">
        <v>2835</v>
      </c>
      <c r="E321" s="63" t="s">
        <v>2839</v>
      </c>
      <c r="F321" s="63" t="s">
        <v>2841</v>
      </c>
      <c r="G321" s="63" t="s">
        <v>2856</v>
      </c>
      <c r="I321" s="10" t="str">
        <f t="shared" si="4"/>
        <v>F0 00 01 5F 23 02 03 01 00 26 xx xx F7</v>
      </c>
    </row>
    <row r="322" spans="1:9">
      <c r="A322" s="10" t="s">
        <v>1109</v>
      </c>
      <c r="B322" t="s">
        <v>2769</v>
      </c>
      <c r="C322" s="63" t="s">
        <v>2833</v>
      </c>
      <c r="D322" s="63" t="s">
        <v>2835</v>
      </c>
      <c r="E322" s="63" t="s">
        <v>2833</v>
      </c>
      <c r="F322" s="63" t="s">
        <v>2841</v>
      </c>
      <c r="G322" s="63" t="s">
        <v>2856</v>
      </c>
      <c r="I322" s="10" t="str">
        <f t="shared" si="4"/>
        <v>F0 00 01 5F 23 02 03 02 00 26 xx xx F7</v>
      </c>
    </row>
    <row r="323" spans="1:9">
      <c r="A323" s="10" t="s">
        <v>1112</v>
      </c>
      <c r="B323" t="s">
        <v>2770</v>
      </c>
      <c r="C323" s="63" t="s">
        <v>2833</v>
      </c>
      <c r="D323" s="63" t="s">
        <v>2835</v>
      </c>
      <c r="E323" s="63" t="s">
        <v>2835</v>
      </c>
      <c r="F323" s="63" t="s">
        <v>2841</v>
      </c>
      <c r="G323" s="63" t="s">
        <v>2856</v>
      </c>
      <c r="I323" s="10" t="str">
        <f t="shared" si="4"/>
        <v>F0 00 01 5F 23 02 03 03 00 26 xx xx F7</v>
      </c>
    </row>
    <row r="324" spans="1:9">
      <c r="A324" s="10" t="s">
        <v>1115</v>
      </c>
      <c r="B324" t="s">
        <v>2771</v>
      </c>
      <c r="C324" s="63" t="s">
        <v>2833</v>
      </c>
      <c r="D324" s="63" t="s">
        <v>2835</v>
      </c>
      <c r="E324" s="63" t="s">
        <v>2836</v>
      </c>
      <c r="F324" s="63" t="s">
        <v>2841</v>
      </c>
      <c r="G324" s="63" t="s">
        <v>2856</v>
      </c>
      <c r="I324" s="10" t="str">
        <f t="shared" si="4"/>
        <v>F0 00 01 5F 23 02 03 04 00 26 xx xx F7</v>
      </c>
    </row>
    <row r="325" spans="1:9">
      <c r="A325" s="10" t="s">
        <v>1118</v>
      </c>
      <c r="B325" t="s">
        <v>2772</v>
      </c>
      <c r="C325" s="63" t="s">
        <v>2833</v>
      </c>
      <c r="D325" s="63" t="s">
        <v>2835</v>
      </c>
      <c r="E325" s="63" t="s">
        <v>2837</v>
      </c>
      <c r="F325" s="63" t="s">
        <v>2841</v>
      </c>
      <c r="G325" s="63" t="s">
        <v>2856</v>
      </c>
      <c r="I325" s="10" t="str">
        <f t="shared" ref="I325:I336" si="5" xml:space="preserve"> "F0 00 01 5F 23 " &amp; C325 &amp; " " &amp; D325 &amp; " " &amp; E325 &amp; " " &amp; F325 &amp; " " &amp; G325 &amp; " xx xx F7"</f>
        <v>F0 00 01 5F 23 02 03 05 00 26 xx xx F7</v>
      </c>
    </row>
    <row r="326" spans="1:9">
      <c r="A326" s="10" t="s">
        <v>1121</v>
      </c>
      <c r="B326" t="s">
        <v>2773</v>
      </c>
      <c r="C326" s="63" t="s">
        <v>2833</v>
      </c>
      <c r="D326" s="63" t="s">
        <v>2835</v>
      </c>
      <c r="E326" s="63" t="s">
        <v>2838</v>
      </c>
      <c r="F326" s="63" t="s">
        <v>2841</v>
      </c>
      <c r="G326" s="63" t="s">
        <v>2856</v>
      </c>
      <c r="I326" s="10" t="str">
        <f t="shared" si="5"/>
        <v>F0 00 01 5F 23 02 03 06 00 26 xx xx F7</v>
      </c>
    </row>
    <row r="327" spans="1:9">
      <c r="A327" s="10" t="s">
        <v>1124</v>
      </c>
      <c r="B327" t="s">
        <v>2774</v>
      </c>
      <c r="C327" s="63" t="s">
        <v>2833</v>
      </c>
      <c r="D327" s="63" t="s">
        <v>2835</v>
      </c>
      <c r="E327" s="63" t="s">
        <v>2834</v>
      </c>
      <c r="F327" s="63" t="s">
        <v>2841</v>
      </c>
      <c r="G327" s="63" t="s">
        <v>2856</v>
      </c>
      <c r="I327" s="10" t="str">
        <f t="shared" si="5"/>
        <v>F0 00 01 5F 23 02 03 07 00 26 xx xx F7</v>
      </c>
    </row>
    <row r="328" spans="1:9">
      <c r="A328" s="10" t="s">
        <v>1127</v>
      </c>
      <c r="B328" t="s">
        <v>2775</v>
      </c>
      <c r="C328" s="63" t="s">
        <v>2833</v>
      </c>
      <c r="D328" s="63" t="s">
        <v>2835</v>
      </c>
      <c r="E328" s="63" t="s">
        <v>2842</v>
      </c>
      <c r="F328" s="63" t="s">
        <v>2841</v>
      </c>
      <c r="G328" s="63" t="s">
        <v>2856</v>
      </c>
      <c r="I328" s="10" t="str">
        <f t="shared" si="5"/>
        <v>F0 00 01 5F 23 02 03 08 00 26 xx xx F7</v>
      </c>
    </row>
    <row r="329" spans="1:9">
      <c r="A329" s="10" t="s">
        <v>1130</v>
      </c>
      <c r="B329" t="s">
        <v>1131</v>
      </c>
      <c r="C329" s="63" t="s">
        <v>2833</v>
      </c>
      <c r="D329" s="63" t="s">
        <v>2835</v>
      </c>
      <c r="E329" s="63" t="s">
        <v>2841</v>
      </c>
      <c r="F329" s="63" t="s">
        <v>2841</v>
      </c>
      <c r="G329" s="63" t="s">
        <v>2833</v>
      </c>
      <c r="I329" s="10" t="str">
        <f t="shared" si="5"/>
        <v>F0 00 01 5F 23 02 03 00 00 02 xx xx F7</v>
      </c>
    </row>
    <row r="330" spans="1:9">
      <c r="A330" s="10" t="s">
        <v>1134</v>
      </c>
      <c r="B330" t="s">
        <v>2776</v>
      </c>
      <c r="C330" s="63" t="s">
        <v>2833</v>
      </c>
      <c r="D330" s="63" t="s">
        <v>2835</v>
      </c>
      <c r="E330" s="63" t="s">
        <v>2841</v>
      </c>
      <c r="F330" s="63" t="s">
        <v>2841</v>
      </c>
      <c r="G330" s="63" t="s">
        <v>1724</v>
      </c>
      <c r="I330" s="10" t="str">
        <f t="shared" si="5"/>
        <v>F0 00 01 5F 23 02 03 00 00 1D xx xx F7</v>
      </c>
    </row>
    <row r="331" spans="1:9">
      <c r="A331" s="10" t="s">
        <v>1137</v>
      </c>
      <c r="B331" t="s">
        <v>2777</v>
      </c>
      <c r="C331" s="63" t="s">
        <v>2833</v>
      </c>
      <c r="D331" s="63" t="s">
        <v>2835</v>
      </c>
      <c r="E331" s="63" t="s">
        <v>2841</v>
      </c>
      <c r="F331" s="63" t="s">
        <v>2841</v>
      </c>
      <c r="G331" s="63" t="s">
        <v>2850</v>
      </c>
      <c r="I331" s="10" t="str">
        <f t="shared" si="5"/>
        <v>F0 00 01 5F 23 02 03 00 00 20 xx xx F7</v>
      </c>
    </row>
    <row r="332" spans="1:9">
      <c r="A332" s="10" t="s">
        <v>1141</v>
      </c>
      <c r="B332" t="s">
        <v>2778</v>
      </c>
      <c r="C332" s="63" t="s">
        <v>2833</v>
      </c>
      <c r="D332" s="63" t="s">
        <v>2835</v>
      </c>
      <c r="E332" s="63" t="s">
        <v>2841</v>
      </c>
      <c r="F332" s="63" t="s">
        <v>2841</v>
      </c>
      <c r="G332" s="63" t="s">
        <v>1725</v>
      </c>
      <c r="I332" s="10" t="str">
        <f t="shared" si="5"/>
        <v>F0 00 01 5F 23 02 03 00 00 1E xx xx F7</v>
      </c>
    </row>
    <row r="333" spans="1:9">
      <c r="A333" s="10" t="s">
        <v>1145</v>
      </c>
      <c r="B333" t="s">
        <v>2779</v>
      </c>
      <c r="C333" s="63" t="s">
        <v>2833</v>
      </c>
      <c r="D333" s="63" t="s">
        <v>2835</v>
      </c>
      <c r="E333" s="63" t="s">
        <v>2841</v>
      </c>
      <c r="F333" s="63" t="s">
        <v>2841</v>
      </c>
      <c r="G333" s="63" t="s">
        <v>1726</v>
      </c>
      <c r="I333" s="10" t="str">
        <f t="shared" si="5"/>
        <v>F0 00 01 5F 23 02 03 00 00 1F xx xx F7</v>
      </c>
    </row>
    <row r="334" spans="1:9">
      <c r="A334" s="10" t="s">
        <v>1148</v>
      </c>
      <c r="B334" t="s">
        <v>1149</v>
      </c>
      <c r="C334" s="63" t="s">
        <v>2833</v>
      </c>
      <c r="D334" s="63" t="s">
        <v>2835</v>
      </c>
      <c r="E334" s="63" t="s">
        <v>2841</v>
      </c>
      <c r="F334" s="63" t="s">
        <v>2841</v>
      </c>
      <c r="G334" s="63" t="s">
        <v>2851</v>
      </c>
      <c r="I334" s="10" t="str">
        <f t="shared" si="5"/>
        <v>F0 00 01 5F 23 02 03 00 00 21 xx xx F7</v>
      </c>
    </row>
    <row r="335" spans="1:9">
      <c r="A335" s="10" t="s">
        <v>1152</v>
      </c>
      <c r="B335" t="s">
        <v>2780</v>
      </c>
      <c r="C335" s="63" t="s">
        <v>2833</v>
      </c>
      <c r="D335" s="63" t="s">
        <v>2835</v>
      </c>
      <c r="E335" s="63" t="s">
        <v>2841</v>
      </c>
      <c r="F335" s="63" t="s">
        <v>2841</v>
      </c>
      <c r="G335" s="63" t="s">
        <v>2033</v>
      </c>
      <c r="I335" s="10" t="str">
        <f t="shared" si="5"/>
        <v>F0 00 01 5F 23 02 03 00 00 39 xx xx F7</v>
      </c>
    </row>
    <row r="336" spans="1:9">
      <c r="A336" s="10" t="s">
        <v>1199</v>
      </c>
      <c r="B336" t="s">
        <v>2781</v>
      </c>
      <c r="C336" s="63" t="s">
        <v>2833</v>
      </c>
      <c r="D336" s="63" t="s">
        <v>2833</v>
      </c>
      <c r="E336" s="63" t="s">
        <v>1680</v>
      </c>
      <c r="F336" s="63" t="s">
        <v>2841</v>
      </c>
      <c r="G336" s="63" t="s">
        <v>2852</v>
      </c>
      <c r="I336" s="10" t="str">
        <f t="shared" si="5"/>
        <v>F0 00 01 5F 23 02 02 0D 00 22 xx xx F7</v>
      </c>
    </row>
    <row r="337" spans="1:9">
      <c r="A337" s="21" t="s">
        <v>1247</v>
      </c>
    </row>
    <row r="338" spans="1:9">
      <c r="A338" s="12" t="s">
        <v>1246</v>
      </c>
      <c r="B338" t="s">
        <v>1248</v>
      </c>
      <c r="C338" s="63" t="s">
        <v>2834</v>
      </c>
      <c r="D338" s="63" t="s">
        <v>2840</v>
      </c>
      <c r="E338" s="63" t="s">
        <v>2840</v>
      </c>
      <c r="F338" s="63" t="s">
        <v>2840</v>
      </c>
      <c r="G338" s="63" t="s">
        <v>2840</v>
      </c>
      <c r="I338" s="10" t="str">
        <f xml:space="preserve"> "F0 00 01 5F 23 " &amp; C338 &amp; " " &amp; D338 &amp; " " &amp; E338 &amp; " " &amp; F338 &amp; " " &amp; G338 &amp; " xx xx xx xx xx xx xx xx xx xx xx xx xx xx xx xx xx xx xx xx xx xx xx xx xx xx xx xx F7"</f>
        <v>F0 00 01 5F 23 07 xx xx xx xx xx xx xx xx xx xx xx xx xx xx xx xx xx xx xx xx xx xx xx xx xx xx xx xx xx xx xx xx F7</v>
      </c>
    </row>
    <row r="339" spans="1:9">
      <c r="A339" s="21" t="s">
        <v>1203</v>
      </c>
    </row>
    <row r="340" spans="1:9">
      <c r="A340" s="10" t="s">
        <v>1628</v>
      </c>
      <c r="B340" t="s">
        <v>2082</v>
      </c>
      <c r="C340" s="63" t="s">
        <v>2835</v>
      </c>
      <c r="D340" s="63" t="s">
        <v>2838</v>
      </c>
      <c r="E340" s="63" t="s">
        <v>2841</v>
      </c>
      <c r="F340" s="63" t="s">
        <v>2841</v>
      </c>
      <c r="G340" s="63" t="s">
        <v>2036</v>
      </c>
      <c r="I340" s="10" t="str">
        <f t="shared" ref="I340:I371" si="6" xml:space="preserve"> "F0 00 01 5F 23 " &amp; C340 &amp; " " &amp; D340 &amp; " " &amp; E340 &amp; " " &amp; F340 &amp; " " &amp; G340 &amp; " xx xx F7"</f>
        <v>F0 00 01 5F 23 03 06 00 00 3A xx xx F7</v>
      </c>
    </row>
    <row r="341" spans="1:9">
      <c r="A341" s="10" t="s">
        <v>1630</v>
      </c>
      <c r="B341" t="s">
        <v>2782</v>
      </c>
      <c r="C341" s="63" t="s">
        <v>2835</v>
      </c>
      <c r="D341" s="63" t="s">
        <v>2838</v>
      </c>
      <c r="E341" s="63" t="s">
        <v>2839</v>
      </c>
      <c r="F341" s="63" t="s">
        <v>2841</v>
      </c>
      <c r="G341" s="63" t="s">
        <v>2660</v>
      </c>
      <c r="I341" s="10" t="str">
        <f t="shared" si="6"/>
        <v>F0 00 01 5F 23 03 06 01 00 3E xx xx F7</v>
      </c>
    </row>
    <row r="342" spans="1:9">
      <c r="A342" s="10" t="s">
        <v>1631</v>
      </c>
      <c r="B342" t="s">
        <v>2783</v>
      </c>
      <c r="C342" s="63" t="s">
        <v>2835</v>
      </c>
      <c r="D342" s="63" t="s">
        <v>2838</v>
      </c>
      <c r="E342" s="63" t="s">
        <v>2833</v>
      </c>
      <c r="F342" s="63" t="s">
        <v>2841</v>
      </c>
      <c r="G342" s="63" t="s">
        <v>2660</v>
      </c>
      <c r="I342" s="10" t="str">
        <f t="shared" si="6"/>
        <v>F0 00 01 5F 23 03 06 02 00 3E xx xx F7</v>
      </c>
    </row>
    <row r="343" spans="1:9">
      <c r="A343" s="10" t="s">
        <v>2114</v>
      </c>
      <c r="B343" t="s">
        <v>2784</v>
      </c>
      <c r="C343" s="63" t="s">
        <v>2835</v>
      </c>
      <c r="D343" s="63" t="s">
        <v>2838</v>
      </c>
      <c r="E343" s="63" t="s">
        <v>2841</v>
      </c>
      <c r="F343" s="63" t="s">
        <v>2841</v>
      </c>
      <c r="G343" s="63" t="s">
        <v>2661</v>
      </c>
      <c r="I343" s="10" t="str">
        <f t="shared" si="6"/>
        <v>F0 00 01 5F 23 03 06 00 00 3F xx xx F7</v>
      </c>
    </row>
    <row r="344" spans="1:9">
      <c r="A344" s="10" t="s">
        <v>1632</v>
      </c>
      <c r="B344" t="s">
        <v>2785</v>
      </c>
      <c r="C344" s="63" t="s">
        <v>2835</v>
      </c>
      <c r="D344" s="63" t="s">
        <v>2838</v>
      </c>
      <c r="E344" s="63" t="s">
        <v>2835</v>
      </c>
      <c r="F344" s="63" t="s">
        <v>2841</v>
      </c>
      <c r="G344" s="63" t="s">
        <v>2857</v>
      </c>
      <c r="I344" s="10" t="str">
        <f t="shared" si="6"/>
        <v>F0 00 01 5F 23 03 06 03 00 27 xx xx F7</v>
      </c>
    </row>
    <row r="345" spans="1:9">
      <c r="A345" s="10" t="s">
        <v>1633</v>
      </c>
      <c r="B345" t="s">
        <v>2786</v>
      </c>
      <c r="C345" s="63" t="s">
        <v>2835</v>
      </c>
      <c r="D345" s="63" t="s">
        <v>2838</v>
      </c>
      <c r="E345" s="63" t="s">
        <v>2836</v>
      </c>
      <c r="F345" s="63" t="s">
        <v>2841</v>
      </c>
      <c r="G345" s="63" t="s">
        <v>2857</v>
      </c>
      <c r="I345" s="10" t="str">
        <f t="shared" si="6"/>
        <v>F0 00 01 5F 23 03 06 04 00 27 xx xx F7</v>
      </c>
    </row>
    <row r="346" spans="1:9">
      <c r="A346" s="10" t="s">
        <v>1634</v>
      </c>
      <c r="B346" t="s">
        <v>2787</v>
      </c>
      <c r="C346" s="63" t="s">
        <v>2835</v>
      </c>
      <c r="D346" s="63" t="s">
        <v>2838</v>
      </c>
      <c r="E346" s="63" t="s">
        <v>2837</v>
      </c>
      <c r="F346" s="63" t="s">
        <v>2841</v>
      </c>
      <c r="G346" s="63" t="s">
        <v>2857</v>
      </c>
      <c r="I346" s="10" t="str">
        <f t="shared" si="6"/>
        <v>F0 00 01 5F 23 03 06 05 00 27 xx xx F7</v>
      </c>
    </row>
    <row r="347" spans="1:9">
      <c r="A347" s="10" t="s">
        <v>1635</v>
      </c>
      <c r="B347" t="s">
        <v>2788</v>
      </c>
      <c r="C347" s="63" t="s">
        <v>2835</v>
      </c>
      <c r="D347" s="63" t="s">
        <v>2838</v>
      </c>
      <c r="E347" s="63" t="s">
        <v>2838</v>
      </c>
      <c r="F347" s="63" t="s">
        <v>2841</v>
      </c>
      <c r="G347" s="63" t="s">
        <v>2857</v>
      </c>
      <c r="I347" s="10" t="str">
        <f t="shared" si="6"/>
        <v>F0 00 01 5F 23 03 06 06 00 27 xx xx F7</v>
      </c>
    </row>
    <row r="348" spans="1:9">
      <c r="A348" s="10" t="s">
        <v>1636</v>
      </c>
      <c r="B348" t="s">
        <v>2789</v>
      </c>
      <c r="C348" s="63" t="s">
        <v>2835</v>
      </c>
      <c r="D348" s="63" t="s">
        <v>2838</v>
      </c>
      <c r="E348" s="63" t="s">
        <v>2834</v>
      </c>
      <c r="F348" s="63" t="s">
        <v>2841</v>
      </c>
      <c r="G348" s="63" t="s">
        <v>2857</v>
      </c>
      <c r="I348" s="10" t="str">
        <f t="shared" si="6"/>
        <v>F0 00 01 5F 23 03 06 07 00 27 xx xx F7</v>
      </c>
    </row>
    <row r="349" spans="1:9">
      <c r="A349" s="10" t="s">
        <v>1637</v>
      </c>
      <c r="B349" t="s">
        <v>2790</v>
      </c>
      <c r="C349" s="63" t="s">
        <v>2835</v>
      </c>
      <c r="D349" s="63" t="s">
        <v>2838</v>
      </c>
      <c r="E349" s="63" t="s">
        <v>2842</v>
      </c>
      <c r="F349" s="63" t="s">
        <v>2841</v>
      </c>
      <c r="G349" s="63" t="s">
        <v>2857</v>
      </c>
      <c r="I349" s="10" t="str">
        <f t="shared" si="6"/>
        <v>F0 00 01 5F 23 03 06 08 00 27 xx xx F7</v>
      </c>
    </row>
    <row r="350" spans="1:9">
      <c r="A350" s="10" t="s">
        <v>1638</v>
      </c>
      <c r="B350" t="s">
        <v>2791</v>
      </c>
      <c r="C350" s="63" t="s">
        <v>2835</v>
      </c>
      <c r="D350" s="63" t="s">
        <v>2838</v>
      </c>
      <c r="E350" s="63" t="s">
        <v>2841</v>
      </c>
      <c r="F350" s="63" t="s">
        <v>2841</v>
      </c>
      <c r="G350" s="63" t="s">
        <v>1743</v>
      </c>
      <c r="I350" s="10" t="str">
        <f t="shared" si="6"/>
        <v>F0 00 01 5F 23 03 06 00 00 34 xx xx F7</v>
      </c>
    </row>
    <row r="351" spans="1:9">
      <c r="A351" s="10" t="s">
        <v>1639</v>
      </c>
      <c r="B351" t="s">
        <v>2792</v>
      </c>
      <c r="C351" s="63" t="s">
        <v>2835</v>
      </c>
      <c r="D351" s="63" t="s">
        <v>2838</v>
      </c>
      <c r="E351" s="63" t="s">
        <v>2841</v>
      </c>
      <c r="F351" s="63" t="s">
        <v>2841</v>
      </c>
      <c r="G351" s="63" t="s">
        <v>1744</v>
      </c>
      <c r="I351" s="10" t="str">
        <f t="shared" si="6"/>
        <v>F0 00 01 5F 23 03 06 00 00 35 xx xx F7</v>
      </c>
    </row>
    <row r="352" spans="1:9">
      <c r="A352" s="10" t="s">
        <v>1640</v>
      </c>
      <c r="B352" t="s">
        <v>2793</v>
      </c>
      <c r="C352" s="63" t="s">
        <v>2835</v>
      </c>
      <c r="D352" s="63" t="s">
        <v>2838</v>
      </c>
      <c r="E352" s="63" t="s">
        <v>2841</v>
      </c>
      <c r="F352" s="63" t="s">
        <v>2841</v>
      </c>
      <c r="G352" s="63" t="s">
        <v>1754</v>
      </c>
      <c r="I352" s="10" t="str">
        <f t="shared" si="6"/>
        <v>F0 00 01 5F 23 03 06 00 00 36 xx xx F7</v>
      </c>
    </row>
    <row r="353" spans="1:9">
      <c r="A353" s="10" t="s">
        <v>1642</v>
      </c>
      <c r="B353" t="s">
        <v>2794</v>
      </c>
      <c r="C353" s="63" t="s">
        <v>2835</v>
      </c>
      <c r="D353" s="63" t="s">
        <v>2838</v>
      </c>
      <c r="E353" s="63" t="s">
        <v>2841</v>
      </c>
      <c r="F353" s="63" t="s">
        <v>2841</v>
      </c>
      <c r="G353" s="63" t="s">
        <v>2030</v>
      </c>
      <c r="I353" s="10" t="str">
        <f t="shared" si="6"/>
        <v>F0 00 01 5F 23 03 06 00 00 37 xx xx F7</v>
      </c>
    </row>
    <row r="354" spans="1:9">
      <c r="A354" s="10" t="s">
        <v>1643</v>
      </c>
      <c r="B354" t="s">
        <v>2795</v>
      </c>
      <c r="C354" s="63" t="s">
        <v>2835</v>
      </c>
      <c r="D354" s="63" t="s">
        <v>2838</v>
      </c>
      <c r="E354" s="63" t="s">
        <v>2841</v>
      </c>
      <c r="F354" s="63" t="s">
        <v>2841</v>
      </c>
      <c r="G354" s="63" t="s">
        <v>2031</v>
      </c>
      <c r="I354" s="10" t="str">
        <f t="shared" si="6"/>
        <v>F0 00 01 5F 23 03 06 00 00 38 xx xx F7</v>
      </c>
    </row>
    <row r="355" spans="1:9">
      <c r="A355" s="10" t="s">
        <v>2032</v>
      </c>
      <c r="B355" t="s">
        <v>2034</v>
      </c>
      <c r="C355" s="63" t="s">
        <v>2835</v>
      </c>
      <c r="D355" s="63" t="s">
        <v>2838</v>
      </c>
      <c r="E355" s="63" t="s">
        <v>2841</v>
      </c>
      <c r="F355" s="63" t="s">
        <v>2841</v>
      </c>
      <c r="G355" s="63" t="s">
        <v>2137</v>
      </c>
      <c r="I355" s="10" t="str">
        <f t="shared" si="6"/>
        <v>F0 00 01 5F 23 03 06 00 00 3C xx xx F7</v>
      </c>
    </row>
    <row r="356" spans="1:9">
      <c r="A356" s="10" t="s">
        <v>2117</v>
      </c>
      <c r="B356" t="s">
        <v>2796</v>
      </c>
      <c r="C356" s="63" t="s">
        <v>2835</v>
      </c>
      <c r="D356" s="63" t="s">
        <v>2834</v>
      </c>
      <c r="E356" s="63" t="s">
        <v>2839</v>
      </c>
      <c r="F356" s="63" t="s">
        <v>2841</v>
      </c>
      <c r="G356" s="63" t="s">
        <v>2662</v>
      </c>
      <c r="I356" s="10" t="str">
        <f t="shared" si="6"/>
        <v>F0 00 01 5F 23 03 07 01 00 40 xx xx F7</v>
      </c>
    </row>
    <row r="357" spans="1:9">
      <c r="A357" s="10" t="s">
        <v>2118</v>
      </c>
      <c r="B357" t="s">
        <v>2797</v>
      </c>
      <c r="C357" s="63" t="s">
        <v>2835</v>
      </c>
      <c r="D357" s="63" t="s">
        <v>2834</v>
      </c>
      <c r="E357" s="63" t="s">
        <v>2833</v>
      </c>
      <c r="F357" s="63" t="s">
        <v>2841</v>
      </c>
      <c r="G357" s="63" t="s">
        <v>2662</v>
      </c>
      <c r="I357" s="10" t="str">
        <f t="shared" si="6"/>
        <v>F0 00 01 5F 23 03 07 02 00 40 xx xx F7</v>
      </c>
    </row>
    <row r="358" spans="1:9">
      <c r="A358" s="10" t="s">
        <v>2119</v>
      </c>
      <c r="B358" t="s">
        <v>2798</v>
      </c>
      <c r="C358" s="63" t="s">
        <v>2835</v>
      </c>
      <c r="D358" s="63" t="s">
        <v>2834</v>
      </c>
      <c r="E358" s="63" t="s">
        <v>2835</v>
      </c>
      <c r="F358" s="63" t="s">
        <v>2841</v>
      </c>
      <c r="G358" s="63" t="s">
        <v>2662</v>
      </c>
      <c r="I358" s="10" t="str">
        <f t="shared" si="6"/>
        <v>F0 00 01 5F 23 03 07 03 00 40 xx xx F7</v>
      </c>
    </row>
    <row r="359" spans="1:9">
      <c r="A359" s="10" t="s">
        <v>2120</v>
      </c>
      <c r="B359" t="s">
        <v>2799</v>
      </c>
      <c r="C359" s="63" t="s">
        <v>2835</v>
      </c>
      <c r="D359" s="63" t="s">
        <v>2834</v>
      </c>
      <c r="E359" s="63" t="s">
        <v>2836</v>
      </c>
      <c r="F359" s="63" t="s">
        <v>2841</v>
      </c>
      <c r="G359" s="63" t="s">
        <v>2662</v>
      </c>
      <c r="I359" s="10" t="str">
        <f t="shared" si="6"/>
        <v>F0 00 01 5F 23 03 07 04 00 40 xx xx F7</v>
      </c>
    </row>
    <row r="360" spans="1:9">
      <c r="A360" s="10" t="s">
        <v>2121</v>
      </c>
      <c r="B360" t="s">
        <v>2800</v>
      </c>
      <c r="C360" s="63" t="s">
        <v>2835</v>
      </c>
      <c r="D360" s="63" t="s">
        <v>2834</v>
      </c>
      <c r="E360" s="63" t="s">
        <v>2837</v>
      </c>
      <c r="F360" s="63" t="s">
        <v>2841</v>
      </c>
      <c r="G360" s="63" t="s">
        <v>2662</v>
      </c>
      <c r="I360" s="10" t="str">
        <f t="shared" si="6"/>
        <v>F0 00 01 5F 23 03 07 05 00 40 xx xx F7</v>
      </c>
    </row>
    <row r="361" spans="1:9">
      <c r="A361" s="10" t="s">
        <v>2122</v>
      </c>
      <c r="B361" t="s">
        <v>2801</v>
      </c>
      <c r="C361" s="63" t="s">
        <v>2835</v>
      </c>
      <c r="D361" s="63" t="s">
        <v>2834</v>
      </c>
      <c r="E361" s="63" t="s">
        <v>2838</v>
      </c>
      <c r="F361" s="63" t="s">
        <v>2841</v>
      </c>
      <c r="G361" s="63" t="s">
        <v>2662</v>
      </c>
      <c r="I361" s="10" t="str">
        <f t="shared" si="6"/>
        <v>F0 00 01 5F 23 03 07 06 00 40 xx xx F7</v>
      </c>
    </row>
    <row r="362" spans="1:9">
      <c r="A362" s="10" t="s">
        <v>2123</v>
      </c>
      <c r="B362" t="s">
        <v>2802</v>
      </c>
      <c r="C362" s="63" t="s">
        <v>2835</v>
      </c>
      <c r="D362" s="63" t="s">
        <v>2834</v>
      </c>
      <c r="E362" s="63" t="s">
        <v>2834</v>
      </c>
      <c r="F362" s="63" t="s">
        <v>2841</v>
      </c>
      <c r="G362" s="63" t="s">
        <v>2662</v>
      </c>
      <c r="I362" s="10" t="str">
        <f t="shared" si="6"/>
        <v>F0 00 01 5F 23 03 07 07 00 40 xx xx F7</v>
      </c>
    </row>
    <row r="363" spans="1:9">
      <c r="A363" s="10" t="s">
        <v>2124</v>
      </c>
      <c r="B363" t="s">
        <v>2803</v>
      </c>
      <c r="C363" s="63" t="s">
        <v>2835</v>
      </c>
      <c r="D363" s="63" t="s">
        <v>2834</v>
      </c>
      <c r="E363" s="63" t="s">
        <v>2842</v>
      </c>
      <c r="F363" s="63" t="s">
        <v>2841</v>
      </c>
      <c r="G363" s="63" t="s">
        <v>2662</v>
      </c>
      <c r="I363" s="10" t="str">
        <f t="shared" si="6"/>
        <v>F0 00 01 5F 23 03 07 08 00 40 xx xx F7</v>
      </c>
    </row>
    <row r="364" spans="1:9">
      <c r="A364" s="10" t="s">
        <v>2125</v>
      </c>
      <c r="B364" t="s">
        <v>2804</v>
      </c>
      <c r="C364" s="63" t="s">
        <v>2835</v>
      </c>
      <c r="D364" s="63" t="s">
        <v>2834</v>
      </c>
      <c r="E364" s="63" t="s">
        <v>2839</v>
      </c>
      <c r="F364" s="63" t="s">
        <v>2841</v>
      </c>
      <c r="G364" s="63" t="s">
        <v>2663</v>
      </c>
      <c r="I364" s="10" t="str">
        <f t="shared" si="6"/>
        <v>F0 00 01 5F 23 03 07 01 00 41 xx xx F7</v>
      </c>
    </row>
    <row r="365" spans="1:9">
      <c r="A365" s="10" t="s">
        <v>2126</v>
      </c>
      <c r="B365" t="s">
        <v>2805</v>
      </c>
      <c r="C365" s="63" t="s">
        <v>2835</v>
      </c>
      <c r="D365" s="63" t="s">
        <v>2834</v>
      </c>
      <c r="E365" s="63" t="s">
        <v>2833</v>
      </c>
      <c r="F365" s="63" t="s">
        <v>2841</v>
      </c>
      <c r="G365" s="63" t="s">
        <v>2663</v>
      </c>
      <c r="I365" s="10" t="str">
        <f t="shared" si="6"/>
        <v>F0 00 01 5F 23 03 07 02 00 41 xx xx F7</v>
      </c>
    </row>
    <row r="366" spans="1:9">
      <c r="A366" s="10" t="s">
        <v>2127</v>
      </c>
      <c r="B366" t="s">
        <v>2806</v>
      </c>
      <c r="C366" s="63" t="s">
        <v>2835</v>
      </c>
      <c r="D366" s="63" t="s">
        <v>2834</v>
      </c>
      <c r="E366" s="63" t="s">
        <v>2835</v>
      </c>
      <c r="F366" s="63" t="s">
        <v>2841</v>
      </c>
      <c r="G366" s="63" t="s">
        <v>2663</v>
      </c>
      <c r="I366" s="10" t="str">
        <f t="shared" si="6"/>
        <v>F0 00 01 5F 23 03 07 03 00 41 xx xx F7</v>
      </c>
    </row>
    <row r="367" spans="1:9">
      <c r="A367" s="10" t="s">
        <v>2128</v>
      </c>
      <c r="B367" t="s">
        <v>2807</v>
      </c>
      <c r="C367" s="63" t="s">
        <v>2835</v>
      </c>
      <c r="D367" s="63" t="s">
        <v>2834</v>
      </c>
      <c r="E367" s="63" t="s">
        <v>2836</v>
      </c>
      <c r="F367" s="63" t="s">
        <v>2841</v>
      </c>
      <c r="G367" s="63" t="s">
        <v>2663</v>
      </c>
      <c r="I367" s="10" t="str">
        <f t="shared" si="6"/>
        <v>F0 00 01 5F 23 03 07 04 00 41 xx xx F7</v>
      </c>
    </row>
    <row r="368" spans="1:9">
      <c r="A368" s="10" t="s">
        <v>2129</v>
      </c>
      <c r="B368" t="s">
        <v>2808</v>
      </c>
      <c r="C368" s="63" t="s">
        <v>2835</v>
      </c>
      <c r="D368" s="63" t="s">
        <v>2834</v>
      </c>
      <c r="E368" s="63" t="s">
        <v>2837</v>
      </c>
      <c r="F368" s="63" t="s">
        <v>2841</v>
      </c>
      <c r="G368" s="63" t="s">
        <v>2663</v>
      </c>
      <c r="I368" s="10" t="str">
        <f t="shared" si="6"/>
        <v>F0 00 01 5F 23 03 07 05 00 41 xx xx F7</v>
      </c>
    </row>
    <row r="369" spans="1:9">
      <c r="A369" s="10" t="s">
        <v>2130</v>
      </c>
      <c r="B369" t="s">
        <v>2809</v>
      </c>
      <c r="C369" s="63" t="s">
        <v>2835</v>
      </c>
      <c r="D369" s="63" t="s">
        <v>2834</v>
      </c>
      <c r="E369" s="63" t="s">
        <v>2838</v>
      </c>
      <c r="F369" s="63" t="s">
        <v>2841</v>
      </c>
      <c r="G369" s="63" t="s">
        <v>2663</v>
      </c>
      <c r="I369" s="10" t="str">
        <f t="shared" si="6"/>
        <v>F0 00 01 5F 23 03 07 06 00 41 xx xx F7</v>
      </c>
    </row>
    <row r="370" spans="1:9">
      <c r="A370" s="10" t="s">
        <v>2131</v>
      </c>
      <c r="B370" t="s">
        <v>2810</v>
      </c>
      <c r="C370" s="63" t="s">
        <v>2835</v>
      </c>
      <c r="D370" s="63" t="s">
        <v>2834</v>
      </c>
      <c r="E370" s="63" t="s">
        <v>2834</v>
      </c>
      <c r="F370" s="63" t="s">
        <v>2841</v>
      </c>
      <c r="G370" s="63" t="s">
        <v>2663</v>
      </c>
      <c r="I370" s="10" t="str">
        <f t="shared" si="6"/>
        <v>F0 00 01 5F 23 03 07 07 00 41 xx xx F7</v>
      </c>
    </row>
    <row r="371" spans="1:9">
      <c r="A371" s="10" t="s">
        <v>2132</v>
      </c>
      <c r="B371" t="s">
        <v>2811</v>
      </c>
      <c r="C371" s="63" t="s">
        <v>2835</v>
      </c>
      <c r="D371" s="63" t="s">
        <v>2834</v>
      </c>
      <c r="E371" s="63" t="s">
        <v>2842</v>
      </c>
      <c r="F371" s="63" t="s">
        <v>2841</v>
      </c>
      <c r="G371" s="63" t="s">
        <v>2663</v>
      </c>
      <c r="I371" s="10" t="str">
        <f t="shared" si="6"/>
        <v>F0 00 01 5F 23 03 07 08 00 41 xx xx F7</v>
      </c>
    </row>
    <row r="372" spans="1:9">
      <c r="A372" s="10" t="s">
        <v>1251</v>
      </c>
      <c r="B372" t="s">
        <v>2812</v>
      </c>
      <c r="C372" s="63" t="s">
        <v>2835</v>
      </c>
      <c r="D372" s="63" t="s">
        <v>2836</v>
      </c>
      <c r="E372" s="63" t="s">
        <v>2841</v>
      </c>
      <c r="F372" s="63" t="s">
        <v>2841</v>
      </c>
      <c r="G372" s="48">
        <v>28</v>
      </c>
      <c r="H372" s="48"/>
      <c r="I372" s="10" t="str">
        <f t="shared" ref="I372:I388" si="7" xml:space="preserve"> "F0 00 01 5F 23 " &amp; C372 &amp; " " &amp; D372 &amp; " " &amp; E372 &amp; " " &amp; F372 &amp; " " &amp; G372 &amp; " xx xx F7"</f>
        <v>F0 00 01 5F 23 03 04 00 00 28 xx xx F7</v>
      </c>
    </row>
    <row r="373" spans="1:9">
      <c r="A373" s="10" t="s">
        <v>1254</v>
      </c>
      <c r="B373" t="s">
        <v>2813</v>
      </c>
      <c r="C373" s="63" t="s">
        <v>2835</v>
      </c>
      <c r="D373" s="63" t="s">
        <v>2836</v>
      </c>
      <c r="E373" s="63" t="s">
        <v>2841</v>
      </c>
      <c r="F373" s="63" t="s">
        <v>2841</v>
      </c>
      <c r="G373" s="48">
        <v>29</v>
      </c>
      <c r="H373" s="48"/>
      <c r="I373" s="10" t="str">
        <f t="shared" si="7"/>
        <v>F0 00 01 5F 23 03 04 00 00 29 xx xx F7</v>
      </c>
    </row>
    <row r="374" spans="1:9">
      <c r="A374" s="10" t="s">
        <v>1257</v>
      </c>
      <c r="B374" t="s">
        <v>2814</v>
      </c>
      <c r="C374" s="63" t="s">
        <v>2835</v>
      </c>
      <c r="D374" s="63" t="s">
        <v>2836</v>
      </c>
      <c r="E374" s="63" t="s">
        <v>2841</v>
      </c>
      <c r="F374" s="63" t="s">
        <v>2841</v>
      </c>
      <c r="G374" s="50" t="s">
        <v>1732</v>
      </c>
      <c r="H374" s="50"/>
      <c r="I374" s="10" t="str">
        <f t="shared" si="7"/>
        <v>F0 00 01 5F 23 03 04 00 00 2A xx xx F7</v>
      </c>
    </row>
    <row r="375" spans="1:9">
      <c r="A375" s="10" t="s">
        <v>1259</v>
      </c>
      <c r="B375" t="s">
        <v>2815</v>
      </c>
      <c r="C375" s="63" t="s">
        <v>2835</v>
      </c>
      <c r="D375" s="63" t="s">
        <v>2836</v>
      </c>
      <c r="E375" s="63" t="s">
        <v>2841</v>
      </c>
      <c r="F375" s="63" t="s">
        <v>2841</v>
      </c>
      <c r="G375" s="50" t="s">
        <v>1733</v>
      </c>
      <c r="H375" s="50"/>
      <c r="I375" s="10" t="str">
        <f t="shared" si="7"/>
        <v>F0 00 01 5F 23 03 04 00 00 2B xx xx F7</v>
      </c>
    </row>
    <row r="376" spans="1:9">
      <c r="A376" s="10" t="s">
        <v>1260</v>
      </c>
      <c r="B376" t="s">
        <v>2816</v>
      </c>
      <c r="C376" s="63" t="s">
        <v>2835</v>
      </c>
      <c r="D376" s="63" t="s">
        <v>2836</v>
      </c>
      <c r="E376" s="63" t="s">
        <v>2841</v>
      </c>
      <c r="F376" s="63" t="s">
        <v>2841</v>
      </c>
      <c r="G376" s="50" t="s">
        <v>1734</v>
      </c>
      <c r="H376" s="50"/>
      <c r="I376" s="10" t="str">
        <f t="shared" si="7"/>
        <v>F0 00 01 5F 23 03 04 00 00 2C xx xx F7</v>
      </c>
    </row>
    <row r="377" spans="1:9">
      <c r="A377" s="10" t="s">
        <v>1261</v>
      </c>
      <c r="B377" t="s">
        <v>1446</v>
      </c>
      <c r="C377" s="63" t="s">
        <v>2835</v>
      </c>
      <c r="D377" s="63" t="s">
        <v>2836</v>
      </c>
      <c r="E377" s="63" t="s">
        <v>2841</v>
      </c>
      <c r="F377" s="63" t="s">
        <v>2841</v>
      </c>
      <c r="G377" s="50" t="s">
        <v>1735</v>
      </c>
      <c r="H377" s="50"/>
      <c r="I377" s="10" t="str">
        <f t="shared" si="7"/>
        <v>F0 00 01 5F 23 03 04 00 00 2D xx xx F7</v>
      </c>
    </row>
    <row r="378" spans="1:9">
      <c r="A378" s="10" t="s">
        <v>1262</v>
      </c>
      <c r="B378" t="s">
        <v>1447</v>
      </c>
      <c r="C378" s="63" t="s">
        <v>2835</v>
      </c>
      <c r="D378" s="63" t="s">
        <v>2836</v>
      </c>
      <c r="E378" s="63" t="s">
        <v>2841</v>
      </c>
      <c r="F378" s="63" t="s">
        <v>2841</v>
      </c>
      <c r="G378" s="50" t="s">
        <v>1736</v>
      </c>
      <c r="H378" s="50"/>
      <c r="I378" s="10" t="str">
        <f t="shared" si="7"/>
        <v>F0 00 01 5F 23 03 04 00 00 2E xx xx F7</v>
      </c>
    </row>
    <row r="379" spans="1:9">
      <c r="A379" s="10" t="s">
        <v>1263</v>
      </c>
      <c r="B379" t="s">
        <v>1448</v>
      </c>
      <c r="C379" s="63" t="s">
        <v>2835</v>
      </c>
      <c r="D379" s="63" t="s">
        <v>2836</v>
      </c>
      <c r="E379" s="63" t="s">
        <v>2841</v>
      </c>
      <c r="F379" s="63" t="s">
        <v>2841</v>
      </c>
      <c r="G379" s="50" t="s">
        <v>1737</v>
      </c>
      <c r="H379" s="50"/>
      <c r="I379" s="10" t="str">
        <f t="shared" si="7"/>
        <v>F0 00 01 5F 23 03 04 00 00 2F xx xx F7</v>
      </c>
    </row>
    <row r="380" spans="1:9">
      <c r="A380" s="10" t="s">
        <v>1264</v>
      </c>
      <c r="B380" t="s">
        <v>1449</v>
      </c>
      <c r="C380" s="63" t="s">
        <v>2835</v>
      </c>
      <c r="D380" s="63" t="s">
        <v>2836</v>
      </c>
      <c r="E380" s="63" t="s">
        <v>2841</v>
      </c>
      <c r="F380" s="63" t="s">
        <v>2841</v>
      </c>
      <c r="G380" s="63" t="s">
        <v>1739</v>
      </c>
      <c r="I380" s="10" t="str">
        <f t="shared" si="7"/>
        <v>F0 00 01 5F 23 03 04 00 00 30 xx xx F7</v>
      </c>
    </row>
    <row r="381" spans="1:9">
      <c r="A381" s="10" t="s">
        <v>1267</v>
      </c>
      <c r="B381" t="s">
        <v>2817</v>
      </c>
      <c r="C381" s="63" t="s">
        <v>2835</v>
      </c>
      <c r="D381" s="63" t="s">
        <v>2836</v>
      </c>
      <c r="E381" s="63" t="s">
        <v>2839</v>
      </c>
      <c r="F381" s="63" t="s">
        <v>2841</v>
      </c>
      <c r="G381" s="63" t="s">
        <v>1740</v>
      </c>
      <c r="I381" s="10" t="str">
        <f t="shared" si="7"/>
        <v>F0 00 01 5F 23 03 04 01 00 31 xx xx F7</v>
      </c>
    </row>
    <row r="382" spans="1:9">
      <c r="A382" s="10" t="s">
        <v>1270</v>
      </c>
      <c r="B382" t="s">
        <v>2818</v>
      </c>
      <c r="C382" s="63" t="s">
        <v>2835</v>
      </c>
      <c r="D382" s="63" t="s">
        <v>2836</v>
      </c>
      <c r="E382" s="63" t="s">
        <v>2833</v>
      </c>
      <c r="F382" s="63" t="s">
        <v>2841</v>
      </c>
      <c r="G382" s="63" t="s">
        <v>1740</v>
      </c>
      <c r="I382" s="10" t="str">
        <f t="shared" si="7"/>
        <v>F0 00 01 5F 23 03 04 02 00 31 xx xx F7</v>
      </c>
    </row>
    <row r="383" spans="1:9">
      <c r="A383" s="10" t="s">
        <v>1273</v>
      </c>
      <c r="B383" t="s">
        <v>2819</v>
      </c>
      <c r="C383" s="63" t="s">
        <v>2835</v>
      </c>
      <c r="D383" s="63" t="s">
        <v>2836</v>
      </c>
      <c r="E383" s="63" t="s">
        <v>2835</v>
      </c>
      <c r="F383" s="63" t="s">
        <v>2841</v>
      </c>
      <c r="G383" s="63" t="s">
        <v>1740</v>
      </c>
      <c r="I383" s="10" t="str">
        <f t="shared" si="7"/>
        <v>F0 00 01 5F 23 03 04 03 00 31 xx xx F7</v>
      </c>
    </row>
    <row r="384" spans="1:9">
      <c r="A384" s="10" t="s">
        <v>1276</v>
      </c>
      <c r="B384" t="s">
        <v>2820</v>
      </c>
      <c r="C384" s="63" t="s">
        <v>2835</v>
      </c>
      <c r="D384" s="63" t="s">
        <v>2836</v>
      </c>
      <c r="E384" s="63" t="s">
        <v>2836</v>
      </c>
      <c r="F384" s="63" t="s">
        <v>2841</v>
      </c>
      <c r="G384" s="63" t="s">
        <v>1740</v>
      </c>
      <c r="I384" s="10" t="str">
        <f t="shared" si="7"/>
        <v>F0 00 01 5F 23 03 04 04 00 31 xx xx F7</v>
      </c>
    </row>
    <row r="385" spans="1:9">
      <c r="A385" s="10" t="s">
        <v>1279</v>
      </c>
      <c r="B385" t="s">
        <v>2821</v>
      </c>
      <c r="C385" s="63" t="s">
        <v>2835</v>
      </c>
      <c r="D385" s="63" t="s">
        <v>2836</v>
      </c>
      <c r="E385" s="63" t="s">
        <v>2837</v>
      </c>
      <c r="F385" s="63" t="s">
        <v>2841</v>
      </c>
      <c r="G385" s="63" t="s">
        <v>1740</v>
      </c>
      <c r="I385" s="10" t="str">
        <f t="shared" si="7"/>
        <v>F0 00 01 5F 23 03 04 05 00 31 xx xx F7</v>
      </c>
    </row>
    <row r="386" spans="1:9">
      <c r="A386" s="10" t="s">
        <v>1282</v>
      </c>
      <c r="B386" t="s">
        <v>2822</v>
      </c>
      <c r="C386" s="63" t="s">
        <v>2835</v>
      </c>
      <c r="D386" s="63" t="s">
        <v>2836</v>
      </c>
      <c r="E386" s="63" t="s">
        <v>2838</v>
      </c>
      <c r="F386" s="63" t="s">
        <v>2841</v>
      </c>
      <c r="G386" s="63" t="s">
        <v>1740</v>
      </c>
      <c r="I386" s="10" t="str">
        <f t="shared" si="7"/>
        <v>F0 00 01 5F 23 03 04 06 00 31 xx xx F7</v>
      </c>
    </row>
    <row r="387" spans="1:9">
      <c r="A387" s="10" t="s">
        <v>1285</v>
      </c>
      <c r="B387" t="s">
        <v>2823</v>
      </c>
      <c r="C387" s="63" t="s">
        <v>2835</v>
      </c>
      <c r="D387" s="63" t="s">
        <v>2836</v>
      </c>
      <c r="E387" s="63" t="s">
        <v>2834</v>
      </c>
      <c r="F387" s="63" t="s">
        <v>2841</v>
      </c>
      <c r="G387" s="63" t="s">
        <v>1740</v>
      </c>
      <c r="I387" s="10" t="str">
        <f t="shared" si="7"/>
        <v>F0 00 01 5F 23 03 04 07 00 31 xx xx F7</v>
      </c>
    </row>
    <row r="388" spans="1:9">
      <c r="A388" s="10" t="s">
        <v>1288</v>
      </c>
      <c r="B388" t="s">
        <v>2824</v>
      </c>
      <c r="C388" s="63" t="s">
        <v>2835</v>
      </c>
      <c r="D388" s="63" t="s">
        <v>2836</v>
      </c>
      <c r="E388" s="63" t="s">
        <v>2842</v>
      </c>
      <c r="F388" s="63" t="s">
        <v>2841</v>
      </c>
      <c r="G388" s="63" t="s">
        <v>1740</v>
      </c>
      <c r="I388" s="10" t="str">
        <f t="shared" si="7"/>
        <v>F0 00 01 5F 23 03 04 08 00 31 xx xx F7</v>
      </c>
    </row>
    <row r="389" spans="1:9">
      <c r="A389" s="10" t="s">
        <v>1291</v>
      </c>
      <c r="B389" t="s">
        <v>1450</v>
      </c>
      <c r="C389" s="63" t="s">
        <v>2835</v>
      </c>
      <c r="D389" s="63" t="s">
        <v>2836</v>
      </c>
      <c r="E389" s="63" t="s">
        <v>2841</v>
      </c>
      <c r="F389" s="63" t="s">
        <v>2841</v>
      </c>
      <c r="G389" s="63" t="s">
        <v>2841</v>
      </c>
      <c r="I389" s="10" t="str">
        <f t="shared" ref="I389:I390" si="8" xml:space="preserve"> "F0 00 01 5F 23 " &amp; C389 &amp; " " &amp; D389 &amp; " " &amp; E389 &amp; " " &amp; F389 &amp; " " &amp; G389 &amp; " xx xx F7"</f>
        <v>F0 00 01 5F 23 03 04 00 00 00 xx xx F7</v>
      </c>
    </row>
    <row r="390" spans="1:9">
      <c r="A390" s="10" t="s">
        <v>2035</v>
      </c>
      <c r="B390" t="s">
        <v>2825</v>
      </c>
      <c r="C390" s="63" t="s">
        <v>2835</v>
      </c>
      <c r="D390" s="65" t="s">
        <v>2836</v>
      </c>
      <c r="E390" s="63" t="s">
        <v>2841</v>
      </c>
      <c r="F390" s="63" t="s">
        <v>2841</v>
      </c>
      <c r="G390" s="63" t="s">
        <v>2138</v>
      </c>
      <c r="I390" s="10" t="str">
        <f t="shared" si="8"/>
        <v>F0 00 01 5F 23 03 04 00 00 3D xx xx F7</v>
      </c>
    </row>
    <row r="391" spans="1:9">
      <c r="A391" s="17" t="s">
        <v>1292</v>
      </c>
      <c r="B391" t="s">
        <v>1451</v>
      </c>
      <c r="C391" s="63" t="s">
        <v>2835</v>
      </c>
      <c r="D391" s="63" t="s">
        <v>2837</v>
      </c>
      <c r="E391" s="63" t="s">
        <v>2841</v>
      </c>
      <c r="F391" s="63" t="s">
        <v>2841</v>
      </c>
      <c r="G391" s="63" t="s">
        <v>2839</v>
      </c>
      <c r="H391" s="63" t="s">
        <v>2841</v>
      </c>
      <c r="I391" s="10" t="str">
        <f xml:space="preserve"> "F0 00 01 5F 23 " &amp; C391 &amp; " " &amp; D391 &amp; " " &amp; E391 &amp; " " &amp; F391 &amp; " " &amp; G391 &amp; " " &amp; H391 &amp; " xx F7"</f>
        <v>F0 00 01 5F 23 03 05 00 00 01 00 xx F7</v>
      </c>
    </row>
    <row r="392" spans="1:9">
      <c r="A392" s="17" t="s">
        <v>1293</v>
      </c>
      <c r="B392" t="s">
        <v>1452</v>
      </c>
      <c r="C392" s="63" t="s">
        <v>2835</v>
      </c>
      <c r="D392" s="63" t="s">
        <v>2837</v>
      </c>
      <c r="E392" s="63" t="s">
        <v>2839</v>
      </c>
      <c r="F392" s="63" t="s">
        <v>2839</v>
      </c>
      <c r="G392" s="63" t="s">
        <v>2839</v>
      </c>
      <c r="H392" s="63" t="s">
        <v>2839</v>
      </c>
      <c r="I392" s="10" t="str">
        <f t="shared" ref="I392:I455" si="9" xml:space="preserve"> "F0 00 01 5F 23 " &amp; C392 &amp; " " &amp; D392 &amp; " " &amp; E392 &amp; " " &amp; F392 &amp; " " &amp; G392 &amp; " " &amp; H392 &amp; " xx F7"</f>
        <v>F0 00 01 5F 23 03 05 01 01 01 01 xx F7</v>
      </c>
    </row>
    <row r="393" spans="1:9">
      <c r="A393" s="17" t="s">
        <v>1294</v>
      </c>
      <c r="B393" t="s">
        <v>1458</v>
      </c>
      <c r="C393" s="63" t="s">
        <v>2835</v>
      </c>
      <c r="D393" s="63" t="s">
        <v>2837</v>
      </c>
      <c r="E393" s="63" t="s">
        <v>2839</v>
      </c>
      <c r="F393" s="63" t="s">
        <v>2833</v>
      </c>
      <c r="G393" s="63" t="s">
        <v>2839</v>
      </c>
      <c r="H393" s="63" t="s">
        <v>2839</v>
      </c>
      <c r="I393" s="10" t="str">
        <f t="shared" si="9"/>
        <v>F0 00 01 5F 23 03 05 01 02 01 01 xx F7</v>
      </c>
    </row>
    <row r="394" spans="1:9">
      <c r="A394" s="17" t="s">
        <v>1295</v>
      </c>
      <c r="B394" t="s">
        <v>1459</v>
      </c>
      <c r="C394" s="63" t="s">
        <v>2835</v>
      </c>
      <c r="D394" s="63" t="s">
        <v>2837</v>
      </c>
      <c r="E394" s="63" t="s">
        <v>2839</v>
      </c>
      <c r="F394" s="63" t="s">
        <v>2835</v>
      </c>
      <c r="G394" s="63" t="s">
        <v>2839</v>
      </c>
      <c r="H394" s="63" t="s">
        <v>2839</v>
      </c>
      <c r="I394" s="10" t="str">
        <f t="shared" si="9"/>
        <v>F0 00 01 5F 23 03 05 01 03 01 01 xx F7</v>
      </c>
    </row>
    <row r="395" spans="1:9">
      <c r="A395" s="17" t="s">
        <v>1296</v>
      </c>
      <c r="B395" t="s">
        <v>1460</v>
      </c>
      <c r="C395" s="63" t="s">
        <v>2835</v>
      </c>
      <c r="D395" s="63" t="s">
        <v>2837</v>
      </c>
      <c r="E395" s="63" t="s">
        <v>2839</v>
      </c>
      <c r="F395" s="63" t="s">
        <v>2836</v>
      </c>
      <c r="G395" s="63" t="s">
        <v>2839</v>
      </c>
      <c r="H395" s="63" t="s">
        <v>2839</v>
      </c>
      <c r="I395" s="10" t="str">
        <f t="shared" si="9"/>
        <v>F0 00 01 5F 23 03 05 01 04 01 01 xx F7</v>
      </c>
    </row>
    <row r="396" spans="1:9">
      <c r="A396" s="17" t="s">
        <v>1297</v>
      </c>
      <c r="B396" t="s">
        <v>1461</v>
      </c>
      <c r="C396" s="63" t="s">
        <v>2835</v>
      </c>
      <c r="D396" s="63" t="s">
        <v>2837</v>
      </c>
      <c r="E396" s="63" t="s">
        <v>2839</v>
      </c>
      <c r="F396" s="63" t="s">
        <v>2837</v>
      </c>
      <c r="G396" s="63" t="s">
        <v>2839</v>
      </c>
      <c r="H396" s="63" t="s">
        <v>2839</v>
      </c>
      <c r="I396" s="10" t="str">
        <f t="shared" si="9"/>
        <v>F0 00 01 5F 23 03 05 01 05 01 01 xx F7</v>
      </c>
    </row>
    <row r="397" spans="1:9">
      <c r="A397" s="17" t="s">
        <v>1298</v>
      </c>
      <c r="B397" t="s">
        <v>1462</v>
      </c>
      <c r="C397" s="63" t="s">
        <v>2835</v>
      </c>
      <c r="D397" s="63" t="s">
        <v>2837</v>
      </c>
      <c r="E397" s="63" t="s">
        <v>2839</v>
      </c>
      <c r="F397" s="63" t="s">
        <v>2838</v>
      </c>
      <c r="G397" s="63" t="s">
        <v>2839</v>
      </c>
      <c r="H397" s="63" t="s">
        <v>2839</v>
      </c>
      <c r="I397" s="10" t="str">
        <f t="shared" si="9"/>
        <v>F0 00 01 5F 23 03 05 01 06 01 01 xx F7</v>
      </c>
    </row>
    <row r="398" spans="1:9">
      <c r="A398" s="17" t="s">
        <v>1299</v>
      </c>
      <c r="B398" t="s">
        <v>1463</v>
      </c>
      <c r="C398" s="63" t="s">
        <v>2835</v>
      </c>
      <c r="D398" s="63" t="s">
        <v>2837</v>
      </c>
      <c r="E398" s="63" t="s">
        <v>2839</v>
      </c>
      <c r="F398" s="63" t="s">
        <v>2834</v>
      </c>
      <c r="G398" s="63" t="s">
        <v>2839</v>
      </c>
      <c r="H398" s="63" t="s">
        <v>2839</v>
      </c>
      <c r="I398" s="10" t="str">
        <f t="shared" si="9"/>
        <v>F0 00 01 5F 23 03 05 01 07 01 01 xx F7</v>
      </c>
    </row>
    <row r="399" spans="1:9">
      <c r="A399" s="17" t="s">
        <v>1300</v>
      </c>
      <c r="B399" t="s">
        <v>1464</v>
      </c>
      <c r="C399" s="63" t="s">
        <v>2835</v>
      </c>
      <c r="D399" s="63" t="s">
        <v>2837</v>
      </c>
      <c r="E399" s="63" t="s">
        <v>2839</v>
      </c>
      <c r="F399" s="63" t="s">
        <v>2842</v>
      </c>
      <c r="G399" s="63" t="s">
        <v>2839</v>
      </c>
      <c r="H399" s="63" t="s">
        <v>2839</v>
      </c>
      <c r="I399" s="10" t="str">
        <f t="shared" si="9"/>
        <v>F0 00 01 5F 23 03 05 01 08 01 01 xx F7</v>
      </c>
    </row>
    <row r="400" spans="1:9">
      <c r="A400" s="17" t="s">
        <v>1301</v>
      </c>
      <c r="B400" t="s">
        <v>1465</v>
      </c>
      <c r="C400" s="63" t="s">
        <v>2835</v>
      </c>
      <c r="D400" s="63" t="s">
        <v>2837</v>
      </c>
      <c r="E400" s="63" t="s">
        <v>2839</v>
      </c>
      <c r="F400" s="63" t="s">
        <v>2059</v>
      </c>
      <c r="G400" s="63" t="s">
        <v>2839</v>
      </c>
      <c r="H400" s="63" t="s">
        <v>2839</v>
      </c>
      <c r="I400" s="10" t="str">
        <f t="shared" si="9"/>
        <v>F0 00 01 5F 23 03 05 01 09 01 01 xx F7</v>
      </c>
    </row>
    <row r="401" spans="1:9">
      <c r="A401" s="17" t="s">
        <v>1302</v>
      </c>
      <c r="B401" t="s">
        <v>1455</v>
      </c>
      <c r="C401" s="63" t="s">
        <v>2835</v>
      </c>
      <c r="D401" s="63" t="s">
        <v>2837</v>
      </c>
      <c r="E401" s="63" t="s">
        <v>2833</v>
      </c>
      <c r="F401" s="63" t="s">
        <v>2839</v>
      </c>
      <c r="G401" s="63" t="s">
        <v>2839</v>
      </c>
      <c r="H401" s="63" t="s">
        <v>2833</v>
      </c>
      <c r="I401" s="10" t="str">
        <f t="shared" si="9"/>
        <v>F0 00 01 5F 23 03 05 02 01 01 02 xx F7</v>
      </c>
    </row>
    <row r="402" spans="1:9">
      <c r="A402" s="17" t="s">
        <v>1303</v>
      </c>
      <c r="B402" t="s">
        <v>1466</v>
      </c>
      <c r="C402" s="63" t="s">
        <v>2835</v>
      </c>
      <c r="D402" s="63" t="s">
        <v>2837</v>
      </c>
      <c r="E402" s="63" t="s">
        <v>2833</v>
      </c>
      <c r="F402" s="63" t="s">
        <v>2833</v>
      </c>
      <c r="G402" s="63" t="s">
        <v>2839</v>
      </c>
      <c r="H402" s="63" t="s">
        <v>2833</v>
      </c>
      <c r="I402" s="10" t="str">
        <f t="shared" si="9"/>
        <v>F0 00 01 5F 23 03 05 02 02 01 02 xx F7</v>
      </c>
    </row>
    <row r="403" spans="1:9">
      <c r="A403" s="17" t="s">
        <v>1304</v>
      </c>
      <c r="B403" t="s">
        <v>1467</v>
      </c>
      <c r="C403" s="63" t="s">
        <v>2835</v>
      </c>
      <c r="D403" s="63" t="s">
        <v>2837</v>
      </c>
      <c r="E403" s="63" t="s">
        <v>2833</v>
      </c>
      <c r="F403" s="63" t="s">
        <v>2835</v>
      </c>
      <c r="G403" s="63" t="s">
        <v>2839</v>
      </c>
      <c r="H403" s="63" t="s">
        <v>2833</v>
      </c>
      <c r="I403" s="10" t="str">
        <f t="shared" si="9"/>
        <v>F0 00 01 5F 23 03 05 02 03 01 02 xx F7</v>
      </c>
    </row>
    <row r="404" spans="1:9">
      <c r="A404" s="17" t="s">
        <v>1305</v>
      </c>
      <c r="B404" t="s">
        <v>1468</v>
      </c>
      <c r="C404" s="63" t="s">
        <v>2835</v>
      </c>
      <c r="D404" s="63" t="s">
        <v>2837</v>
      </c>
      <c r="E404" s="63" t="s">
        <v>2833</v>
      </c>
      <c r="F404" s="63" t="s">
        <v>2836</v>
      </c>
      <c r="G404" s="63" t="s">
        <v>2839</v>
      </c>
      <c r="H404" s="63" t="s">
        <v>2833</v>
      </c>
      <c r="I404" s="10" t="str">
        <f t="shared" si="9"/>
        <v>F0 00 01 5F 23 03 05 02 04 01 02 xx F7</v>
      </c>
    </row>
    <row r="405" spans="1:9">
      <c r="A405" s="17" t="s">
        <v>1306</v>
      </c>
      <c r="B405" t="s">
        <v>1469</v>
      </c>
      <c r="C405" s="63" t="s">
        <v>2835</v>
      </c>
      <c r="D405" s="63" t="s">
        <v>2837</v>
      </c>
      <c r="E405" s="63" t="s">
        <v>2833</v>
      </c>
      <c r="F405" s="63" t="s">
        <v>2837</v>
      </c>
      <c r="G405" s="63" t="s">
        <v>2839</v>
      </c>
      <c r="H405" s="63" t="s">
        <v>2833</v>
      </c>
      <c r="I405" s="10" t="str">
        <f t="shared" si="9"/>
        <v>F0 00 01 5F 23 03 05 02 05 01 02 xx F7</v>
      </c>
    </row>
    <row r="406" spans="1:9">
      <c r="A406" s="17" t="s">
        <v>1307</v>
      </c>
      <c r="B406" t="s">
        <v>1470</v>
      </c>
      <c r="C406" s="63" t="s">
        <v>2835</v>
      </c>
      <c r="D406" s="63" t="s">
        <v>2837</v>
      </c>
      <c r="E406" s="63" t="s">
        <v>2833</v>
      </c>
      <c r="F406" s="63" t="s">
        <v>2838</v>
      </c>
      <c r="G406" s="63" t="s">
        <v>2839</v>
      </c>
      <c r="H406" s="63" t="s">
        <v>2833</v>
      </c>
      <c r="I406" s="10" t="str">
        <f t="shared" si="9"/>
        <v>F0 00 01 5F 23 03 05 02 06 01 02 xx F7</v>
      </c>
    </row>
    <row r="407" spans="1:9">
      <c r="A407" s="17" t="s">
        <v>1308</v>
      </c>
      <c r="B407" t="s">
        <v>1471</v>
      </c>
      <c r="C407" s="63" t="s">
        <v>2835</v>
      </c>
      <c r="D407" s="63" t="s">
        <v>2837</v>
      </c>
      <c r="E407" s="63" t="s">
        <v>2833</v>
      </c>
      <c r="F407" s="63" t="s">
        <v>2834</v>
      </c>
      <c r="G407" s="63" t="s">
        <v>2839</v>
      </c>
      <c r="H407" s="63" t="s">
        <v>2833</v>
      </c>
      <c r="I407" s="10" t="str">
        <f t="shared" si="9"/>
        <v>F0 00 01 5F 23 03 05 02 07 01 02 xx F7</v>
      </c>
    </row>
    <row r="408" spans="1:9">
      <c r="A408" s="17" t="s">
        <v>1309</v>
      </c>
      <c r="B408" t="s">
        <v>1472</v>
      </c>
      <c r="C408" s="63" t="s">
        <v>2835</v>
      </c>
      <c r="D408" s="63" t="s">
        <v>2837</v>
      </c>
      <c r="E408" s="63" t="s">
        <v>2833</v>
      </c>
      <c r="F408" s="63" t="s">
        <v>2842</v>
      </c>
      <c r="G408" s="63" t="s">
        <v>2839</v>
      </c>
      <c r="H408" s="63" t="s">
        <v>2833</v>
      </c>
      <c r="I408" s="10" t="str">
        <f t="shared" si="9"/>
        <v>F0 00 01 5F 23 03 05 02 08 01 02 xx F7</v>
      </c>
    </row>
    <row r="409" spans="1:9">
      <c r="A409" s="17" t="s">
        <v>1310</v>
      </c>
      <c r="B409" t="s">
        <v>1473</v>
      </c>
      <c r="C409" s="63" t="s">
        <v>2835</v>
      </c>
      <c r="D409" s="63" t="s">
        <v>2837</v>
      </c>
      <c r="E409" s="63" t="s">
        <v>2833</v>
      </c>
      <c r="F409" s="63" t="s">
        <v>2059</v>
      </c>
      <c r="G409" s="63" t="s">
        <v>2839</v>
      </c>
      <c r="H409" s="63" t="s">
        <v>2833</v>
      </c>
      <c r="I409" s="10" t="str">
        <f t="shared" si="9"/>
        <v>F0 00 01 5F 23 03 05 02 09 01 02 xx F7</v>
      </c>
    </row>
    <row r="410" spans="1:9">
      <c r="A410" s="17" t="s">
        <v>1311</v>
      </c>
      <c r="B410" t="s">
        <v>1474</v>
      </c>
      <c r="C410" s="63" t="s">
        <v>2835</v>
      </c>
      <c r="D410" s="63" t="s">
        <v>2837</v>
      </c>
      <c r="E410" s="63" t="s">
        <v>2835</v>
      </c>
      <c r="F410" s="63" t="s">
        <v>2839</v>
      </c>
      <c r="G410" s="63" t="s">
        <v>2839</v>
      </c>
      <c r="H410" s="63" t="s">
        <v>2839</v>
      </c>
      <c r="I410" s="10" t="str">
        <f t="shared" si="9"/>
        <v>F0 00 01 5F 23 03 05 03 01 01 01 xx F7</v>
      </c>
    </row>
    <row r="411" spans="1:9">
      <c r="A411" s="17" t="s">
        <v>1312</v>
      </c>
      <c r="B411" t="s">
        <v>1475</v>
      </c>
      <c r="C411" s="63" t="s">
        <v>2835</v>
      </c>
      <c r="D411" s="63" t="s">
        <v>2837</v>
      </c>
      <c r="E411" s="63" t="s">
        <v>2835</v>
      </c>
      <c r="F411" s="63" t="s">
        <v>2833</v>
      </c>
      <c r="G411" s="63" t="s">
        <v>2839</v>
      </c>
      <c r="H411" s="63" t="s">
        <v>2839</v>
      </c>
      <c r="I411" s="10" t="str">
        <f t="shared" si="9"/>
        <v>F0 00 01 5F 23 03 05 03 02 01 01 xx F7</v>
      </c>
    </row>
    <row r="412" spans="1:9">
      <c r="A412" s="17" t="s">
        <v>1313</v>
      </c>
      <c r="B412" t="s">
        <v>1476</v>
      </c>
      <c r="C412" s="63" t="s">
        <v>2835</v>
      </c>
      <c r="D412" s="63" t="s">
        <v>2837</v>
      </c>
      <c r="E412" s="63" t="s">
        <v>2835</v>
      </c>
      <c r="F412" s="63" t="s">
        <v>2835</v>
      </c>
      <c r="G412" s="63" t="s">
        <v>2839</v>
      </c>
      <c r="H412" s="63" t="s">
        <v>2839</v>
      </c>
      <c r="I412" s="10" t="str">
        <f t="shared" si="9"/>
        <v>F0 00 01 5F 23 03 05 03 03 01 01 xx F7</v>
      </c>
    </row>
    <row r="413" spans="1:9">
      <c r="A413" s="17" t="s">
        <v>1314</v>
      </c>
      <c r="B413" t="s">
        <v>1477</v>
      </c>
      <c r="C413" s="63" t="s">
        <v>2835</v>
      </c>
      <c r="D413" s="63" t="s">
        <v>2837</v>
      </c>
      <c r="E413" s="63" t="s">
        <v>2835</v>
      </c>
      <c r="F413" s="63" t="s">
        <v>2836</v>
      </c>
      <c r="G413" s="63" t="s">
        <v>2839</v>
      </c>
      <c r="H413" s="63" t="s">
        <v>2839</v>
      </c>
      <c r="I413" s="10" t="str">
        <f t="shared" si="9"/>
        <v>F0 00 01 5F 23 03 05 03 04 01 01 xx F7</v>
      </c>
    </row>
    <row r="414" spans="1:9">
      <c r="A414" s="17" t="s">
        <v>1315</v>
      </c>
      <c r="B414" t="s">
        <v>1478</v>
      </c>
      <c r="C414" s="63" t="s">
        <v>2835</v>
      </c>
      <c r="D414" s="63" t="s">
        <v>2837</v>
      </c>
      <c r="E414" s="63" t="s">
        <v>2836</v>
      </c>
      <c r="F414" s="63" t="s">
        <v>2839</v>
      </c>
      <c r="G414" s="63" t="s">
        <v>2839</v>
      </c>
      <c r="H414" s="63" t="s">
        <v>2833</v>
      </c>
      <c r="I414" s="10" t="str">
        <f t="shared" si="9"/>
        <v>F0 00 01 5F 23 03 05 04 01 01 02 xx F7</v>
      </c>
    </row>
    <row r="415" spans="1:9">
      <c r="A415" s="17" t="s">
        <v>1316</v>
      </c>
      <c r="B415" t="s">
        <v>1479</v>
      </c>
      <c r="C415" s="63" t="s">
        <v>2835</v>
      </c>
      <c r="D415" s="63" t="s">
        <v>2837</v>
      </c>
      <c r="E415" s="63" t="s">
        <v>2836</v>
      </c>
      <c r="F415" s="63" t="s">
        <v>2833</v>
      </c>
      <c r="G415" s="63" t="s">
        <v>2839</v>
      </c>
      <c r="H415" s="63" t="s">
        <v>2833</v>
      </c>
      <c r="I415" s="10" t="str">
        <f t="shared" si="9"/>
        <v>F0 00 01 5F 23 03 05 04 02 01 02 xx F7</v>
      </c>
    </row>
    <row r="416" spans="1:9">
      <c r="A416" s="17" t="s">
        <v>1317</v>
      </c>
      <c r="B416" t="s">
        <v>1480</v>
      </c>
      <c r="C416" s="63" t="s">
        <v>2835</v>
      </c>
      <c r="D416" s="63" t="s">
        <v>2837</v>
      </c>
      <c r="E416" s="63" t="s">
        <v>2836</v>
      </c>
      <c r="F416" s="63" t="s">
        <v>2835</v>
      </c>
      <c r="G416" s="63" t="s">
        <v>2839</v>
      </c>
      <c r="H416" s="63" t="s">
        <v>2833</v>
      </c>
      <c r="I416" s="10" t="str">
        <f t="shared" si="9"/>
        <v>F0 00 01 5F 23 03 05 04 03 01 02 xx F7</v>
      </c>
    </row>
    <row r="417" spans="1:9">
      <c r="A417" s="17" t="s">
        <v>1318</v>
      </c>
      <c r="B417" t="s">
        <v>1481</v>
      </c>
      <c r="C417" s="63" t="s">
        <v>2835</v>
      </c>
      <c r="D417" s="63" t="s">
        <v>2837</v>
      </c>
      <c r="E417" s="63" t="s">
        <v>2836</v>
      </c>
      <c r="F417" s="63" t="s">
        <v>2836</v>
      </c>
      <c r="G417" s="63" t="s">
        <v>2839</v>
      </c>
      <c r="H417" s="63" t="s">
        <v>2833</v>
      </c>
      <c r="I417" s="10" t="str">
        <f t="shared" si="9"/>
        <v>F0 00 01 5F 23 03 05 04 04 01 02 xx F7</v>
      </c>
    </row>
    <row r="418" spans="1:9">
      <c r="A418" s="17" t="s">
        <v>1319</v>
      </c>
      <c r="B418" t="s">
        <v>1482</v>
      </c>
      <c r="C418" s="63" t="s">
        <v>2835</v>
      </c>
      <c r="D418" s="63" t="s">
        <v>2837</v>
      </c>
      <c r="E418" s="63" t="s">
        <v>2836</v>
      </c>
      <c r="F418" s="63" t="s">
        <v>2837</v>
      </c>
      <c r="G418" s="63" t="s">
        <v>2839</v>
      </c>
      <c r="H418" s="63" t="s">
        <v>2833</v>
      </c>
      <c r="I418" s="10" t="str">
        <f t="shared" si="9"/>
        <v>F0 00 01 5F 23 03 05 04 05 01 02 xx F7</v>
      </c>
    </row>
    <row r="419" spans="1:9">
      <c r="A419" s="17" t="s">
        <v>1320</v>
      </c>
      <c r="B419" t="s">
        <v>1483</v>
      </c>
      <c r="C419" s="63" t="s">
        <v>2835</v>
      </c>
      <c r="D419" s="63" t="s">
        <v>2837</v>
      </c>
      <c r="E419" s="63" t="s">
        <v>2836</v>
      </c>
      <c r="F419" s="63" t="s">
        <v>2838</v>
      </c>
      <c r="G419" s="63" t="s">
        <v>2839</v>
      </c>
      <c r="H419" s="63" t="s">
        <v>2833</v>
      </c>
      <c r="I419" s="10" t="str">
        <f t="shared" si="9"/>
        <v>F0 00 01 5F 23 03 05 04 06 01 02 xx F7</v>
      </c>
    </row>
    <row r="420" spans="1:9">
      <c r="A420" s="17" t="s">
        <v>1321</v>
      </c>
      <c r="B420" t="s">
        <v>1484</v>
      </c>
      <c r="C420" s="63" t="s">
        <v>2835</v>
      </c>
      <c r="D420" s="63" t="s">
        <v>2837</v>
      </c>
      <c r="E420" s="63" t="s">
        <v>2836</v>
      </c>
      <c r="F420" s="63" t="s">
        <v>2834</v>
      </c>
      <c r="G420" s="63" t="s">
        <v>2839</v>
      </c>
      <c r="H420" s="63" t="s">
        <v>2833</v>
      </c>
      <c r="I420" s="10" t="str">
        <f t="shared" si="9"/>
        <v>F0 00 01 5F 23 03 05 04 07 01 02 xx F7</v>
      </c>
    </row>
    <row r="421" spans="1:9">
      <c r="A421" s="17" t="s">
        <v>1322</v>
      </c>
      <c r="B421" t="s">
        <v>1485</v>
      </c>
      <c r="C421" s="63" t="s">
        <v>2835</v>
      </c>
      <c r="D421" s="63" t="s">
        <v>2837</v>
      </c>
      <c r="E421" s="63" t="s">
        <v>2836</v>
      </c>
      <c r="F421" s="63" t="s">
        <v>2842</v>
      </c>
      <c r="G421" s="63" t="s">
        <v>2839</v>
      </c>
      <c r="H421" s="63" t="s">
        <v>2833</v>
      </c>
      <c r="I421" s="10" t="str">
        <f t="shared" si="9"/>
        <v>F0 00 01 5F 23 03 05 04 08 01 02 xx F7</v>
      </c>
    </row>
    <row r="422" spans="1:9">
      <c r="A422" s="17" t="s">
        <v>1323</v>
      </c>
      <c r="B422" t="s">
        <v>1486</v>
      </c>
      <c r="C422" s="63" t="s">
        <v>2835</v>
      </c>
      <c r="D422" s="63" t="s">
        <v>2837</v>
      </c>
      <c r="E422" s="63" t="s">
        <v>2836</v>
      </c>
      <c r="F422" s="63" t="s">
        <v>2059</v>
      </c>
      <c r="G422" s="63" t="s">
        <v>2839</v>
      </c>
      <c r="H422" s="63" t="s">
        <v>2833</v>
      </c>
      <c r="I422" s="10" t="str">
        <f t="shared" si="9"/>
        <v>F0 00 01 5F 23 03 05 04 09 01 02 xx F7</v>
      </c>
    </row>
    <row r="423" spans="1:9">
      <c r="A423" s="17" t="s">
        <v>1324</v>
      </c>
      <c r="B423" t="s">
        <v>1487</v>
      </c>
      <c r="C423" s="63" t="s">
        <v>2835</v>
      </c>
      <c r="D423" s="63" t="s">
        <v>2837</v>
      </c>
      <c r="E423" s="63" t="s">
        <v>2836</v>
      </c>
      <c r="F423" s="63" t="s">
        <v>1706</v>
      </c>
      <c r="G423" s="63" t="s">
        <v>2839</v>
      </c>
      <c r="H423" s="63" t="s">
        <v>2833</v>
      </c>
      <c r="I423" s="10" t="str">
        <f t="shared" si="9"/>
        <v>F0 00 01 5F 23 03 05 04 0A 01 02 xx F7</v>
      </c>
    </row>
    <row r="424" spans="1:9">
      <c r="A424" s="17" t="s">
        <v>1325</v>
      </c>
      <c r="B424" t="s">
        <v>1488</v>
      </c>
      <c r="C424" s="63" t="s">
        <v>2835</v>
      </c>
      <c r="D424" s="63" t="s">
        <v>2837</v>
      </c>
      <c r="E424" s="63" t="s">
        <v>2836</v>
      </c>
      <c r="F424" s="63" t="s">
        <v>1708</v>
      </c>
      <c r="G424" s="63" t="s">
        <v>2839</v>
      </c>
      <c r="H424" s="63" t="s">
        <v>2833</v>
      </c>
      <c r="I424" s="10" t="str">
        <f t="shared" si="9"/>
        <v>F0 00 01 5F 23 03 05 04 0B 01 02 xx F7</v>
      </c>
    </row>
    <row r="425" spans="1:9">
      <c r="A425" s="17" t="s">
        <v>1326</v>
      </c>
      <c r="B425" t="s">
        <v>1489</v>
      </c>
      <c r="C425" s="63" t="s">
        <v>2835</v>
      </c>
      <c r="D425" s="63" t="s">
        <v>2837</v>
      </c>
      <c r="E425" s="63" t="s">
        <v>2836</v>
      </c>
      <c r="F425" s="63" t="s">
        <v>1677</v>
      </c>
      <c r="G425" s="63" t="s">
        <v>2839</v>
      </c>
      <c r="H425" s="63" t="s">
        <v>2833</v>
      </c>
      <c r="I425" s="10" t="str">
        <f t="shared" si="9"/>
        <v>F0 00 01 5F 23 03 05 04 0C 01 02 xx F7</v>
      </c>
    </row>
    <row r="426" spans="1:9">
      <c r="A426" s="17" t="s">
        <v>1327</v>
      </c>
      <c r="B426" t="s">
        <v>1490</v>
      </c>
      <c r="C426" s="63" t="s">
        <v>2835</v>
      </c>
      <c r="D426" s="63" t="s">
        <v>2837</v>
      </c>
      <c r="E426" s="63" t="s">
        <v>2836</v>
      </c>
      <c r="F426" s="63" t="s">
        <v>1680</v>
      </c>
      <c r="G426" s="63" t="s">
        <v>2839</v>
      </c>
      <c r="H426" s="63" t="s">
        <v>2833</v>
      </c>
      <c r="I426" s="10" t="str">
        <f t="shared" si="9"/>
        <v>F0 00 01 5F 23 03 05 04 0D 01 02 xx F7</v>
      </c>
    </row>
    <row r="427" spans="1:9">
      <c r="A427" s="17" t="s">
        <v>1328</v>
      </c>
      <c r="B427" t="s">
        <v>1491</v>
      </c>
      <c r="C427" s="63" t="s">
        <v>2835</v>
      </c>
      <c r="D427" s="63" t="s">
        <v>2837</v>
      </c>
      <c r="E427" s="63" t="s">
        <v>2836</v>
      </c>
      <c r="F427" s="63" t="s">
        <v>1712</v>
      </c>
      <c r="G427" s="63" t="s">
        <v>2839</v>
      </c>
      <c r="H427" s="63" t="s">
        <v>2833</v>
      </c>
      <c r="I427" s="10" t="str">
        <f t="shared" si="9"/>
        <v>F0 00 01 5F 23 03 05 04 0E 01 02 xx F7</v>
      </c>
    </row>
    <row r="428" spans="1:9">
      <c r="A428" s="17" t="s">
        <v>1329</v>
      </c>
      <c r="B428" t="s">
        <v>1492</v>
      </c>
      <c r="C428" s="63" t="s">
        <v>2835</v>
      </c>
      <c r="D428" s="63" t="s">
        <v>2837</v>
      </c>
      <c r="E428" s="63" t="s">
        <v>2836</v>
      </c>
      <c r="F428" s="63" t="s">
        <v>1714</v>
      </c>
      <c r="G428" s="63" t="s">
        <v>2839</v>
      </c>
      <c r="H428" s="63" t="s">
        <v>2833</v>
      </c>
      <c r="I428" s="10" t="str">
        <f t="shared" si="9"/>
        <v>F0 00 01 5F 23 03 05 04 0F 01 02 xx F7</v>
      </c>
    </row>
    <row r="429" spans="1:9">
      <c r="A429" s="17" t="s">
        <v>1330</v>
      </c>
      <c r="B429" t="s">
        <v>1493</v>
      </c>
      <c r="C429" s="63" t="s">
        <v>2835</v>
      </c>
      <c r="D429" s="63" t="s">
        <v>2837</v>
      </c>
      <c r="E429" s="63" t="s">
        <v>2837</v>
      </c>
      <c r="F429" s="63" t="s">
        <v>2841</v>
      </c>
      <c r="G429" s="63" t="s">
        <v>2839</v>
      </c>
      <c r="H429" s="63" t="s">
        <v>2833</v>
      </c>
      <c r="I429" s="10" t="str">
        <f t="shared" si="9"/>
        <v>F0 00 01 5F 23 03 05 05 00 01 02 xx F7</v>
      </c>
    </row>
    <row r="430" spans="1:9">
      <c r="A430" s="17" t="s">
        <v>1331</v>
      </c>
      <c r="B430" t="s">
        <v>2077</v>
      </c>
      <c r="C430" s="63" t="s">
        <v>2835</v>
      </c>
      <c r="D430" s="63" t="s">
        <v>2837</v>
      </c>
      <c r="E430" s="63" t="s">
        <v>2838</v>
      </c>
      <c r="F430" s="63" t="s">
        <v>2836</v>
      </c>
      <c r="G430" s="63" t="s">
        <v>2839</v>
      </c>
      <c r="H430" s="63" t="s">
        <v>2833</v>
      </c>
      <c r="I430" s="10" t="str">
        <f t="shared" si="9"/>
        <v>F0 00 01 5F 23 03 05 06 04 01 02 xx F7</v>
      </c>
    </row>
    <row r="431" spans="1:9">
      <c r="A431" s="17" t="s">
        <v>1332</v>
      </c>
      <c r="B431" t="s">
        <v>1495</v>
      </c>
      <c r="C431" s="63" t="s">
        <v>2835</v>
      </c>
      <c r="D431" s="63" t="s">
        <v>2837</v>
      </c>
      <c r="E431" s="63" t="s">
        <v>2838</v>
      </c>
      <c r="F431" s="63" t="s">
        <v>2839</v>
      </c>
      <c r="G431" s="63" t="s">
        <v>2839</v>
      </c>
      <c r="H431" s="63" t="s">
        <v>2833</v>
      </c>
      <c r="I431" s="10" t="str">
        <f t="shared" si="9"/>
        <v>F0 00 01 5F 23 03 05 06 01 01 02 xx F7</v>
      </c>
    </row>
    <row r="432" spans="1:9">
      <c r="A432" s="17" t="s">
        <v>1333</v>
      </c>
      <c r="B432" t="s">
        <v>1496</v>
      </c>
      <c r="C432" s="63" t="s">
        <v>2835</v>
      </c>
      <c r="D432" s="63" t="s">
        <v>2837</v>
      </c>
      <c r="E432" s="63" t="s">
        <v>2838</v>
      </c>
      <c r="F432" s="63" t="s">
        <v>2833</v>
      </c>
      <c r="G432" s="63" t="s">
        <v>2839</v>
      </c>
      <c r="H432" s="63" t="s">
        <v>2833</v>
      </c>
      <c r="I432" s="10" t="str">
        <f t="shared" si="9"/>
        <v>F0 00 01 5F 23 03 05 06 02 01 02 xx F7</v>
      </c>
    </row>
    <row r="433" spans="1:9">
      <c r="A433" s="17" t="s">
        <v>1334</v>
      </c>
      <c r="B433" t="s">
        <v>1494</v>
      </c>
      <c r="C433" s="63" t="s">
        <v>2835</v>
      </c>
      <c r="D433" s="63" t="s">
        <v>2837</v>
      </c>
      <c r="E433" s="63" t="s">
        <v>2838</v>
      </c>
      <c r="F433" s="63" t="s">
        <v>2835</v>
      </c>
      <c r="G433" s="63" t="s">
        <v>2839</v>
      </c>
      <c r="H433" s="63" t="s">
        <v>2833</v>
      </c>
      <c r="I433" s="10" t="str">
        <f t="shared" si="9"/>
        <v>F0 00 01 5F 23 03 05 06 03 01 02 xx F7</v>
      </c>
    </row>
    <row r="434" spans="1:9">
      <c r="A434" s="17" t="s">
        <v>1335</v>
      </c>
      <c r="B434" t="s">
        <v>1497</v>
      </c>
      <c r="C434" s="63" t="s">
        <v>2835</v>
      </c>
      <c r="D434" s="63" t="s">
        <v>2837</v>
      </c>
      <c r="E434" s="63" t="s">
        <v>2841</v>
      </c>
      <c r="F434" s="63" t="s">
        <v>2841</v>
      </c>
      <c r="G434" s="63" t="s">
        <v>2833</v>
      </c>
      <c r="H434" s="63" t="s">
        <v>2841</v>
      </c>
      <c r="I434" s="10" t="str">
        <f t="shared" si="9"/>
        <v>F0 00 01 5F 23 03 05 00 00 02 00 xx F7</v>
      </c>
    </row>
    <row r="435" spans="1:9">
      <c r="A435" s="17" t="s">
        <v>1336</v>
      </c>
      <c r="B435" t="s">
        <v>1453</v>
      </c>
      <c r="C435" s="63" t="s">
        <v>2835</v>
      </c>
      <c r="D435" s="63" t="s">
        <v>2837</v>
      </c>
      <c r="E435" s="63" t="s">
        <v>2839</v>
      </c>
      <c r="F435" s="63" t="s">
        <v>2839</v>
      </c>
      <c r="G435" s="63" t="s">
        <v>2833</v>
      </c>
      <c r="H435" s="63" t="s">
        <v>2839</v>
      </c>
      <c r="I435" s="10" t="str">
        <f t="shared" si="9"/>
        <v>F0 00 01 5F 23 03 05 01 01 02 01 xx F7</v>
      </c>
    </row>
    <row r="436" spans="1:9">
      <c r="A436" s="17" t="s">
        <v>1337</v>
      </c>
      <c r="B436" t="s">
        <v>1498</v>
      </c>
      <c r="C436" s="63" t="s">
        <v>2835</v>
      </c>
      <c r="D436" s="63" t="s">
        <v>2837</v>
      </c>
      <c r="E436" s="63" t="s">
        <v>2839</v>
      </c>
      <c r="F436" s="63" t="s">
        <v>2833</v>
      </c>
      <c r="G436" s="63" t="s">
        <v>2833</v>
      </c>
      <c r="H436" s="63" t="s">
        <v>2839</v>
      </c>
      <c r="I436" s="10" t="str">
        <f t="shared" si="9"/>
        <v>F0 00 01 5F 23 03 05 01 02 02 01 xx F7</v>
      </c>
    </row>
    <row r="437" spans="1:9">
      <c r="A437" s="17" t="s">
        <v>1338</v>
      </c>
      <c r="B437" t="s">
        <v>1499</v>
      </c>
      <c r="C437" s="63" t="s">
        <v>2835</v>
      </c>
      <c r="D437" s="63" t="s">
        <v>2837</v>
      </c>
      <c r="E437" s="63" t="s">
        <v>2839</v>
      </c>
      <c r="F437" s="63" t="s">
        <v>2835</v>
      </c>
      <c r="G437" s="63" t="s">
        <v>2833</v>
      </c>
      <c r="H437" s="63" t="s">
        <v>2839</v>
      </c>
      <c r="I437" s="10" t="str">
        <f t="shared" si="9"/>
        <v>F0 00 01 5F 23 03 05 01 03 02 01 xx F7</v>
      </c>
    </row>
    <row r="438" spans="1:9">
      <c r="A438" s="17" t="s">
        <v>1339</v>
      </c>
      <c r="B438" t="s">
        <v>1500</v>
      </c>
      <c r="C438" s="63" t="s">
        <v>2835</v>
      </c>
      <c r="D438" s="63" t="s">
        <v>2837</v>
      </c>
      <c r="E438" s="63" t="s">
        <v>2839</v>
      </c>
      <c r="F438" s="63" t="s">
        <v>2836</v>
      </c>
      <c r="G438" s="63" t="s">
        <v>2833</v>
      </c>
      <c r="H438" s="63" t="s">
        <v>2839</v>
      </c>
      <c r="I438" s="10" t="str">
        <f t="shared" si="9"/>
        <v>F0 00 01 5F 23 03 05 01 04 02 01 xx F7</v>
      </c>
    </row>
    <row r="439" spans="1:9">
      <c r="A439" s="17" t="s">
        <v>1340</v>
      </c>
      <c r="B439" t="s">
        <v>1501</v>
      </c>
      <c r="C439" s="63" t="s">
        <v>2835</v>
      </c>
      <c r="D439" s="63" t="s">
        <v>2837</v>
      </c>
      <c r="E439" s="63" t="s">
        <v>2839</v>
      </c>
      <c r="F439" s="63" t="s">
        <v>2837</v>
      </c>
      <c r="G439" s="63" t="s">
        <v>2833</v>
      </c>
      <c r="H439" s="63" t="s">
        <v>2839</v>
      </c>
      <c r="I439" s="10" t="str">
        <f t="shared" si="9"/>
        <v>F0 00 01 5F 23 03 05 01 05 02 01 xx F7</v>
      </c>
    </row>
    <row r="440" spans="1:9">
      <c r="A440" s="17" t="s">
        <v>1341</v>
      </c>
      <c r="B440" t="s">
        <v>1502</v>
      </c>
      <c r="C440" s="63" t="s">
        <v>2835</v>
      </c>
      <c r="D440" s="63" t="s">
        <v>2837</v>
      </c>
      <c r="E440" s="63" t="s">
        <v>2839</v>
      </c>
      <c r="F440" s="63" t="s">
        <v>2838</v>
      </c>
      <c r="G440" s="63" t="s">
        <v>2833</v>
      </c>
      <c r="H440" s="63" t="s">
        <v>2839</v>
      </c>
      <c r="I440" s="10" t="str">
        <f t="shared" si="9"/>
        <v>F0 00 01 5F 23 03 05 01 06 02 01 xx F7</v>
      </c>
    </row>
    <row r="441" spans="1:9">
      <c r="A441" s="17" t="s">
        <v>1342</v>
      </c>
      <c r="B441" t="s">
        <v>1503</v>
      </c>
      <c r="C441" s="63" t="s">
        <v>2835</v>
      </c>
      <c r="D441" s="63" t="s">
        <v>2837</v>
      </c>
      <c r="E441" s="63" t="s">
        <v>2839</v>
      </c>
      <c r="F441" s="63" t="s">
        <v>2834</v>
      </c>
      <c r="G441" s="63" t="s">
        <v>2833</v>
      </c>
      <c r="H441" s="63" t="s">
        <v>2839</v>
      </c>
      <c r="I441" s="10" t="str">
        <f t="shared" si="9"/>
        <v>F0 00 01 5F 23 03 05 01 07 02 01 xx F7</v>
      </c>
    </row>
    <row r="442" spans="1:9">
      <c r="A442" s="17" t="s">
        <v>1343</v>
      </c>
      <c r="B442" t="s">
        <v>1504</v>
      </c>
      <c r="C442" s="63" t="s">
        <v>2835</v>
      </c>
      <c r="D442" s="63" t="s">
        <v>2837</v>
      </c>
      <c r="E442" s="63" t="s">
        <v>2839</v>
      </c>
      <c r="F442" s="63" t="s">
        <v>2842</v>
      </c>
      <c r="G442" s="63" t="s">
        <v>2833</v>
      </c>
      <c r="H442" s="63" t="s">
        <v>2839</v>
      </c>
      <c r="I442" s="10" t="str">
        <f t="shared" si="9"/>
        <v>F0 00 01 5F 23 03 05 01 08 02 01 xx F7</v>
      </c>
    </row>
    <row r="443" spans="1:9">
      <c r="A443" s="17" t="s">
        <v>1344</v>
      </c>
      <c r="B443" t="s">
        <v>1505</v>
      </c>
      <c r="C443" s="63" t="s">
        <v>2835</v>
      </c>
      <c r="D443" s="63" t="s">
        <v>2837</v>
      </c>
      <c r="E443" s="63" t="s">
        <v>2839</v>
      </c>
      <c r="F443" s="63" t="s">
        <v>2059</v>
      </c>
      <c r="G443" s="63" t="s">
        <v>2833</v>
      </c>
      <c r="H443" s="63" t="s">
        <v>2839</v>
      </c>
      <c r="I443" s="10" t="str">
        <f t="shared" si="9"/>
        <v>F0 00 01 5F 23 03 05 01 09 02 01 xx F7</v>
      </c>
    </row>
    <row r="444" spans="1:9">
      <c r="A444" s="17" t="s">
        <v>1345</v>
      </c>
      <c r="B444" t="s">
        <v>1456</v>
      </c>
      <c r="C444" s="63" t="s">
        <v>2835</v>
      </c>
      <c r="D444" s="63" t="s">
        <v>2837</v>
      </c>
      <c r="E444" s="63" t="s">
        <v>2833</v>
      </c>
      <c r="F444" s="63" t="s">
        <v>2839</v>
      </c>
      <c r="G444" s="63" t="s">
        <v>2833</v>
      </c>
      <c r="H444" s="63" t="s">
        <v>2833</v>
      </c>
      <c r="I444" s="10" t="str">
        <f t="shared" si="9"/>
        <v>F0 00 01 5F 23 03 05 02 01 02 02 xx F7</v>
      </c>
    </row>
    <row r="445" spans="1:9">
      <c r="A445" s="17" t="s">
        <v>1346</v>
      </c>
      <c r="B445" t="s">
        <v>1506</v>
      </c>
      <c r="C445" s="63" t="s">
        <v>2835</v>
      </c>
      <c r="D445" s="63" t="s">
        <v>2837</v>
      </c>
      <c r="E445" s="63" t="s">
        <v>2833</v>
      </c>
      <c r="F445" s="63" t="s">
        <v>2833</v>
      </c>
      <c r="G445" s="63" t="s">
        <v>2833</v>
      </c>
      <c r="H445" s="63" t="s">
        <v>2833</v>
      </c>
      <c r="I445" s="10" t="str">
        <f t="shared" si="9"/>
        <v>F0 00 01 5F 23 03 05 02 02 02 02 xx F7</v>
      </c>
    </row>
    <row r="446" spans="1:9">
      <c r="A446" s="17" t="s">
        <v>1347</v>
      </c>
      <c r="B446" t="s">
        <v>1507</v>
      </c>
      <c r="C446" s="63" t="s">
        <v>2835</v>
      </c>
      <c r="D446" s="63" t="s">
        <v>2837</v>
      </c>
      <c r="E446" s="63" t="s">
        <v>2833</v>
      </c>
      <c r="F446" s="63" t="s">
        <v>2835</v>
      </c>
      <c r="G446" s="63" t="s">
        <v>2833</v>
      </c>
      <c r="H446" s="63" t="s">
        <v>2833</v>
      </c>
      <c r="I446" s="10" t="str">
        <f t="shared" si="9"/>
        <v>F0 00 01 5F 23 03 05 02 03 02 02 xx F7</v>
      </c>
    </row>
    <row r="447" spans="1:9">
      <c r="A447" s="17" t="s">
        <v>1348</v>
      </c>
      <c r="B447" t="s">
        <v>1508</v>
      </c>
      <c r="C447" s="63" t="s">
        <v>2835</v>
      </c>
      <c r="D447" s="63" t="s">
        <v>2837</v>
      </c>
      <c r="E447" s="63" t="s">
        <v>2833</v>
      </c>
      <c r="F447" s="63" t="s">
        <v>2836</v>
      </c>
      <c r="G447" s="63" t="s">
        <v>2833</v>
      </c>
      <c r="H447" s="63" t="s">
        <v>2833</v>
      </c>
      <c r="I447" s="10" t="str">
        <f t="shared" si="9"/>
        <v>F0 00 01 5F 23 03 05 02 04 02 02 xx F7</v>
      </c>
    </row>
    <row r="448" spans="1:9">
      <c r="A448" s="17" t="s">
        <v>1349</v>
      </c>
      <c r="B448" t="s">
        <v>1509</v>
      </c>
      <c r="C448" s="63" t="s">
        <v>2835</v>
      </c>
      <c r="D448" s="63" t="s">
        <v>2837</v>
      </c>
      <c r="E448" s="63" t="s">
        <v>2833</v>
      </c>
      <c r="F448" s="63" t="s">
        <v>2837</v>
      </c>
      <c r="G448" s="63" t="s">
        <v>2833</v>
      </c>
      <c r="H448" s="63" t="s">
        <v>2833</v>
      </c>
      <c r="I448" s="10" t="str">
        <f t="shared" si="9"/>
        <v>F0 00 01 5F 23 03 05 02 05 02 02 xx F7</v>
      </c>
    </row>
    <row r="449" spans="1:9">
      <c r="A449" s="17" t="s">
        <v>1350</v>
      </c>
      <c r="B449" t="s">
        <v>1510</v>
      </c>
      <c r="C449" s="63" t="s">
        <v>2835</v>
      </c>
      <c r="D449" s="63" t="s">
        <v>2837</v>
      </c>
      <c r="E449" s="63" t="s">
        <v>2833</v>
      </c>
      <c r="F449" s="63" t="s">
        <v>2838</v>
      </c>
      <c r="G449" s="63" t="s">
        <v>2833</v>
      </c>
      <c r="H449" s="63" t="s">
        <v>2833</v>
      </c>
      <c r="I449" s="10" t="str">
        <f t="shared" si="9"/>
        <v>F0 00 01 5F 23 03 05 02 06 02 02 xx F7</v>
      </c>
    </row>
    <row r="450" spans="1:9">
      <c r="A450" s="17" t="s">
        <v>1351</v>
      </c>
      <c r="B450" t="s">
        <v>1511</v>
      </c>
      <c r="C450" s="63" t="s">
        <v>2835</v>
      </c>
      <c r="D450" s="63" t="s">
        <v>2837</v>
      </c>
      <c r="E450" s="63" t="s">
        <v>2833</v>
      </c>
      <c r="F450" s="63" t="s">
        <v>2834</v>
      </c>
      <c r="G450" s="63" t="s">
        <v>2833</v>
      </c>
      <c r="H450" s="63" t="s">
        <v>2833</v>
      </c>
      <c r="I450" s="10" t="str">
        <f t="shared" si="9"/>
        <v>F0 00 01 5F 23 03 05 02 07 02 02 xx F7</v>
      </c>
    </row>
    <row r="451" spans="1:9">
      <c r="A451" s="17" t="s">
        <v>1352</v>
      </c>
      <c r="B451" t="s">
        <v>1512</v>
      </c>
      <c r="C451" s="63" t="s">
        <v>2835</v>
      </c>
      <c r="D451" s="63" t="s">
        <v>2837</v>
      </c>
      <c r="E451" s="63" t="s">
        <v>2833</v>
      </c>
      <c r="F451" s="63" t="s">
        <v>2842</v>
      </c>
      <c r="G451" s="63" t="s">
        <v>2833</v>
      </c>
      <c r="H451" s="63" t="s">
        <v>2833</v>
      </c>
      <c r="I451" s="10" t="str">
        <f t="shared" si="9"/>
        <v>F0 00 01 5F 23 03 05 02 08 02 02 xx F7</v>
      </c>
    </row>
    <row r="452" spans="1:9">
      <c r="A452" s="17" t="s">
        <v>1353</v>
      </c>
      <c r="B452" t="s">
        <v>1513</v>
      </c>
      <c r="C452" s="63" t="s">
        <v>2835</v>
      </c>
      <c r="D452" s="63" t="s">
        <v>2837</v>
      </c>
      <c r="E452" s="63" t="s">
        <v>2833</v>
      </c>
      <c r="F452" s="63" t="s">
        <v>2059</v>
      </c>
      <c r="G452" s="63" t="s">
        <v>2833</v>
      </c>
      <c r="H452" s="63" t="s">
        <v>2833</v>
      </c>
      <c r="I452" s="10" t="str">
        <f t="shared" si="9"/>
        <v>F0 00 01 5F 23 03 05 02 09 02 02 xx F7</v>
      </c>
    </row>
    <row r="453" spans="1:9">
      <c r="A453" s="17" t="s">
        <v>1354</v>
      </c>
      <c r="B453" t="s">
        <v>1514</v>
      </c>
      <c r="C453" s="63" t="s">
        <v>2835</v>
      </c>
      <c r="D453" s="63" t="s">
        <v>2837</v>
      </c>
      <c r="E453" s="63" t="s">
        <v>2835</v>
      </c>
      <c r="F453" s="63" t="s">
        <v>2839</v>
      </c>
      <c r="G453" s="63" t="s">
        <v>2833</v>
      </c>
      <c r="H453" s="63" t="s">
        <v>2839</v>
      </c>
      <c r="I453" s="10" t="str">
        <f t="shared" si="9"/>
        <v>F0 00 01 5F 23 03 05 03 01 02 01 xx F7</v>
      </c>
    </row>
    <row r="454" spans="1:9">
      <c r="A454" s="17" t="s">
        <v>1355</v>
      </c>
      <c r="B454" t="s">
        <v>1515</v>
      </c>
      <c r="C454" s="63" t="s">
        <v>2835</v>
      </c>
      <c r="D454" s="63" t="s">
        <v>2837</v>
      </c>
      <c r="E454" s="63" t="s">
        <v>2835</v>
      </c>
      <c r="F454" s="63" t="s">
        <v>2833</v>
      </c>
      <c r="G454" s="63" t="s">
        <v>2833</v>
      </c>
      <c r="H454" s="63" t="s">
        <v>2839</v>
      </c>
      <c r="I454" s="10" t="str">
        <f t="shared" si="9"/>
        <v>F0 00 01 5F 23 03 05 03 02 02 01 xx F7</v>
      </c>
    </row>
    <row r="455" spans="1:9">
      <c r="A455" s="17" t="s">
        <v>1356</v>
      </c>
      <c r="B455" t="s">
        <v>1516</v>
      </c>
      <c r="C455" s="63" t="s">
        <v>2835</v>
      </c>
      <c r="D455" s="63" t="s">
        <v>2837</v>
      </c>
      <c r="E455" s="63" t="s">
        <v>2835</v>
      </c>
      <c r="F455" s="63" t="s">
        <v>2835</v>
      </c>
      <c r="G455" s="63" t="s">
        <v>2833</v>
      </c>
      <c r="H455" s="63" t="s">
        <v>2839</v>
      </c>
      <c r="I455" s="10" t="str">
        <f t="shared" si="9"/>
        <v>F0 00 01 5F 23 03 05 03 03 02 01 xx F7</v>
      </c>
    </row>
    <row r="456" spans="1:9">
      <c r="A456" s="17" t="s">
        <v>1357</v>
      </c>
      <c r="B456" t="s">
        <v>1517</v>
      </c>
      <c r="C456" s="63" t="s">
        <v>2835</v>
      </c>
      <c r="D456" s="63" t="s">
        <v>2837</v>
      </c>
      <c r="E456" s="63" t="s">
        <v>2835</v>
      </c>
      <c r="F456" s="63" t="s">
        <v>2836</v>
      </c>
      <c r="G456" s="63" t="s">
        <v>2833</v>
      </c>
      <c r="H456" s="63" t="s">
        <v>2839</v>
      </c>
      <c r="I456" s="10" t="str">
        <f t="shared" ref="I456:I519" si="10" xml:space="preserve"> "F0 00 01 5F 23 " &amp; C456 &amp; " " &amp; D456 &amp; " " &amp; E456 &amp; " " &amp; F456 &amp; " " &amp; G456 &amp; " " &amp; H456 &amp; " xx F7"</f>
        <v>F0 00 01 5F 23 03 05 03 04 02 01 xx F7</v>
      </c>
    </row>
    <row r="457" spans="1:9">
      <c r="A457" s="17" t="s">
        <v>1358</v>
      </c>
      <c r="B457" t="s">
        <v>1518</v>
      </c>
      <c r="C457" s="63" t="s">
        <v>2835</v>
      </c>
      <c r="D457" s="63" t="s">
        <v>2837</v>
      </c>
      <c r="E457" s="63" t="s">
        <v>2836</v>
      </c>
      <c r="F457" s="63" t="s">
        <v>2839</v>
      </c>
      <c r="G457" s="63" t="s">
        <v>2833</v>
      </c>
      <c r="H457" s="63" t="s">
        <v>2833</v>
      </c>
      <c r="I457" s="10" t="str">
        <f t="shared" si="10"/>
        <v>F0 00 01 5F 23 03 05 04 01 02 02 xx F7</v>
      </c>
    </row>
    <row r="458" spans="1:9">
      <c r="A458" s="17" t="s">
        <v>1359</v>
      </c>
      <c r="B458" t="s">
        <v>1519</v>
      </c>
      <c r="C458" s="63" t="s">
        <v>2835</v>
      </c>
      <c r="D458" s="63" t="s">
        <v>2837</v>
      </c>
      <c r="E458" s="63" t="s">
        <v>2836</v>
      </c>
      <c r="F458" s="63" t="s">
        <v>2833</v>
      </c>
      <c r="G458" s="63" t="s">
        <v>2833</v>
      </c>
      <c r="H458" s="63" t="s">
        <v>2833</v>
      </c>
      <c r="I458" s="10" t="str">
        <f t="shared" si="10"/>
        <v>F0 00 01 5F 23 03 05 04 02 02 02 xx F7</v>
      </c>
    </row>
    <row r="459" spans="1:9">
      <c r="A459" s="17" t="s">
        <v>1360</v>
      </c>
      <c r="B459" t="s">
        <v>1520</v>
      </c>
      <c r="C459" s="63" t="s">
        <v>2835</v>
      </c>
      <c r="D459" s="63" t="s">
        <v>2837</v>
      </c>
      <c r="E459" s="63" t="s">
        <v>2836</v>
      </c>
      <c r="F459" s="63" t="s">
        <v>2835</v>
      </c>
      <c r="G459" s="63" t="s">
        <v>2833</v>
      </c>
      <c r="H459" s="63" t="s">
        <v>2833</v>
      </c>
      <c r="I459" s="10" t="str">
        <f t="shared" si="10"/>
        <v>F0 00 01 5F 23 03 05 04 03 02 02 xx F7</v>
      </c>
    </row>
    <row r="460" spans="1:9">
      <c r="A460" s="17" t="s">
        <v>1361</v>
      </c>
      <c r="B460" t="s">
        <v>1521</v>
      </c>
      <c r="C460" s="63" t="s">
        <v>2835</v>
      </c>
      <c r="D460" s="63" t="s">
        <v>2837</v>
      </c>
      <c r="E460" s="63" t="s">
        <v>2836</v>
      </c>
      <c r="F460" s="63" t="s">
        <v>2836</v>
      </c>
      <c r="G460" s="63" t="s">
        <v>2833</v>
      </c>
      <c r="H460" s="63" t="s">
        <v>2833</v>
      </c>
      <c r="I460" s="10" t="str">
        <f t="shared" si="10"/>
        <v>F0 00 01 5F 23 03 05 04 04 02 02 xx F7</v>
      </c>
    </row>
    <row r="461" spans="1:9">
      <c r="A461" s="17" t="s">
        <v>1362</v>
      </c>
      <c r="B461" t="s">
        <v>1522</v>
      </c>
      <c r="C461" s="63" t="s">
        <v>2835</v>
      </c>
      <c r="D461" s="63" t="s">
        <v>2837</v>
      </c>
      <c r="E461" s="63" t="s">
        <v>2836</v>
      </c>
      <c r="F461" s="63" t="s">
        <v>2837</v>
      </c>
      <c r="G461" s="63" t="s">
        <v>2833</v>
      </c>
      <c r="H461" s="63" t="s">
        <v>2833</v>
      </c>
      <c r="I461" s="10" t="str">
        <f t="shared" si="10"/>
        <v>F0 00 01 5F 23 03 05 04 05 02 02 xx F7</v>
      </c>
    </row>
    <row r="462" spans="1:9">
      <c r="A462" s="17" t="s">
        <v>1363</v>
      </c>
      <c r="B462" t="s">
        <v>1523</v>
      </c>
      <c r="C462" s="63" t="s">
        <v>2835</v>
      </c>
      <c r="D462" s="63" t="s">
        <v>2837</v>
      </c>
      <c r="E462" s="63" t="s">
        <v>2836</v>
      </c>
      <c r="F462" s="63" t="s">
        <v>2838</v>
      </c>
      <c r="G462" s="63" t="s">
        <v>2833</v>
      </c>
      <c r="H462" s="63" t="s">
        <v>2833</v>
      </c>
      <c r="I462" s="10" t="str">
        <f t="shared" si="10"/>
        <v>F0 00 01 5F 23 03 05 04 06 02 02 xx F7</v>
      </c>
    </row>
    <row r="463" spans="1:9">
      <c r="A463" s="17" t="s">
        <v>1364</v>
      </c>
      <c r="B463" t="s">
        <v>1524</v>
      </c>
      <c r="C463" s="63" t="s">
        <v>2835</v>
      </c>
      <c r="D463" s="63" t="s">
        <v>2837</v>
      </c>
      <c r="E463" s="63" t="s">
        <v>2836</v>
      </c>
      <c r="F463" s="63" t="s">
        <v>2834</v>
      </c>
      <c r="G463" s="63" t="s">
        <v>2833</v>
      </c>
      <c r="H463" s="63" t="s">
        <v>2833</v>
      </c>
      <c r="I463" s="10" t="str">
        <f t="shared" si="10"/>
        <v>F0 00 01 5F 23 03 05 04 07 02 02 xx F7</v>
      </c>
    </row>
    <row r="464" spans="1:9">
      <c r="A464" s="17" t="s">
        <v>1365</v>
      </c>
      <c r="B464" t="s">
        <v>1525</v>
      </c>
      <c r="C464" s="63" t="s">
        <v>2835</v>
      </c>
      <c r="D464" s="63" t="s">
        <v>2837</v>
      </c>
      <c r="E464" s="63" t="s">
        <v>2836</v>
      </c>
      <c r="F464" s="63" t="s">
        <v>2842</v>
      </c>
      <c r="G464" s="63" t="s">
        <v>2833</v>
      </c>
      <c r="H464" s="63" t="s">
        <v>2833</v>
      </c>
      <c r="I464" s="10" t="str">
        <f t="shared" si="10"/>
        <v>F0 00 01 5F 23 03 05 04 08 02 02 xx F7</v>
      </c>
    </row>
    <row r="465" spans="1:9">
      <c r="A465" s="17" t="s">
        <v>1366</v>
      </c>
      <c r="B465" t="s">
        <v>1526</v>
      </c>
      <c r="C465" s="63" t="s">
        <v>2835</v>
      </c>
      <c r="D465" s="63" t="s">
        <v>2837</v>
      </c>
      <c r="E465" s="63" t="s">
        <v>2836</v>
      </c>
      <c r="F465" s="63" t="s">
        <v>2059</v>
      </c>
      <c r="G465" s="63" t="s">
        <v>2833</v>
      </c>
      <c r="H465" s="63" t="s">
        <v>2833</v>
      </c>
      <c r="I465" s="10" t="str">
        <f t="shared" si="10"/>
        <v>F0 00 01 5F 23 03 05 04 09 02 02 xx F7</v>
      </c>
    </row>
    <row r="466" spans="1:9">
      <c r="A466" s="17" t="s">
        <v>1367</v>
      </c>
      <c r="B466" t="s">
        <v>1527</v>
      </c>
      <c r="C466" s="63" t="s">
        <v>2835</v>
      </c>
      <c r="D466" s="63" t="s">
        <v>2837</v>
      </c>
      <c r="E466" s="63" t="s">
        <v>2836</v>
      </c>
      <c r="F466" s="63" t="s">
        <v>1706</v>
      </c>
      <c r="G466" s="63" t="s">
        <v>2833</v>
      </c>
      <c r="H466" s="63" t="s">
        <v>2833</v>
      </c>
      <c r="I466" s="10" t="str">
        <f t="shared" si="10"/>
        <v>F0 00 01 5F 23 03 05 04 0A 02 02 xx F7</v>
      </c>
    </row>
    <row r="467" spans="1:9">
      <c r="A467" s="17" t="s">
        <v>1368</v>
      </c>
      <c r="B467" t="s">
        <v>1528</v>
      </c>
      <c r="C467" s="63" t="s">
        <v>2835</v>
      </c>
      <c r="D467" s="63" t="s">
        <v>2837</v>
      </c>
      <c r="E467" s="63" t="s">
        <v>2836</v>
      </c>
      <c r="F467" s="63" t="s">
        <v>1708</v>
      </c>
      <c r="G467" s="63" t="s">
        <v>2833</v>
      </c>
      <c r="H467" s="63" t="s">
        <v>2833</v>
      </c>
      <c r="I467" s="10" t="str">
        <f t="shared" si="10"/>
        <v>F0 00 01 5F 23 03 05 04 0B 02 02 xx F7</v>
      </c>
    </row>
    <row r="468" spans="1:9">
      <c r="A468" s="17" t="s">
        <v>1369</v>
      </c>
      <c r="B468" t="s">
        <v>1529</v>
      </c>
      <c r="C468" s="63" t="s">
        <v>2835</v>
      </c>
      <c r="D468" s="63" t="s">
        <v>2837</v>
      </c>
      <c r="E468" s="63" t="s">
        <v>2836</v>
      </c>
      <c r="F468" s="63" t="s">
        <v>1677</v>
      </c>
      <c r="G468" s="63" t="s">
        <v>2833</v>
      </c>
      <c r="H468" s="63" t="s">
        <v>2833</v>
      </c>
      <c r="I468" s="10" t="str">
        <f t="shared" si="10"/>
        <v>F0 00 01 5F 23 03 05 04 0C 02 02 xx F7</v>
      </c>
    </row>
    <row r="469" spans="1:9">
      <c r="A469" s="17" t="s">
        <v>1370</v>
      </c>
      <c r="B469" t="s">
        <v>1530</v>
      </c>
      <c r="C469" s="63" t="s">
        <v>2835</v>
      </c>
      <c r="D469" s="63" t="s">
        <v>2837</v>
      </c>
      <c r="E469" s="63" t="s">
        <v>2836</v>
      </c>
      <c r="F469" s="63" t="s">
        <v>1680</v>
      </c>
      <c r="G469" s="63" t="s">
        <v>2833</v>
      </c>
      <c r="H469" s="63" t="s">
        <v>2833</v>
      </c>
      <c r="I469" s="10" t="str">
        <f t="shared" si="10"/>
        <v>F0 00 01 5F 23 03 05 04 0D 02 02 xx F7</v>
      </c>
    </row>
    <row r="470" spans="1:9">
      <c r="A470" s="17" t="s">
        <v>1371</v>
      </c>
      <c r="B470" t="s">
        <v>1531</v>
      </c>
      <c r="C470" s="63" t="s">
        <v>2835</v>
      </c>
      <c r="D470" s="63" t="s">
        <v>2837</v>
      </c>
      <c r="E470" s="63" t="s">
        <v>2836</v>
      </c>
      <c r="F470" s="63" t="s">
        <v>1712</v>
      </c>
      <c r="G470" s="63" t="s">
        <v>2833</v>
      </c>
      <c r="H470" s="63" t="s">
        <v>2833</v>
      </c>
      <c r="I470" s="10" t="str">
        <f t="shared" si="10"/>
        <v>F0 00 01 5F 23 03 05 04 0E 02 02 xx F7</v>
      </c>
    </row>
    <row r="471" spans="1:9">
      <c r="A471" s="17" t="s">
        <v>1372</v>
      </c>
      <c r="B471" t="s">
        <v>1532</v>
      </c>
      <c r="C471" s="63" t="s">
        <v>2835</v>
      </c>
      <c r="D471" s="63" t="s">
        <v>2837</v>
      </c>
      <c r="E471" s="63" t="s">
        <v>2836</v>
      </c>
      <c r="F471" s="63" t="s">
        <v>1714</v>
      </c>
      <c r="G471" s="63" t="s">
        <v>2833</v>
      </c>
      <c r="H471" s="63" t="s">
        <v>2833</v>
      </c>
      <c r="I471" s="10" t="str">
        <f t="shared" si="10"/>
        <v>F0 00 01 5F 23 03 05 04 0F 02 02 xx F7</v>
      </c>
    </row>
    <row r="472" spans="1:9">
      <c r="A472" s="17" t="s">
        <v>1373</v>
      </c>
      <c r="B472" t="s">
        <v>1533</v>
      </c>
      <c r="C472" s="63" t="s">
        <v>2835</v>
      </c>
      <c r="D472" s="63" t="s">
        <v>2837</v>
      </c>
      <c r="E472" s="63" t="s">
        <v>2837</v>
      </c>
      <c r="F472" s="63" t="s">
        <v>2841</v>
      </c>
      <c r="G472" s="63" t="s">
        <v>2833</v>
      </c>
      <c r="H472" s="63" t="s">
        <v>2833</v>
      </c>
      <c r="I472" s="10" t="str">
        <f t="shared" si="10"/>
        <v>F0 00 01 5F 23 03 05 05 00 02 02 xx F7</v>
      </c>
    </row>
    <row r="473" spans="1:9">
      <c r="A473" s="17" t="s">
        <v>1374</v>
      </c>
      <c r="B473" t="s">
        <v>2078</v>
      </c>
      <c r="C473" s="63" t="s">
        <v>2835</v>
      </c>
      <c r="D473" s="63" t="s">
        <v>2837</v>
      </c>
      <c r="E473" s="63" t="s">
        <v>2838</v>
      </c>
      <c r="F473" s="63" t="s">
        <v>2836</v>
      </c>
      <c r="G473" s="63" t="s">
        <v>2833</v>
      </c>
      <c r="H473" s="63" t="s">
        <v>2833</v>
      </c>
      <c r="I473" s="10" t="str">
        <f t="shared" si="10"/>
        <v>F0 00 01 5F 23 03 05 06 04 02 02 xx F7</v>
      </c>
    </row>
    <row r="474" spans="1:9">
      <c r="A474" s="17" t="s">
        <v>1375</v>
      </c>
      <c r="B474" t="s">
        <v>1535</v>
      </c>
      <c r="C474" s="63" t="s">
        <v>2835</v>
      </c>
      <c r="D474" s="63" t="s">
        <v>2837</v>
      </c>
      <c r="E474" s="63" t="s">
        <v>2838</v>
      </c>
      <c r="F474" s="63" t="s">
        <v>2839</v>
      </c>
      <c r="G474" s="63" t="s">
        <v>2833</v>
      </c>
      <c r="H474" s="63" t="s">
        <v>2833</v>
      </c>
      <c r="I474" s="10" t="str">
        <f t="shared" si="10"/>
        <v>F0 00 01 5F 23 03 05 06 01 02 02 xx F7</v>
      </c>
    </row>
    <row r="475" spans="1:9">
      <c r="A475" s="17" t="s">
        <v>1376</v>
      </c>
      <c r="B475" t="s">
        <v>1536</v>
      </c>
      <c r="C475" s="63" t="s">
        <v>2835</v>
      </c>
      <c r="D475" s="63" t="s">
        <v>2837</v>
      </c>
      <c r="E475" s="63" t="s">
        <v>2838</v>
      </c>
      <c r="F475" s="63" t="s">
        <v>2833</v>
      </c>
      <c r="G475" s="63" t="s">
        <v>2833</v>
      </c>
      <c r="H475" s="63" t="s">
        <v>2833</v>
      </c>
      <c r="I475" s="10" t="str">
        <f t="shared" si="10"/>
        <v>F0 00 01 5F 23 03 05 06 02 02 02 xx F7</v>
      </c>
    </row>
    <row r="476" spans="1:9">
      <c r="A476" s="17" t="s">
        <v>1377</v>
      </c>
      <c r="B476" t="s">
        <v>1534</v>
      </c>
      <c r="C476" s="63" t="s">
        <v>2835</v>
      </c>
      <c r="D476" s="63" t="s">
        <v>2837</v>
      </c>
      <c r="E476" s="63" t="s">
        <v>2838</v>
      </c>
      <c r="F476" s="63" t="s">
        <v>2835</v>
      </c>
      <c r="G476" s="63" t="s">
        <v>2833</v>
      </c>
      <c r="H476" s="63" t="s">
        <v>2833</v>
      </c>
      <c r="I476" s="10" t="str">
        <f t="shared" si="10"/>
        <v>F0 00 01 5F 23 03 05 06 03 02 02 xx F7</v>
      </c>
    </row>
    <row r="477" spans="1:9">
      <c r="A477" s="17" t="s">
        <v>1378</v>
      </c>
      <c r="B477" t="s">
        <v>1537</v>
      </c>
      <c r="C477" s="63" t="s">
        <v>2835</v>
      </c>
      <c r="D477" s="63" t="s">
        <v>2837</v>
      </c>
      <c r="E477" s="63" t="s">
        <v>2841</v>
      </c>
      <c r="F477" s="63" t="s">
        <v>2841</v>
      </c>
      <c r="G477" s="63" t="s">
        <v>2835</v>
      </c>
      <c r="H477" s="63" t="s">
        <v>2841</v>
      </c>
      <c r="I477" s="10" t="str">
        <f t="shared" si="10"/>
        <v>F0 00 01 5F 23 03 05 00 00 03 00 xx F7</v>
      </c>
    </row>
    <row r="478" spans="1:9">
      <c r="A478" s="17" t="s">
        <v>1379</v>
      </c>
      <c r="B478" t="s">
        <v>1454</v>
      </c>
      <c r="C478" s="63" t="s">
        <v>2835</v>
      </c>
      <c r="D478" s="63" t="s">
        <v>2837</v>
      </c>
      <c r="E478" s="63" t="s">
        <v>2839</v>
      </c>
      <c r="F478" s="63" t="s">
        <v>2839</v>
      </c>
      <c r="G478" s="63" t="s">
        <v>2835</v>
      </c>
      <c r="H478" s="63" t="s">
        <v>2839</v>
      </c>
      <c r="I478" s="10" t="str">
        <f t="shared" si="10"/>
        <v>F0 00 01 5F 23 03 05 01 01 03 01 xx F7</v>
      </c>
    </row>
    <row r="479" spans="1:9">
      <c r="A479" s="17" t="s">
        <v>1380</v>
      </c>
      <c r="B479" t="s">
        <v>1538</v>
      </c>
      <c r="C479" s="63" t="s">
        <v>2835</v>
      </c>
      <c r="D479" s="63" t="s">
        <v>2837</v>
      </c>
      <c r="E479" s="63" t="s">
        <v>2839</v>
      </c>
      <c r="F479" s="63" t="s">
        <v>2833</v>
      </c>
      <c r="G479" s="63" t="s">
        <v>2835</v>
      </c>
      <c r="H479" s="63" t="s">
        <v>2839</v>
      </c>
      <c r="I479" s="10" t="str">
        <f t="shared" si="10"/>
        <v>F0 00 01 5F 23 03 05 01 02 03 01 xx F7</v>
      </c>
    </row>
    <row r="480" spans="1:9">
      <c r="A480" s="17" t="s">
        <v>1381</v>
      </c>
      <c r="B480" t="s">
        <v>1539</v>
      </c>
      <c r="C480" s="63" t="s">
        <v>2835</v>
      </c>
      <c r="D480" s="63" t="s">
        <v>2837</v>
      </c>
      <c r="E480" s="63" t="s">
        <v>2839</v>
      </c>
      <c r="F480" s="63" t="s">
        <v>2835</v>
      </c>
      <c r="G480" s="63" t="s">
        <v>2835</v>
      </c>
      <c r="H480" s="63" t="s">
        <v>2839</v>
      </c>
      <c r="I480" s="10" t="str">
        <f t="shared" si="10"/>
        <v>F0 00 01 5F 23 03 05 01 03 03 01 xx F7</v>
      </c>
    </row>
    <row r="481" spans="1:9">
      <c r="A481" s="17" t="s">
        <v>1382</v>
      </c>
      <c r="B481" t="s">
        <v>1540</v>
      </c>
      <c r="C481" s="63" t="s">
        <v>2835</v>
      </c>
      <c r="D481" s="63" t="s">
        <v>2837</v>
      </c>
      <c r="E481" s="63" t="s">
        <v>2839</v>
      </c>
      <c r="F481" s="63" t="s">
        <v>2836</v>
      </c>
      <c r="G481" s="63" t="s">
        <v>2835</v>
      </c>
      <c r="H481" s="63" t="s">
        <v>2839</v>
      </c>
      <c r="I481" s="10" t="str">
        <f t="shared" si="10"/>
        <v>F0 00 01 5F 23 03 05 01 04 03 01 xx F7</v>
      </c>
    </row>
    <row r="482" spans="1:9">
      <c r="A482" s="17" t="s">
        <v>1383</v>
      </c>
      <c r="B482" t="s">
        <v>1541</v>
      </c>
      <c r="C482" s="63" t="s">
        <v>2835</v>
      </c>
      <c r="D482" s="63" t="s">
        <v>2837</v>
      </c>
      <c r="E482" s="63" t="s">
        <v>2839</v>
      </c>
      <c r="F482" s="63" t="s">
        <v>2837</v>
      </c>
      <c r="G482" s="63" t="s">
        <v>2835</v>
      </c>
      <c r="H482" s="63" t="s">
        <v>2839</v>
      </c>
      <c r="I482" s="10" t="str">
        <f t="shared" si="10"/>
        <v>F0 00 01 5F 23 03 05 01 05 03 01 xx F7</v>
      </c>
    </row>
    <row r="483" spans="1:9">
      <c r="A483" s="17" t="s">
        <v>1384</v>
      </c>
      <c r="B483" t="s">
        <v>1542</v>
      </c>
      <c r="C483" s="63" t="s">
        <v>2835</v>
      </c>
      <c r="D483" s="63" t="s">
        <v>2837</v>
      </c>
      <c r="E483" s="63" t="s">
        <v>2839</v>
      </c>
      <c r="F483" s="63" t="s">
        <v>2838</v>
      </c>
      <c r="G483" s="63" t="s">
        <v>2835</v>
      </c>
      <c r="H483" s="63" t="s">
        <v>2839</v>
      </c>
      <c r="I483" s="10" t="str">
        <f t="shared" si="10"/>
        <v>F0 00 01 5F 23 03 05 01 06 03 01 xx F7</v>
      </c>
    </row>
    <row r="484" spans="1:9">
      <c r="A484" s="17" t="s">
        <v>1385</v>
      </c>
      <c r="B484" t="s">
        <v>1543</v>
      </c>
      <c r="C484" s="63" t="s">
        <v>2835</v>
      </c>
      <c r="D484" s="63" t="s">
        <v>2837</v>
      </c>
      <c r="E484" s="63" t="s">
        <v>2839</v>
      </c>
      <c r="F484" s="63" t="s">
        <v>2834</v>
      </c>
      <c r="G484" s="63" t="s">
        <v>2835</v>
      </c>
      <c r="H484" s="63" t="s">
        <v>2839</v>
      </c>
      <c r="I484" s="10" t="str">
        <f t="shared" si="10"/>
        <v>F0 00 01 5F 23 03 05 01 07 03 01 xx F7</v>
      </c>
    </row>
    <row r="485" spans="1:9">
      <c r="A485" s="17" t="s">
        <v>1386</v>
      </c>
      <c r="B485" t="s">
        <v>1544</v>
      </c>
      <c r="C485" s="63" t="s">
        <v>2835</v>
      </c>
      <c r="D485" s="63" t="s">
        <v>2837</v>
      </c>
      <c r="E485" s="63" t="s">
        <v>2839</v>
      </c>
      <c r="F485" s="63" t="s">
        <v>2842</v>
      </c>
      <c r="G485" s="63" t="s">
        <v>2835</v>
      </c>
      <c r="H485" s="63" t="s">
        <v>2839</v>
      </c>
      <c r="I485" s="10" t="str">
        <f t="shared" si="10"/>
        <v>F0 00 01 5F 23 03 05 01 08 03 01 xx F7</v>
      </c>
    </row>
    <row r="486" spans="1:9">
      <c r="A486" s="17" t="s">
        <v>1387</v>
      </c>
      <c r="B486" t="s">
        <v>1545</v>
      </c>
      <c r="C486" s="63" t="s">
        <v>2835</v>
      </c>
      <c r="D486" s="63" t="s">
        <v>2837</v>
      </c>
      <c r="E486" s="63" t="s">
        <v>2839</v>
      </c>
      <c r="F486" s="63" t="s">
        <v>2059</v>
      </c>
      <c r="G486" s="63" t="s">
        <v>2835</v>
      </c>
      <c r="H486" s="63" t="s">
        <v>2839</v>
      </c>
      <c r="I486" s="10" t="str">
        <f t="shared" si="10"/>
        <v>F0 00 01 5F 23 03 05 01 09 03 01 xx F7</v>
      </c>
    </row>
    <row r="487" spans="1:9">
      <c r="A487" s="17" t="s">
        <v>1388</v>
      </c>
      <c r="B487" t="s">
        <v>1457</v>
      </c>
      <c r="C487" s="63" t="s">
        <v>2835</v>
      </c>
      <c r="D487" s="63" t="s">
        <v>2837</v>
      </c>
      <c r="E487" s="63" t="s">
        <v>2833</v>
      </c>
      <c r="F487" s="63" t="s">
        <v>2839</v>
      </c>
      <c r="G487" s="63" t="s">
        <v>2835</v>
      </c>
      <c r="H487" s="63" t="s">
        <v>2833</v>
      </c>
      <c r="I487" s="10" t="str">
        <f t="shared" si="10"/>
        <v>F0 00 01 5F 23 03 05 02 01 03 02 xx F7</v>
      </c>
    </row>
    <row r="488" spans="1:9">
      <c r="A488" s="17" t="s">
        <v>1389</v>
      </c>
      <c r="B488" t="s">
        <v>1546</v>
      </c>
      <c r="C488" s="63" t="s">
        <v>2835</v>
      </c>
      <c r="D488" s="63" t="s">
        <v>2837</v>
      </c>
      <c r="E488" s="63" t="s">
        <v>2833</v>
      </c>
      <c r="F488" s="63" t="s">
        <v>2833</v>
      </c>
      <c r="G488" s="63" t="s">
        <v>2835</v>
      </c>
      <c r="H488" s="63" t="s">
        <v>2833</v>
      </c>
      <c r="I488" s="10" t="str">
        <f t="shared" si="10"/>
        <v>F0 00 01 5F 23 03 05 02 02 03 02 xx F7</v>
      </c>
    </row>
    <row r="489" spans="1:9">
      <c r="A489" s="17" t="s">
        <v>1390</v>
      </c>
      <c r="B489" t="s">
        <v>1547</v>
      </c>
      <c r="C489" s="63" t="s">
        <v>2835</v>
      </c>
      <c r="D489" s="63" t="s">
        <v>2837</v>
      </c>
      <c r="E489" s="63" t="s">
        <v>2833</v>
      </c>
      <c r="F489" s="63" t="s">
        <v>2835</v>
      </c>
      <c r="G489" s="63" t="s">
        <v>2835</v>
      </c>
      <c r="H489" s="63" t="s">
        <v>2833</v>
      </c>
      <c r="I489" s="10" t="str">
        <f t="shared" si="10"/>
        <v>F0 00 01 5F 23 03 05 02 03 03 02 xx F7</v>
      </c>
    </row>
    <row r="490" spans="1:9">
      <c r="A490" s="17" t="s">
        <v>1391</v>
      </c>
      <c r="B490" t="s">
        <v>1548</v>
      </c>
      <c r="C490" s="63" t="s">
        <v>2835</v>
      </c>
      <c r="D490" s="63" t="s">
        <v>2837</v>
      </c>
      <c r="E490" s="63" t="s">
        <v>2833</v>
      </c>
      <c r="F490" s="63" t="s">
        <v>2836</v>
      </c>
      <c r="G490" s="63" t="s">
        <v>2835</v>
      </c>
      <c r="H490" s="63" t="s">
        <v>2833</v>
      </c>
      <c r="I490" s="10" t="str">
        <f t="shared" si="10"/>
        <v>F0 00 01 5F 23 03 05 02 04 03 02 xx F7</v>
      </c>
    </row>
    <row r="491" spans="1:9">
      <c r="A491" s="17" t="s">
        <v>1392</v>
      </c>
      <c r="B491" t="s">
        <v>1549</v>
      </c>
      <c r="C491" s="63" t="s">
        <v>2835</v>
      </c>
      <c r="D491" s="63" t="s">
        <v>2837</v>
      </c>
      <c r="E491" s="63" t="s">
        <v>2833</v>
      </c>
      <c r="F491" s="63" t="s">
        <v>2837</v>
      </c>
      <c r="G491" s="63" t="s">
        <v>2835</v>
      </c>
      <c r="H491" s="63" t="s">
        <v>2833</v>
      </c>
      <c r="I491" s="10" t="str">
        <f t="shared" si="10"/>
        <v>F0 00 01 5F 23 03 05 02 05 03 02 xx F7</v>
      </c>
    </row>
    <row r="492" spans="1:9">
      <c r="A492" s="17" t="s">
        <v>1393</v>
      </c>
      <c r="B492" t="s">
        <v>1550</v>
      </c>
      <c r="C492" s="63" t="s">
        <v>2835</v>
      </c>
      <c r="D492" s="63" t="s">
        <v>2837</v>
      </c>
      <c r="E492" s="63" t="s">
        <v>2833</v>
      </c>
      <c r="F492" s="63" t="s">
        <v>2838</v>
      </c>
      <c r="G492" s="63" t="s">
        <v>2835</v>
      </c>
      <c r="H492" s="63" t="s">
        <v>2833</v>
      </c>
      <c r="I492" s="10" t="str">
        <f t="shared" si="10"/>
        <v>F0 00 01 5F 23 03 05 02 06 03 02 xx F7</v>
      </c>
    </row>
    <row r="493" spans="1:9">
      <c r="A493" s="17" t="s">
        <v>1394</v>
      </c>
      <c r="B493" t="s">
        <v>1551</v>
      </c>
      <c r="C493" s="63" t="s">
        <v>2835</v>
      </c>
      <c r="D493" s="63" t="s">
        <v>2837</v>
      </c>
      <c r="E493" s="63" t="s">
        <v>2833</v>
      </c>
      <c r="F493" s="63" t="s">
        <v>2834</v>
      </c>
      <c r="G493" s="63" t="s">
        <v>2835</v>
      </c>
      <c r="H493" s="63" t="s">
        <v>2833</v>
      </c>
      <c r="I493" s="10" t="str">
        <f t="shared" si="10"/>
        <v>F0 00 01 5F 23 03 05 02 07 03 02 xx F7</v>
      </c>
    </row>
    <row r="494" spans="1:9">
      <c r="A494" s="17" t="s">
        <v>1395</v>
      </c>
      <c r="B494" t="s">
        <v>1552</v>
      </c>
      <c r="C494" s="63" t="s">
        <v>2835</v>
      </c>
      <c r="D494" s="63" t="s">
        <v>2837</v>
      </c>
      <c r="E494" s="63" t="s">
        <v>2833</v>
      </c>
      <c r="F494" s="63" t="s">
        <v>2842</v>
      </c>
      <c r="G494" s="63" t="s">
        <v>2835</v>
      </c>
      <c r="H494" s="63" t="s">
        <v>2833</v>
      </c>
      <c r="I494" s="10" t="str">
        <f t="shared" si="10"/>
        <v>F0 00 01 5F 23 03 05 02 08 03 02 xx F7</v>
      </c>
    </row>
    <row r="495" spans="1:9">
      <c r="A495" s="17" t="s">
        <v>1396</v>
      </c>
      <c r="B495" t="s">
        <v>1553</v>
      </c>
      <c r="C495" s="63" t="s">
        <v>2835</v>
      </c>
      <c r="D495" s="63" t="s">
        <v>2837</v>
      </c>
      <c r="E495" s="63" t="s">
        <v>2833</v>
      </c>
      <c r="F495" s="63" t="s">
        <v>2059</v>
      </c>
      <c r="G495" s="63" t="s">
        <v>2835</v>
      </c>
      <c r="H495" s="63" t="s">
        <v>2833</v>
      </c>
      <c r="I495" s="10" t="str">
        <f t="shared" si="10"/>
        <v>F0 00 01 5F 23 03 05 02 09 03 02 xx F7</v>
      </c>
    </row>
    <row r="496" spans="1:9">
      <c r="A496" s="17" t="s">
        <v>1397</v>
      </c>
      <c r="B496" t="s">
        <v>1554</v>
      </c>
      <c r="C496" s="63" t="s">
        <v>2835</v>
      </c>
      <c r="D496" s="63" t="s">
        <v>2837</v>
      </c>
      <c r="E496" s="63" t="s">
        <v>2835</v>
      </c>
      <c r="F496" s="63" t="s">
        <v>2839</v>
      </c>
      <c r="G496" s="63" t="s">
        <v>2835</v>
      </c>
      <c r="H496" s="63" t="s">
        <v>2839</v>
      </c>
      <c r="I496" s="10" t="str">
        <f t="shared" si="10"/>
        <v>F0 00 01 5F 23 03 05 03 01 03 01 xx F7</v>
      </c>
    </row>
    <row r="497" spans="1:9">
      <c r="A497" s="17" t="s">
        <v>1398</v>
      </c>
      <c r="B497" t="s">
        <v>1555</v>
      </c>
      <c r="C497" s="63" t="s">
        <v>2835</v>
      </c>
      <c r="D497" s="63" t="s">
        <v>2837</v>
      </c>
      <c r="E497" s="63" t="s">
        <v>2835</v>
      </c>
      <c r="F497" s="63" t="s">
        <v>2833</v>
      </c>
      <c r="G497" s="63" t="s">
        <v>2835</v>
      </c>
      <c r="H497" s="63" t="s">
        <v>2839</v>
      </c>
      <c r="I497" s="10" t="str">
        <f t="shared" si="10"/>
        <v>F0 00 01 5F 23 03 05 03 02 03 01 xx F7</v>
      </c>
    </row>
    <row r="498" spans="1:9">
      <c r="A498" s="17" t="s">
        <v>1399</v>
      </c>
      <c r="B498" t="s">
        <v>1556</v>
      </c>
      <c r="C498" s="63" t="s">
        <v>2835</v>
      </c>
      <c r="D498" s="63" t="s">
        <v>2837</v>
      </c>
      <c r="E498" s="63" t="s">
        <v>2835</v>
      </c>
      <c r="F498" s="63" t="s">
        <v>2835</v>
      </c>
      <c r="G498" s="63" t="s">
        <v>2835</v>
      </c>
      <c r="H498" s="63" t="s">
        <v>2839</v>
      </c>
      <c r="I498" s="10" t="str">
        <f t="shared" si="10"/>
        <v>F0 00 01 5F 23 03 05 03 03 03 01 xx F7</v>
      </c>
    </row>
    <row r="499" spans="1:9">
      <c r="A499" s="17" t="s">
        <v>1400</v>
      </c>
      <c r="B499" t="s">
        <v>1557</v>
      </c>
      <c r="C499" s="63" t="s">
        <v>2835</v>
      </c>
      <c r="D499" s="63" t="s">
        <v>2837</v>
      </c>
      <c r="E499" s="63" t="s">
        <v>2835</v>
      </c>
      <c r="F499" s="63" t="s">
        <v>2836</v>
      </c>
      <c r="G499" s="63" t="s">
        <v>2835</v>
      </c>
      <c r="H499" s="63" t="s">
        <v>2839</v>
      </c>
      <c r="I499" s="10" t="str">
        <f t="shared" si="10"/>
        <v>F0 00 01 5F 23 03 05 03 04 03 01 xx F7</v>
      </c>
    </row>
    <row r="500" spans="1:9">
      <c r="A500" s="17" t="s">
        <v>1401</v>
      </c>
      <c r="B500" t="s">
        <v>1558</v>
      </c>
      <c r="C500" s="63" t="s">
        <v>2835</v>
      </c>
      <c r="D500" s="63" t="s">
        <v>2837</v>
      </c>
      <c r="E500" s="63" t="s">
        <v>2836</v>
      </c>
      <c r="F500" s="63" t="s">
        <v>2839</v>
      </c>
      <c r="G500" s="63" t="s">
        <v>2835</v>
      </c>
      <c r="H500" s="63" t="s">
        <v>2833</v>
      </c>
      <c r="I500" s="10" t="str">
        <f t="shared" si="10"/>
        <v>F0 00 01 5F 23 03 05 04 01 03 02 xx F7</v>
      </c>
    </row>
    <row r="501" spans="1:9">
      <c r="A501" s="17" t="s">
        <v>1402</v>
      </c>
      <c r="B501" t="s">
        <v>1559</v>
      </c>
      <c r="C501" s="63" t="s">
        <v>2835</v>
      </c>
      <c r="D501" s="63" t="s">
        <v>2837</v>
      </c>
      <c r="E501" s="63" t="s">
        <v>2836</v>
      </c>
      <c r="F501" s="63" t="s">
        <v>2833</v>
      </c>
      <c r="G501" s="63" t="s">
        <v>2835</v>
      </c>
      <c r="H501" s="63" t="s">
        <v>2833</v>
      </c>
      <c r="I501" s="10" t="str">
        <f t="shared" si="10"/>
        <v>F0 00 01 5F 23 03 05 04 02 03 02 xx F7</v>
      </c>
    </row>
    <row r="502" spans="1:9">
      <c r="A502" s="17" t="s">
        <v>1403</v>
      </c>
      <c r="B502" t="s">
        <v>1560</v>
      </c>
      <c r="C502" s="63" t="s">
        <v>2835</v>
      </c>
      <c r="D502" s="63" t="s">
        <v>2837</v>
      </c>
      <c r="E502" s="63" t="s">
        <v>2836</v>
      </c>
      <c r="F502" s="63" t="s">
        <v>2835</v>
      </c>
      <c r="G502" s="63" t="s">
        <v>2835</v>
      </c>
      <c r="H502" s="63" t="s">
        <v>2833</v>
      </c>
      <c r="I502" s="10" t="str">
        <f t="shared" si="10"/>
        <v>F0 00 01 5F 23 03 05 04 03 03 02 xx F7</v>
      </c>
    </row>
    <row r="503" spans="1:9">
      <c r="A503" s="17" t="s">
        <v>1404</v>
      </c>
      <c r="B503" t="s">
        <v>1561</v>
      </c>
      <c r="C503" s="63" t="s">
        <v>2835</v>
      </c>
      <c r="D503" s="63" t="s">
        <v>2837</v>
      </c>
      <c r="E503" s="63" t="s">
        <v>2836</v>
      </c>
      <c r="F503" s="63" t="s">
        <v>2836</v>
      </c>
      <c r="G503" s="63" t="s">
        <v>2835</v>
      </c>
      <c r="H503" s="63" t="s">
        <v>2833</v>
      </c>
      <c r="I503" s="10" t="str">
        <f t="shared" si="10"/>
        <v>F0 00 01 5F 23 03 05 04 04 03 02 xx F7</v>
      </c>
    </row>
    <row r="504" spans="1:9">
      <c r="A504" s="17" t="s">
        <v>1405</v>
      </c>
      <c r="B504" t="s">
        <v>1562</v>
      </c>
      <c r="C504" s="63" t="s">
        <v>2835</v>
      </c>
      <c r="D504" s="63" t="s">
        <v>2837</v>
      </c>
      <c r="E504" s="63" t="s">
        <v>2836</v>
      </c>
      <c r="F504" s="63" t="s">
        <v>2837</v>
      </c>
      <c r="G504" s="63" t="s">
        <v>2835</v>
      </c>
      <c r="H504" s="63" t="s">
        <v>2833</v>
      </c>
      <c r="I504" s="10" t="str">
        <f t="shared" si="10"/>
        <v>F0 00 01 5F 23 03 05 04 05 03 02 xx F7</v>
      </c>
    </row>
    <row r="505" spans="1:9">
      <c r="A505" s="17" t="s">
        <v>1406</v>
      </c>
      <c r="B505" t="s">
        <v>1563</v>
      </c>
      <c r="C505" s="63" t="s">
        <v>2835</v>
      </c>
      <c r="D505" s="63" t="s">
        <v>2837</v>
      </c>
      <c r="E505" s="63" t="s">
        <v>2836</v>
      </c>
      <c r="F505" s="63" t="s">
        <v>2838</v>
      </c>
      <c r="G505" s="63" t="s">
        <v>2835</v>
      </c>
      <c r="H505" s="63" t="s">
        <v>2833</v>
      </c>
      <c r="I505" s="10" t="str">
        <f t="shared" si="10"/>
        <v>F0 00 01 5F 23 03 05 04 06 03 02 xx F7</v>
      </c>
    </row>
    <row r="506" spans="1:9">
      <c r="A506" s="17" t="s">
        <v>1407</v>
      </c>
      <c r="B506" t="s">
        <v>1564</v>
      </c>
      <c r="C506" s="63" t="s">
        <v>2835</v>
      </c>
      <c r="D506" s="63" t="s">
        <v>2837</v>
      </c>
      <c r="E506" s="63" t="s">
        <v>2836</v>
      </c>
      <c r="F506" s="63" t="s">
        <v>2834</v>
      </c>
      <c r="G506" s="63" t="s">
        <v>2835</v>
      </c>
      <c r="H506" s="63" t="s">
        <v>2833</v>
      </c>
      <c r="I506" s="10" t="str">
        <f t="shared" si="10"/>
        <v>F0 00 01 5F 23 03 05 04 07 03 02 xx F7</v>
      </c>
    </row>
    <row r="507" spans="1:9">
      <c r="A507" s="17" t="s">
        <v>1408</v>
      </c>
      <c r="B507" t="s">
        <v>1565</v>
      </c>
      <c r="C507" s="63" t="s">
        <v>2835</v>
      </c>
      <c r="D507" s="63" t="s">
        <v>2837</v>
      </c>
      <c r="E507" s="63" t="s">
        <v>2836</v>
      </c>
      <c r="F507" s="63" t="s">
        <v>2842</v>
      </c>
      <c r="G507" s="63" t="s">
        <v>2835</v>
      </c>
      <c r="H507" s="63" t="s">
        <v>2833</v>
      </c>
      <c r="I507" s="10" t="str">
        <f t="shared" si="10"/>
        <v>F0 00 01 5F 23 03 05 04 08 03 02 xx F7</v>
      </c>
    </row>
    <row r="508" spans="1:9">
      <c r="A508" s="17" t="s">
        <v>1409</v>
      </c>
      <c r="B508" t="s">
        <v>1566</v>
      </c>
      <c r="C508" s="63" t="s">
        <v>2835</v>
      </c>
      <c r="D508" s="63" t="s">
        <v>2837</v>
      </c>
      <c r="E508" s="63" t="s">
        <v>2836</v>
      </c>
      <c r="F508" s="63" t="s">
        <v>2059</v>
      </c>
      <c r="G508" s="63" t="s">
        <v>2835</v>
      </c>
      <c r="H508" s="63" t="s">
        <v>2833</v>
      </c>
      <c r="I508" s="10" t="str">
        <f t="shared" si="10"/>
        <v>F0 00 01 5F 23 03 05 04 09 03 02 xx F7</v>
      </c>
    </row>
    <row r="509" spans="1:9">
      <c r="A509" s="17" t="s">
        <v>1410</v>
      </c>
      <c r="B509" t="s">
        <v>1567</v>
      </c>
      <c r="C509" s="63" t="s">
        <v>2835</v>
      </c>
      <c r="D509" s="63" t="s">
        <v>2837</v>
      </c>
      <c r="E509" s="63" t="s">
        <v>2836</v>
      </c>
      <c r="F509" s="63" t="s">
        <v>1706</v>
      </c>
      <c r="G509" s="63" t="s">
        <v>2835</v>
      </c>
      <c r="H509" s="63" t="s">
        <v>2833</v>
      </c>
      <c r="I509" s="10" t="str">
        <f t="shared" si="10"/>
        <v>F0 00 01 5F 23 03 05 04 0A 03 02 xx F7</v>
      </c>
    </row>
    <row r="510" spans="1:9">
      <c r="A510" s="17" t="s">
        <v>1411</v>
      </c>
      <c r="B510" t="s">
        <v>1568</v>
      </c>
      <c r="C510" s="63" t="s">
        <v>2835</v>
      </c>
      <c r="D510" s="63" t="s">
        <v>2837</v>
      </c>
      <c r="E510" s="63" t="s">
        <v>2836</v>
      </c>
      <c r="F510" s="63" t="s">
        <v>1708</v>
      </c>
      <c r="G510" s="63" t="s">
        <v>2835</v>
      </c>
      <c r="H510" s="63" t="s">
        <v>2833</v>
      </c>
      <c r="I510" s="10" t="str">
        <f t="shared" si="10"/>
        <v>F0 00 01 5F 23 03 05 04 0B 03 02 xx F7</v>
      </c>
    </row>
    <row r="511" spans="1:9">
      <c r="A511" s="17" t="s">
        <v>1412</v>
      </c>
      <c r="B511" t="s">
        <v>1569</v>
      </c>
      <c r="C511" s="63" t="s">
        <v>2835</v>
      </c>
      <c r="D511" s="63" t="s">
        <v>2837</v>
      </c>
      <c r="E511" s="63" t="s">
        <v>2836</v>
      </c>
      <c r="F511" s="63" t="s">
        <v>1677</v>
      </c>
      <c r="G511" s="63" t="s">
        <v>2835</v>
      </c>
      <c r="H511" s="63" t="s">
        <v>2833</v>
      </c>
      <c r="I511" s="10" t="str">
        <f t="shared" si="10"/>
        <v>F0 00 01 5F 23 03 05 04 0C 03 02 xx F7</v>
      </c>
    </row>
    <row r="512" spans="1:9">
      <c r="A512" s="17" t="s">
        <v>1413</v>
      </c>
      <c r="B512" t="s">
        <v>1570</v>
      </c>
      <c r="C512" s="63" t="s">
        <v>2835</v>
      </c>
      <c r="D512" s="63" t="s">
        <v>2837</v>
      </c>
      <c r="E512" s="63" t="s">
        <v>2836</v>
      </c>
      <c r="F512" s="63" t="s">
        <v>1680</v>
      </c>
      <c r="G512" s="63" t="s">
        <v>2835</v>
      </c>
      <c r="H512" s="63" t="s">
        <v>2833</v>
      </c>
      <c r="I512" s="10" t="str">
        <f t="shared" si="10"/>
        <v>F0 00 01 5F 23 03 05 04 0D 03 02 xx F7</v>
      </c>
    </row>
    <row r="513" spans="1:9">
      <c r="A513" s="17" t="s">
        <v>1414</v>
      </c>
      <c r="B513" t="s">
        <v>1571</v>
      </c>
      <c r="C513" s="63" t="s">
        <v>2835</v>
      </c>
      <c r="D513" s="63" t="s">
        <v>2837</v>
      </c>
      <c r="E513" s="63" t="s">
        <v>2836</v>
      </c>
      <c r="F513" s="63" t="s">
        <v>1712</v>
      </c>
      <c r="G513" s="63" t="s">
        <v>2835</v>
      </c>
      <c r="H513" s="63" t="s">
        <v>2833</v>
      </c>
      <c r="I513" s="10" t="str">
        <f t="shared" si="10"/>
        <v>F0 00 01 5F 23 03 05 04 0E 03 02 xx F7</v>
      </c>
    </row>
    <row r="514" spans="1:9">
      <c r="A514" s="17" t="s">
        <v>1415</v>
      </c>
      <c r="B514" t="s">
        <v>1572</v>
      </c>
      <c r="C514" s="63" t="s">
        <v>2835</v>
      </c>
      <c r="D514" s="63" t="s">
        <v>2837</v>
      </c>
      <c r="E514" s="63" t="s">
        <v>2836</v>
      </c>
      <c r="F514" s="63" t="s">
        <v>1714</v>
      </c>
      <c r="G514" s="63" t="s">
        <v>2835</v>
      </c>
      <c r="H514" s="63" t="s">
        <v>2833</v>
      </c>
      <c r="I514" s="10" t="str">
        <f t="shared" si="10"/>
        <v>F0 00 01 5F 23 03 05 04 0F 03 02 xx F7</v>
      </c>
    </row>
    <row r="515" spans="1:9">
      <c r="A515" s="17" t="s">
        <v>1416</v>
      </c>
      <c r="B515" t="s">
        <v>1573</v>
      </c>
      <c r="C515" s="63" t="s">
        <v>2835</v>
      </c>
      <c r="D515" s="63" t="s">
        <v>2837</v>
      </c>
      <c r="E515" s="63" t="s">
        <v>2837</v>
      </c>
      <c r="F515" s="63" t="s">
        <v>2841</v>
      </c>
      <c r="G515" s="63" t="s">
        <v>2835</v>
      </c>
      <c r="H515" s="63" t="s">
        <v>2833</v>
      </c>
      <c r="I515" s="10" t="str">
        <f t="shared" si="10"/>
        <v>F0 00 01 5F 23 03 05 05 00 03 02 xx F7</v>
      </c>
    </row>
    <row r="516" spans="1:9">
      <c r="A516" s="17" t="s">
        <v>1417</v>
      </c>
      <c r="B516" t="s">
        <v>2079</v>
      </c>
      <c r="C516" s="63" t="s">
        <v>2835</v>
      </c>
      <c r="D516" s="63" t="s">
        <v>2837</v>
      </c>
      <c r="E516" s="63" t="s">
        <v>2838</v>
      </c>
      <c r="F516" s="63" t="s">
        <v>2836</v>
      </c>
      <c r="G516" s="63" t="s">
        <v>2835</v>
      </c>
      <c r="H516" s="63" t="s">
        <v>2833</v>
      </c>
      <c r="I516" s="10" t="str">
        <f t="shared" si="10"/>
        <v>F0 00 01 5F 23 03 05 06 04 03 02 xx F7</v>
      </c>
    </row>
    <row r="517" spans="1:9">
      <c r="A517" s="17" t="s">
        <v>1418</v>
      </c>
      <c r="B517" t="s">
        <v>1575</v>
      </c>
      <c r="C517" s="63" t="s">
        <v>2835</v>
      </c>
      <c r="D517" s="63" t="s">
        <v>2837</v>
      </c>
      <c r="E517" s="63" t="s">
        <v>2838</v>
      </c>
      <c r="F517" s="63" t="s">
        <v>2839</v>
      </c>
      <c r="G517" s="63" t="s">
        <v>2835</v>
      </c>
      <c r="H517" s="63" t="s">
        <v>2833</v>
      </c>
      <c r="I517" s="10" t="str">
        <f t="shared" si="10"/>
        <v>F0 00 01 5F 23 03 05 06 01 03 02 xx F7</v>
      </c>
    </row>
    <row r="518" spans="1:9">
      <c r="A518" s="17" t="s">
        <v>1419</v>
      </c>
      <c r="B518" t="s">
        <v>1576</v>
      </c>
      <c r="C518" s="63" t="s">
        <v>2835</v>
      </c>
      <c r="D518" s="63" t="s">
        <v>2837</v>
      </c>
      <c r="E518" s="63" t="s">
        <v>2838</v>
      </c>
      <c r="F518" s="63" t="s">
        <v>2833</v>
      </c>
      <c r="G518" s="63" t="s">
        <v>2835</v>
      </c>
      <c r="H518" s="63" t="s">
        <v>2833</v>
      </c>
      <c r="I518" s="10" t="str">
        <f t="shared" si="10"/>
        <v>F0 00 01 5F 23 03 05 06 02 03 02 xx F7</v>
      </c>
    </row>
    <row r="519" spans="1:9">
      <c r="A519" s="17" t="s">
        <v>1420</v>
      </c>
      <c r="B519" t="s">
        <v>1574</v>
      </c>
      <c r="C519" s="63" t="s">
        <v>2835</v>
      </c>
      <c r="D519" s="63" t="s">
        <v>2837</v>
      </c>
      <c r="E519" s="63" t="s">
        <v>2838</v>
      </c>
      <c r="F519" s="63" t="s">
        <v>2835</v>
      </c>
      <c r="G519" s="63" t="s">
        <v>2835</v>
      </c>
      <c r="H519" s="63" t="s">
        <v>2833</v>
      </c>
      <c r="I519" s="10" t="str">
        <f t="shared" si="10"/>
        <v>F0 00 01 5F 23 03 05 06 03 03 02 xx F7</v>
      </c>
    </row>
    <row r="520" spans="1:9">
      <c r="A520" s="17" t="s">
        <v>1421</v>
      </c>
      <c r="B520" t="s">
        <v>1577</v>
      </c>
      <c r="C520" s="63" t="s">
        <v>2835</v>
      </c>
      <c r="D520" s="63" t="s">
        <v>2837</v>
      </c>
      <c r="E520" s="63" t="s">
        <v>2833</v>
      </c>
      <c r="F520" s="63" t="s">
        <v>2839</v>
      </c>
      <c r="G520" s="63" t="s">
        <v>2841</v>
      </c>
      <c r="H520" s="63" t="s">
        <v>2835</v>
      </c>
      <c r="I520" s="10" t="str">
        <f t="shared" ref="I520:I545" si="11" xml:space="preserve"> "F0 00 01 5F 23 " &amp; C520 &amp; " " &amp; D520 &amp; " " &amp; E520 &amp; " " &amp; F520 &amp; " " &amp; G520 &amp; " " &amp; H520 &amp; " xx F7"</f>
        <v>F0 00 01 5F 23 03 05 02 01 00 03 xx F7</v>
      </c>
    </row>
    <row r="521" spans="1:9">
      <c r="A521" s="17" t="s">
        <v>1422</v>
      </c>
      <c r="B521" t="s">
        <v>1578</v>
      </c>
      <c r="C521" s="63" t="s">
        <v>2835</v>
      </c>
      <c r="D521" s="63" t="s">
        <v>2837</v>
      </c>
      <c r="E521" s="63" t="s">
        <v>2833</v>
      </c>
      <c r="F521" s="63" t="s">
        <v>2833</v>
      </c>
      <c r="G521" s="63" t="s">
        <v>2841</v>
      </c>
      <c r="H521" s="63" t="s">
        <v>2835</v>
      </c>
      <c r="I521" s="10" t="str">
        <f t="shared" si="11"/>
        <v>F0 00 01 5F 23 03 05 02 02 00 03 xx F7</v>
      </c>
    </row>
    <row r="522" spans="1:9">
      <c r="A522" s="17" t="s">
        <v>1423</v>
      </c>
      <c r="B522" t="s">
        <v>1579</v>
      </c>
      <c r="C522" s="63" t="s">
        <v>2835</v>
      </c>
      <c r="D522" s="63" t="s">
        <v>2837</v>
      </c>
      <c r="E522" s="63" t="s">
        <v>2833</v>
      </c>
      <c r="F522" s="63" t="s">
        <v>2835</v>
      </c>
      <c r="G522" s="63" t="s">
        <v>2841</v>
      </c>
      <c r="H522" s="63" t="s">
        <v>2835</v>
      </c>
      <c r="I522" s="10" t="str">
        <f t="shared" si="11"/>
        <v>F0 00 01 5F 23 03 05 02 03 00 03 xx F7</v>
      </c>
    </row>
    <row r="523" spans="1:9">
      <c r="A523" s="17" t="s">
        <v>1424</v>
      </c>
      <c r="B523" t="s">
        <v>1580</v>
      </c>
      <c r="C523" s="63" t="s">
        <v>2835</v>
      </c>
      <c r="D523" s="63" t="s">
        <v>2837</v>
      </c>
      <c r="E523" s="63" t="s">
        <v>2833</v>
      </c>
      <c r="F523" s="63" t="s">
        <v>2836</v>
      </c>
      <c r="G523" s="63" t="s">
        <v>2841</v>
      </c>
      <c r="H523" s="63" t="s">
        <v>2835</v>
      </c>
      <c r="I523" s="10" t="str">
        <f t="shared" si="11"/>
        <v>F0 00 01 5F 23 03 05 02 04 00 03 xx F7</v>
      </c>
    </row>
    <row r="524" spans="1:9">
      <c r="A524" s="17" t="s">
        <v>1425</v>
      </c>
      <c r="B524" t="s">
        <v>1581</v>
      </c>
      <c r="C524" s="63" t="s">
        <v>2835</v>
      </c>
      <c r="D524" s="63" t="s">
        <v>2837</v>
      </c>
      <c r="E524" s="63" t="s">
        <v>2833</v>
      </c>
      <c r="F524" s="63" t="s">
        <v>2837</v>
      </c>
      <c r="G524" s="63" t="s">
        <v>2841</v>
      </c>
      <c r="H524" s="63" t="s">
        <v>2835</v>
      </c>
      <c r="I524" s="10" t="str">
        <f t="shared" si="11"/>
        <v>F0 00 01 5F 23 03 05 02 05 00 03 xx F7</v>
      </c>
    </row>
    <row r="525" spans="1:9">
      <c r="A525" s="17" t="s">
        <v>1426</v>
      </c>
      <c r="B525" t="s">
        <v>1582</v>
      </c>
      <c r="C525" s="63" t="s">
        <v>2835</v>
      </c>
      <c r="D525" s="63" t="s">
        <v>2837</v>
      </c>
      <c r="E525" s="63" t="s">
        <v>2833</v>
      </c>
      <c r="F525" s="63" t="s">
        <v>2838</v>
      </c>
      <c r="G525" s="63" t="s">
        <v>2841</v>
      </c>
      <c r="H525" s="63" t="s">
        <v>2835</v>
      </c>
      <c r="I525" s="10" t="str">
        <f t="shared" si="11"/>
        <v>F0 00 01 5F 23 03 05 02 06 00 03 xx F7</v>
      </c>
    </row>
    <row r="526" spans="1:9">
      <c r="A526" s="17" t="s">
        <v>1427</v>
      </c>
      <c r="B526" t="s">
        <v>1583</v>
      </c>
      <c r="C526" s="63" t="s">
        <v>2835</v>
      </c>
      <c r="D526" s="63" t="s">
        <v>2837</v>
      </c>
      <c r="E526" s="63" t="s">
        <v>2833</v>
      </c>
      <c r="F526" s="63" t="s">
        <v>2834</v>
      </c>
      <c r="G526" s="63" t="s">
        <v>2841</v>
      </c>
      <c r="H526" s="63" t="s">
        <v>2835</v>
      </c>
      <c r="I526" s="10" t="str">
        <f t="shared" si="11"/>
        <v>F0 00 01 5F 23 03 05 02 07 00 03 xx F7</v>
      </c>
    </row>
    <row r="527" spans="1:9">
      <c r="A527" s="17" t="s">
        <v>1428</v>
      </c>
      <c r="B527" t="s">
        <v>1584</v>
      </c>
      <c r="C527" s="63" t="s">
        <v>2835</v>
      </c>
      <c r="D527" s="63" t="s">
        <v>2837</v>
      </c>
      <c r="E527" s="63" t="s">
        <v>2833</v>
      </c>
      <c r="F527" s="63" t="s">
        <v>2842</v>
      </c>
      <c r="G527" s="63" t="s">
        <v>2841</v>
      </c>
      <c r="H527" s="63" t="s">
        <v>2835</v>
      </c>
      <c r="I527" s="10" t="str">
        <f t="shared" si="11"/>
        <v>F0 00 01 5F 23 03 05 02 08 00 03 xx F7</v>
      </c>
    </row>
    <row r="528" spans="1:9">
      <c r="A528" s="17" t="s">
        <v>1429</v>
      </c>
      <c r="B528" t="s">
        <v>1585</v>
      </c>
      <c r="C528" s="63" t="s">
        <v>2835</v>
      </c>
      <c r="D528" s="63" t="s">
        <v>2837</v>
      </c>
      <c r="E528" s="63" t="s">
        <v>2833</v>
      </c>
      <c r="F528" s="63" t="s">
        <v>2059</v>
      </c>
      <c r="G528" s="63" t="s">
        <v>2841</v>
      </c>
      <c r="H528" s="63" t="s">
        <v>2835</v>
      </c>
      <c r="I528" s="10" t="str">
        <f t="shared" si="11"/>
        <v>F0 00 01 5F 23 03 05 02 09 00 03 xx F7</v>
      </c>
    </row>
    <row r="529" spans="1:9">
      <c r="A529" s="17" t="s">
        <v>1430</v>
      </c>
      <c r="B529" t="s">
        <v>1586</v>
      </c>
      <c r="C529" s="63" t="s">
        <v>2835</v>
      </c>
      <c r="D529" s="63" t="s">
        <v>2837</v>
      </c>
      <c r="E529" s="63" t="s">
        <v>2836</v>
      </c>
      <c r="F529" s="63" t="s">
        <v>2839</v>
      </c>
      <c r="G529" s="63" t="s">
        <v>2841</v>
      </c>
      <c r="H529" s="63" t="s">
        <v>2835</v>
      </c>
      <c r="I529" s="10" t="str">
        <f t="shared" si="11"/>
        <v>F0 00 01 5F 23 03 05 04 01 00 03 xx F7</v>
      </c>
    </row>
    <row r="530" spans="1:9">
      <c r="A530" s="17" t="s">
        <v>1431</v>
      </c>
      <c r="B530" t="s">
        <v>1587</v>
      </c>
      <c r="C530" s="63" t="s">
        <v>2835</v>
      </c>
      <c r="D530" s="63" t="s">
        <v>2837</v>
      </c>
      <c r="E530" s="63" t="s">
        <v>2836</v>
      </c>
      <c r="F530" s="63" t="s">
        <v>2833</v>
      </c>
      <c r="G530" s="63" t="s">
        <v>2841</v>
      </c>
      <c r="H530" s="63" t="s">
        <v>2835</v>
      </c>
      <c r="I530" s="10" t="str">
        <f t="shared" si="11"/>
        <v>F0 00 01 5F 23 03 05 04 02 00 03 xx F7</v>
      </c>
    </row>
    <row r="531" spans="1:9">
      <c r="A531" s="17" t="s">
        <v>1432</v>
      </c>
      <c r="B531" t="s">
        <v>1588</v>
      </c>
      <c r="C531" s="63" t="s">
        <v>2835</v>
      </c>
      <c r="D531" s="63" t="s">
        <v>2837</v>
      </c>
      <c r="E531" s="63" t="s">
        <v>2836</v>
      </c>
      <c r="F531" s="63" t="s">
        <v>2835</v>
      </c>
      <c r="G531" s="63" t="s">
        <v>2841</v>
      </c>
      <c r="H531" s="63" t="s">
        <v>2835</v>
      </c>
      <c r="I531" s="10" t="str">
        <f t="shared" si="11"/>
        <v>F0 00 01 5F 23 03 05 04 03 00 03 xx F7</v>
      </c>
    </row>
    <row r="532" spans="1:9">
      <c r="A532" s="17" t="s">
        <v>1433</v>
      </c>
      <c r="B532" t="s">
        <v>1589</v>
      </c>
      <c r="C532" s="63" t="s">
        <v>2835</v>
      </c>
      <c r="D532" s="63" t="s">
        <v>2837</v>
      </c>
      <c r="E532" s="63" t="s">
        <v>2836</v>
      </c>
      <c r="F532" s="63" t="s">
        <v>2836</v>
      </c>
      <c r="G532" s="63" t="s">
        <v>2841</v>
      </c>
      <c r="H532" s="63" t="s">
        <v>2835</v>
      </c>
      <c r="I532" s="10" t="str">
        <f t="shared" si="11"/>
        <v>F0 00 01 5F 23 03 05 04 04 00 03 xx F7</v>
      </c>
    </row>
    <row r="533" spans="1:9">
      <c r="A533" s="17" t="s">
        <v>1434</v>
      </c>
      <c r="B533" t="s">
        <v>1590</v>
      </c>
      <c r="C533" s="63" t="s">
        <v>2835</v>
      </c>
      <c r="D533" s="63" t="s">
        <v>2837</v>
      </c>
      <c r="E533" s="63" t="s">
        <v>2836</v>
      </c>
      <c r="F533" s="63" t="s">
        <v>2837</v>
      </c>
      <c r="G533" s="63" t="s">
        <v>2841</v>
      </c>
      <c r="H533" s="63" t="s">
        <v>2835</v>
      </c>
      <c r="I533" s="10" t="str">
        <f t="shared" si="11"/>
        <v>F0 00 01 5F 23 03 05 04 05 00 03 xx F7</v>
      </c>
    </row>
    <row r="534" spans="1:9">
      <c r="A534" s="17" t="s">
        <v>1435</v>
      </c>
      <c r="B534" t="s">
        <v>1591</v>
      </c>
      <c r="C534" s="63" t="s">
        <v>2835</v>
      </c>
      <c r="D534" s="63" t="s">
        <v>2837</v>
      </c>
      <c r="E534" s="63" t="s">
        <v>2836</v>
      </c>
      <c r="F534" s="63" t="s">
        <v>2838</v>
      </c>
      <c r="G534" s="63" t="s">
        <v>2841</v>
      </c>
      <c r="H534" s="63" t="s">
        <v>2835</v>
      </c>
      <c r="I534" s="10" t="str">
        <f t="shared" si="11"/>
        <v>F0 00 01 5F 23 03 05 04 06 00 03 xx F7</v>
      </c>
    </row>
    <row r="535" spans="1:9">
      <c r="A535" s="17" t="s">
        <v>1436</v>
      </c>
      <c r="B535" t="s">
        <v>1592</v>
      </c>
      <c r="C535" s="63" t="s">
        <v>2835</v>
      </c>
      <c r="D535" s="63" t="s">
        <v>2837</v>
      </c>
      <c r="E535" s="63" t="s">
        <v>2836</v>
      </c>
      <c r="F535" s="63" t="s">
        <v>2834</v>
      </c>
      <c r="G535" s="63" t="s">
        <v>2841</v>
      </c>
      <c r="H535" s="63" t="s">
        <v>2835</v>
      </c>
      <c r="I535" s="10" t="str">
        <f t="shared" si="11"/>
        <v>F0 00 01 5F 23 03 05 04 07 00 03 xx F7</v>
      </c>
    </row>
    <row r="536" spans="1:9">
      <c r="A536" s="17" t="s">
        <v>1437</v>
      </c>
      <c r="B536" t="s">
        <v>1593</v>
      </c>
      <c r="C536" s="63" t="s">
        <v>2835</v>
      </c>
      <c r="D536" s="63" t="s">
        <v>2837</v>
      </c>
      <c r="E536" s="63" t="s">
        <v>2836</v>
      </c>
      <c r="F536" s="63" t="s">
        <v>2842</v>
      </c>
      <c r="G536" s="63" t="s">
        <v>2841</v>
      </c>
      <c r="H536" s="63" t="s">
        <v>2835</v>
      </c>
      <c r="I536" s="10" t="str">
        <f t="shared" si="11"/>
        <v>F0 00 01 5F 23 03 05 04 08 00 03 xx F7</v>
      </c>
    </row>
    <row r="537" spans="1:9">
      <c r="A537" s="17" t="s">
        <v>1438</v>
      </c>
      <c r="B537" t="s">
        <v>1594</v>
      </c>
      <c r="C537" s="63" t="s">
        <v>2835</v>
      </c>
      <c r="D537" s="63" t="s">
        <v>2837</v>
      </c>
      <c r="E537" s="63" t="s">
        <v>2836</v>
      </c>
      <c r="F537" s="63" t="s">
        <v>2059</v>
      </c>
      <c r="G537" s="63" t="s">
        <v>2841</v>
      </c>
      <c r="H537" s="63" t="s">
        <v>2835</v>
      </c>
      <c r="I537" s="10" t="str">
        <f t="shared" si="11"/>
        <v>F0 00 01 5F 23 03 05 04 09 00 03 xx F7</v>
      </c>
    </row>
    <row r="538" spans="1:9">
      <c r="A538" s="17" t="s">
        <v>1439</v>
      </c>
      <c r="B538" t="s">
        <v>1595</v>
      </c>
      <c r="C538" s="63" t="s">
        <v>2835</v>
      </c>
      <c r="D538" s="63" t="s">
        <v>2837</v>
      </c>
      <c r="E538" s="63" t="s">
        <v>2836</v>
      </c>
      <c r="F538" s="63" t="s">
        <v>1706</v>
      </c>
      <c r="G538" s="63" t="s">
        <v>2841</v>
      </c>
      <c r="H538" s="63" t="s">
        <v>2835</v>
      </c>
      <c r="I538" s="10" t="str">
        <f t="shared" si="11"/>
        <v>F0 00 01 5F 23 03 05 04 0A 00 03 xx F7</v>
      </c>
    </row>
    <row r="539" spans="1:9">
      <c r="A539" s="17" t="s">
        <v>1440</v>
      </c>
      <c r="B539" t="s">
        <v>1596</v>
      </c>
      <c r="C539" s="63" t="s">
        <v>2835</v>
      </c>
      <c r="D539" s="63" t="s">
        <v>2837</v>
      </c>
      <c r="E539" s="63" t="s">
        <v>2836</v>
      </c>
      <c r="F539" s="63" t="s">
        <v>1708</v>
      </c>
      <c r="G539" s="63" t="s">
        <v>2841</v>
      </c>
      <c r="H539" s="63" t="s">
        <v>2835</v>
      </c>
      <c r="I539" s="10" t="str">
        <f t="shared" si="11"/>
        <v>F0 00 01 5F 23 03 05 04 0B 00 03 xx F7</v>
      </c>
    </row>
    <row r="540" spans="1:9">
      <c r="A540" s="17" t="s">
        <v>1441</v>
      </c>
      <c r="B540" t="s">
        <v>1597</v>
      </c>
      <c r="C540" s="63" t="s">
        <v>2835</v>
      </c>
      <c r="D540" s="63" t="s">
        <v>2837</v>
      </c>
      <c r="E540" s="63" t="s">
        <v>2836</v>
      </c>
      <c r="F540" s="63" t="s">
        <v>1677</v>
      </c>
      <c r="G540" s="63" t="s">
        <v>2841</v>
      </c>
      <c r="H540" s="63" t="s">
        <v>2835</v>
      </c>
      <c r="I540" s="10" t="str">
        <f t="shared" si="11"/>
        <v>F0 00 01 5F 23 03 05 04 0C 00 03 xx F7</v>
      </c>
    </row>
    <row r="541" spans="1:9">
      <c r="A541" s="17" t="s">
        <v>1442</v>
      </c>
      <c r="B541" t="s">
        <v>1598</v>
      </c>
      <c r="C541" s="63" t="s">
        <v>2835</v>
      </c>
      <c r="D541" s="63" t="s">
        <v>2837</v>
      </c>
      <c r="E541" s="63" t="s">
        <v>2836</v>
      </c>
      <c r="F541" s="63" t="s">
        <v>1680</v>
      </c>
      <c r="G541" s="63" t="s">
        <v>2841</v>
      </c>
      <c r="H541" s="63" t="s">
        <v>2835</v>
      </c>
      <c r="I541" s="10" t="str">
        <f t="shared" si="11"/>
        <v>F0 00 01 5F 23 03 05 04 0D 00 03 xx F7</v>
      </c>
    </row>
    <row r="542" spans="1:9">
      <c r="A542" s="17" t="s">
        <v>1443</v>
      </c>
      <c r="B542" t="s">
        <v>1599</v>
      </c>
      <c r="C542" s="63" t="s">
        <v>2835</v>
      </c>
      <c r="D542" s="63" t="s">
        <v>2837</v>
      </c>
      <c r="E542" s="63" t="s">
        <v>2836</v>
      </c>
      <c r="F542" s="63" t="s">
        <v>1712</v>
      </c>
      <c r="G542" s="63" t="s">
        <v>2841</v>
      </c>
      <c r="H542" s="63" t="s">
        <v>2835</v>
      </c>
      <c r="I542" s="10" t="str">
        <f t="shared" si="11"/>
        <v>F0 00 01 5F 23 03 05 04 0E 00 03 xx F7</v>
      </c>
    </row>
    <row r="543" spans="1:9">
      <c r="A543" s="17" t="s">
        <v>1444</v>
      </c>
      <c r="B543" t="s">
        <v>1600</v>
      </c>
      <c r="C543" s="63" t="s">
        <v>2835</v>
      </c>
      <c r="D543" s="63" t="s">
        <v>2837</v>
      </c>
      <c r="E543" s="63" t="s">
        <v>2836</v>
      </c>
      <c r="F543" s="63" t="s">
        <v>1714</v>
      </c>
      <c r="G543" s="63" t="s">
        <v>2841</v>
      </c>
      <c r="H543" s="63" t="s">
        <v>2835</v>
      </c>
      <c r="I543" s="10" t="str">
        <f t="shared" si="11"/>
        <v>F0 00 01 5F 23 03 05 04 0F 00 03 xx F7</v>
      </c>
    </row>
    <row r="544" spans="1:9">
      <c r="A544" s="17" t="s">
        <v>2074</v>
      </c>
      <c r="B544" t="s">
        <v>2075</v>
      </c>
      <c r="C544" s="63" t="s">
        <v>2835</v>
      </c>
      <c r="D544" s="63" t="s">
        <v>2837</v>
      </c>
      <c r="E544" s="63" t="s">
        <v>2838</v>
      </c>
      <c r="F544" s="63" t="s">
        <v>2841</v>
      </c>
      <c r="G544" s="63" t="s">
        <v>2841</v>
      </c>
      <c r="H544" s="63" t="s">
        <v>2835</v>
      </c>
      <c r="I544" s="10" t="str">
        <f t="shared" si="11"/>
        <v>F0 00 01 5F 23 03 05 06 00 00 03 xx F7</v>
      </c>
    </row>
    <row r="545" spans="1:9">
      <c r="A545" s="17" t="s">
        <v>1445</v>
      </c>
      <c r="B545" t="s">
        <v>1601</v>
      </c>
      <c r="C545" s="63" t="s">
        <v>2835</v>
      </c>
      <c r="D545" s="63" t="s">
        <v>2837</v>
      </c>
      <c r="E545" s="63" t="s">
        <v>2837</v>
      </c>
      <c r="F545" s="63" t="s">
        <v>2841</v>
      </c>
      <c r="G545" s="63" t="s">
        <v>2841</v>
      </c>
      <c r="H545" s="63" t="s">
        <v>2835</v>
      </c>
      <c r="I545" s="10" t="str">
        <f t="shared" si="11"/>
        <v>F0 00 01 5F 23 03 05 05 00 00 03 xx F7</v>
      </c>
    </row>
    <row r="546" spans="1:9">
      <c r="A546" s="21" t="s">
        <v>1603</v>
      </c>
    </row>
    <row r="547" spans="1:9">
      <c r="A547" s="17" t="s">
        <v>1604</v>
      </c>
      <c r="B547" t="s">
        <v>2083</v>
      </c>
      <c r="C547" s="63" t="s">
        <v>2836</v>
      </c>
      <c r="D547" s="63" t="s">
        <v>2839</v>
      </c>
      <c r="E547" s="63" t="s">
        <v>2839</v>
      </c>
      <c r="I547" s="10" t="str">
        <f xml:space="preserve"> "F0 00 01 5F 23 " &amp; C547 &amp; " " &amp; D547 &amp; " " &amp; E547 &amp; " xx xx F7"</f>
        <v>F0 00 01 5F 23 04 01 01 xx xx F7</v>
      </c>
    </row>
    <row r="548" spans="1:9">
      <c r="A548" s="17" t="s">
        <v>1608</v>
      </c>
      <c r="B548" t="s">
        <v>2084</v>
      </c>
      <c r="C548" s="63" t="s">
        <v>2836</v>
      </c>
      <c r="D548" s="63" t="s">
        <v>2839</v>
      </c>
      <c r="E548" s="63" t="s">
        <v>2833</v>
      </c>
      <c r="I548" s="10" t="str">
        <f t="shared" ref="I548:I557" si="12" xml:space="preserve"> "F0 00 01 5F 23 " &amp; C548 &amp; " " &amp; D548 &amp; " " &amp; E548 &amp; " xx xx F7"</f>
        <v>F0 00 01 5F 23 04 01 02 xx xx F7</v>
      </c>
    </row>
    <row r="549" spans="1:9">
      <c r="A549" s="17" t="s">
        <v>1609</v>
      </c>
      <c r="B549" t="s">
        <v>2085</v>
      </c>
      <c r="C549" s="63" t="s">
        <v>2836</v>
      </c>
      <c r="D549" s="63" t="s">
        <v>2839</v>
      </c>
      <c r="E549" s="63" t="s">
        <v>2835</v>
      </c>
      <c r="I549" s="10" t="str">
        <f t="shared" si="12"/>
        <v>F0 00 01 5F 23 04 01 03 xx xx F7</v>
      </c>
    </row>
    <row r="550" spans="1:9">
      <c r="A550" s="17" t="s">
        <v>1610</v>
      </c>
      <c r="B550" t="s">
        <v>2086</v>
      </c>
      <c r="C550" s="63" t="s">
        <v>2836</v>
      </c>
      <c r="D550" s="63" t="s">
        <v>2839</v>
      </c>
      <c r="E550" s="63" t="s">
        <v>2836</v>
      </c>
      <c r="I550" s="10" t="str">
        <f t="shared" si="12"/>
        <v>F0 00 01 5F 23 04 01 04 xx xx F7</v>
      </c>
    </row>
    <row r="551" spans="1:9">
      <c r="A551" s="17" t="s">
        <v>1611</v>
      </c>
      <c r="B551" t="s">
        <v>2087</v>
      </c>
      <c r="C551" s="63" t="s">
        <v>2836</v>
      </c>
      <c r="D551" s="63" t="s">
        <v>2839</v>
      </c>
      <c r="E551" s="63" t="s">
        <v>2837</v>
      </c>
      <c r="I551" s="10" t="str">
        <f t="shared" si="12"/>
        <v>F0 00 01 5F 23 04 01 05 xx xx F7</v>
      </c>
    </row>
    <row r="552" spans="1:9">
      <c r="A552" s="17" t="s">
        <v>1612</v>
      </c>
      <c r="B552" t="s">
        <v>2088</v>
      </c>
      <c r="C552" s="63" t="s">
        <v>2836</v>
      </c>
      <c r="D552" s="63" t="s">
        <v>2839</v>
      </c>
      <c r="E552" s="63" t="s">
        <v>2838</v>
      </c>
      <c r="I552" s="10" t="str">
        <f t="shared" si="12"/>
        <v>F0 00 01 5F 23 04 01 06 xx xx F7</v>
      </c>
    </row>
    <row r="553" spans="1:9">
      <c r="A553" s="17" t="s">
        <v>1613</v>
      </c>
      <c r="B553" t="s">
        <v>2089</v>
      </c>
      <c r="C553" s="63" t="s">
        <v>2836</v>
      </c>
      <c r="D553" s="63" t="s">
        <v>2839</v>
      </c>
      <c r="E553" s="63" t="s">
        <v>2834</v>
      </c>
      <c r="I553" s="10" t="str">
        <f t="shared" si="12"/>
        <v>F0 00 01 5F 23 04 01 07 xx xx F7</v>
      </c>
    </row>
    <row r="554" spans="1:9">
      <c r="A554" s="17" t="s">
        <v>1614</v>
      </c>
      <c r="B554" t="s">
        <v>2090</v>
      </c>
      <c r="C554" s="63" t="s">
        <v>2836</v>
      </c>
      <c r="D554" s="63" t="s">
        <v>2839</v>
      </c>
      <c r="E554" s="63" t="s">
        <v>2842</v>
      </c>
      <c r="I554" s="10" t="str">
        <f t="shared" si="12"/>
        <v>F0 00 01 5F 23 04 01 08 xx xx F7</v>
      </c>
    </row>
    <row r="555" spans="1:9">
      <c r="A555" s="17" t="s">
        <v>1615</v>
      </c>
      <c r="B555" t="s">
        <v>2091</v>
      </c>
      <c r="C555" s="63" t="s">
        <v>2836</v>
      </c>
      <c r="D555" s="63" t="s">
        <v>2839</v>
      </c>
      <c r="E555" s="63" t="s">
        <v>2059</v>
      </c>
      <c r="I555" s="10" t="str">
        <f t="shared" si="12"/>
        <v>F0 00 01 5F 23 04 01 09 xx xx F7</v>
      </c>
    </row>
    <row r="556" spans="1:9">
      <c r="A556" s="17" t="s">
        <v>1616</v>
      </c>
      <c r="B556" t="s">
        <v>2092</v>
      </c>
      <c r="C556" s="63" t="s">
        <v>2836</v>
      </c>
      <c r="D556" s="63" t="s">
        <v>2839</v>
      </c>
      <c r="E556" s="63" t="s">
        <v>1706</v>
      </c>
      <c r="I556" s="10" t="str">
        <f t="shared" si="12"/>
        <v>F0 00 01 5F 23 04 01 0A xx xx F7</v>
      </c>
    </row>
    <row r="557" spans="1:9">
      <c r="A557" s="17" t="s">
        <v>1624</v>
      </c>
      <c r="B557" t="s">
        <v>2093</v>
      </c>
      <c r="C557" s="63" t="s">
        <v>2836</v>
      </c>
      <c r="D557" s="63" t="s">
        <v>2839</v>
      </c>
      <c r="E557" s="63" t="s">
        <v>2841</v>
      </c>
      <c r="I557" s="10" t="str">
        <f t="shared" si="12"/>
        <v>F0 00 01 5F 23 04 01 00 xx xx F7</v>
      </c>
    </row>
    <row r="558" spans="1:9">
      <c r="A558" s="21" t="s">
        <v>1244</v>
      </c>
    </row>
    <row r="559" spans="1:9">
      <c r="A559" s="10" t="s">
        <v>1204</v>
      </c>
      <c r="B559" t="s">
        <v>1205</v>
      </c>
      <c r="C559" s="63" t="s">
        <v>2837</v>
      </c>
      <c r="D559" s="63" t="s">
        <v>2841</v>
      </c>
      <c r="I559" s="10" t="str">
        <f xml:space="preserve"> "F0 00 01 5F 23 " &amp; C559 &amp; " " &amp; D559 &amp; " F7"</f>
        <v>F0 00 01 5F 23 05 00 F7</v>
      </c>
    </row>
    <row r="560" spans="1:9">
      <c r="A560" s="10" t="s">
        <v>1206</v>
      </c>
      <c r="B560" t="s">
        <v>1207</v>
      </c>
      <c r="C560" s="63" t="s">
        <v>2837</v>
      </c>
      <c r="D560" s="63" t="s">
        <v>2839</v>
      </c>
      <c r="I560" s="10" t="str">
        <f t="shared" ref="I560:I579" si="13" xml:space="preserve"> "F0 00 01 5F 23 " &amp; C560 &amp; " " &amp; D560 &amp; " F7"</f>
        <v>F0 00 01 5F 23 05 01 F7</v>
      </c>
    </row>
    <row r="561" spans="1:9">
      <c r="A561" s="10" t="s">
        <v>1208</v>
      </c>
      <c r="B561" t="s">
        <v>1209</v>
      </c>
      <c r="C561" s="63" t="s">
        <v>2837</v>
      </c>
      <c r="D561" s="63" t="s">
        <v>2833</v>
      </c>
      <c r="I561" s="10" t="str">
        <f t="shared" si="13"/>
        <v>F0 00 01 5F 23 05 02 F7</v>
      </c>
    </row>
    <row r="562" spans="1:9">
      <c r="A562" s="10" t="s">
        <v>1210</v>
      </c>
      <c r="B562" t="s">
        <v>1211</v>
      </c>
      <c r="C562" s="63" t="s">
        <v>2837</v>
      </c>
      <c r="D562" s="63" t="s">
        <v>2835</v>
      </c>
      <c r="I562" s="10" t="str">
        <f t="shared" si="13"/>
        <v>F0 00 01 5F 23 05 03 F7</v>
      </c>
    </row>
    <row r="563" spans="1:9">
      <c r="A563" s="10" t="s">
        <v>1212</v>
      </c>
      <c r="B563" t="s">
        <v>1213</v>
      </c>
      <c r="C563" s="63" t="s">
        <v>2837</v>
      </c>
      <c r="D563" s="63" t="s">
        <v>2836</v>
      </c>
      <c r="I563" s="10" t="str">
        <f t="shared" si="13"/>
        <v>F0 00 01 5F 23 05 04 F7</v>
      </c>
    </row>
    <row r="564" spans="1:9">
      <c r="A564" s="10" t="s">
        <v>1214</v>
      </c>
      <c r="B564" t="s">
        <v>1215</v>
      </c>
      <c r="C564" s="63" t="s">
        <v>2837</v>
      </c>
      <c r="D564" s="63" t="s">
        <v>2837</v>
      </c>
      <c r="I564" s="10" t="str">
        <f t="shared" si="13"/>
        <v>F0 00 01 5F 23 05 05 F7</v>
      </c>
    </row>
    <row r="565" spans="1:9">
      <c r="A565" s="10" t="s">
        <v>1216</v>
      </c>
      <c r="B565" t="s">
        <v>1217</v>
      </c>
      <c r="C565" s="63" t="s">
        <v>2837</v>
      </c>
      <c r="D565" s="63" t="s">
        <v>2838</v>
      </c>
      <c r="I565" s="10" t="str">
        <f t="shared" si="13"/>
        <v>F0 00 01 5F 23 05 06 F7</v>
      </c>
    </row>
    <row r="566" spans="1:9">
      <c r="A566" s="10" t="s">
        <v>1218</v>
      </c>
      <c r="B566" t="s">
        <v>1219</v>
      </c>
      <c r="C566" s="63" t="s">
        <v>2837</v>
      </c>
      <c r="D566" s="63" t="s">
        <v>1706</v>
      </c>
      <c r="I566" s="10" t="str">
        <f t="shared" si="13"/>
        <v>F0 00 01 5F 23 05 0A F7</v>
      </c>
    </row>
    <row r="567" spans="1:9">
      <c r="A567" s="10" t="s">
        <v>1220</v>
      </c>
      <c r="B567" t="s">
        <v>1221</v>
      </c>
      <c r="C567" s="63" t="s">
        <v>2837</v>
      </c>
      <c r="D567" s="63" t="s">
        <v>1708</v>
      </c>
      <c r="I567" s="10" t="str">
        <f t="shared" si="13"/>
        <v>F0 00 01 5F 23 05 0B F7</v>
      </c>
    </row>
    <row r="568" spans="1:9">
      <c r="A568" s="10" t="s">
        <v>1222</v>
      </c>
      <c r="B568" t="s">
        <v>1223</v>
      </c>
      <c r="C568" s="63" t="s">
        <v>2837</v>
      </c>
      <c r="D568" s="63" t="s">
        <v>1677</v>
      </c>
      <c r="I568" s="10" t="str">
        <f t="shared" si="13"/>
        <v>F0 00 01 5F 23 05 0C F7</v>
      </c>
    </row>
    <row r="569" spans="1:9">
      <c r="A569" s="10" t="s">
        <v>1224</v>
      </c>
      <c r="B569" t="s">
        <v>1225</v>
      </c>
      <c r="C569" s="63" t="s">
        <v>2837</v>
      </c>
      <c r="D569" s="63" t="s">
        <v>1680</v>
      </c>
      <c r="I569" s="10" t="str">
        <f t="shared" si="13"/>
        <v>F0 00 01 5F 23 05 0D F7</v>
      </c>
    </row>
    <row r="570" spans="1:9">
      <c r="A570" s="21" t="s">
        <v>1245</v>
      </c>
    </row>
    <row r="571" spans="1:9">
      <c r="A571" s="10" t="s">
        <v>1226</v>
      </c>
      <c r="B571" t="s">
        <v>1227</v>
      </c>
      <c r="C571" s="63" t="s">
        <v>2838</v>
      </c>
      <c r="D571" s="63" t="s">
        <v>2839</v>
      </c>
      <c r="I571" s="10" t="str">
        <f t="shared" si="13"/>
        <v>F0 00 01 5F 23 06 01 F7</v>
      </c>
    </row>
    <row r="572" spans="1:9">
      <c r="A572" s="10" t="s">
        <v>1228</v>
      </c>
      <c r="B572" t="s">
        <v>1229</v>
      </c>
      <c r="C572" s="63" t="s">
        <v>2838</v>
      </c>
      <c r="D572" s="63" t="s">
        <v>2833</v>
      </c>
      <c r="I572" s="10" t="str">
        <f t="shared" si="13"/>
        <v>F0 00 01 5F 23 06 02 F7</v>
      </c>
    </row>
    <row r="573" spans="1:9">
      <c r="A573" s="10" t="s">
        <v>1230</v>
      </c>
      <c r="B573" t="s">
        <v>1231</v>
      </c>
      <c r="C573" s="63" t="s">
        <v>2838</v>
      </c>
      <c r="D573" s="63" t="s">
        <v>2835</v>
      </c>
      <c r="I573" s="10" t="str">
        <f t="shared" si="13"/>
        <v>F0 00 01 5F 23 06 03 F7</v>
      </c>
    </row>
    <row r="574" spans="1:9">
      <c r="A574" s="10" t="s">
        <v>1232</v>
      </c>
      <c r="B574" t="s">
        <v>1233</v>
      </c>
      <c r="C574" s="63" t="s">
        <v>2838</v>
      </c>
      <c r="D574" s="63" t="s">
        <v>2836</v>
      </c>
      <c r="I574" s="10" t="str">
        <f t="shared" si="13"/>
        <v>F0 00 01 5F 23 06 04 F7</v>
      </c>
    </row>
    <row r="575" spans="1:9">
      <c r="A575" s="10" t="s">
        <v>1234</v>
      </c>
      <c r="B575" t="s">
        <v>1235</v>
      </c>
      <c r="C575" s="63" t="s">
        <v>2838</v>
      </c>
      <c r="D575" s="63" t="s">
        <v>2837</v>
      </c>
      <c r="I575" s="10" t="str">
        <f t="shared" si="13"/>
        <v>F0 00 01 5F 23 06 05 F7</v>
      </c>
    </row>
    <row r="576" spans="1:9">
      <c r="A576" s="10" t="s">
        <v>1236</v>
      </c>
      <c r="B576" t="s">
        <v>1237</v>
      </c>
      <c r="C576" s="63" t="s">
        <v>2838</v>
      </c>
      <c r="D576" s="63" t="s">
        <v>2838</v>
      </c>
      <c r="I576" s="10" t="str">
        <f t="shared" si="13"/>
        <v>F0 00 01 5F 23 06 06 F7</v>
      </c>
    </row>
    <row r="577" spans="1:9">
      <c r="A577" s="10" t="s">
        <v>1238</v>
      </c>
      <c r="B577" t="s">
        <v>1239</v>
      </c>
      <c r="C577" s="63" t="s">
        <v>2838</v>
      </c>
      <c r="D577" s="63" t="s">
        <v>2834</v>
      </c>
      <c r="I577" s="10" t="str">
        <f t="shared" si="13"/>
        <v>F0 00 01 5F 23 06 07 F7</v>
      </c>
    </row>
    <row r="578" spans="1:9">
      <c r="A578" s="10" t="s">
        <v>1240</v>
      </c>
      <c r="B578" t="s">
        <v>1241</v>
      </c>
      <c r="C578" s="63" t="s">
        <v>2838</v>
      </c>
      <c r="D578" s="63" t="s">
        <v>2842</v>
      </c>
      <c r="I578" s="10" t="str">
        <f t="shared" si="13"/>
        <v>F0 00 01 5F 23 06 08 F7</v>
      </c>
    </row>
    <row r="579" spans="1:9">
      <c r="A579" s="10" t="s">
        <v>1242</v>
      </c>
      <c r="B579" t="s">
        <v>1243</v>
      </c>
      <c r="C579" s="63" t="s">
        <v>2838</v>
      </c>
      <c r="D579" s="63" t="s">
        <v>2059</v>
      </c>
      <c r="I579" s="10" t="str">
        <f t="shared" si="13"/>
        <v>F0 00 01 5F 23 06 09 F7</v>
      </c>
    </row>
  </sheetData>
  <mergeCells count="1">
    <mergeCell ref="C1:G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9"/>
  <sheetViews>
    <sheetView workbookViewId="0"/>
  </sheetViews>
  <sheetFormatPr baseColWidth="10" defaultRowHeight="15" x14ac:dyDescent="0"/>
  <cols>
    <col min="1" max="1" width="36.6640625" style="17" bestFit="1" customWidth="1"/>
    <col min="2" max="2" width="11.6640625" style="17" customWidth="1"/>
    <col min="3" max="3" width="17.5" style="68" customWidth="1"/>
    <col min="4" max="4" width="12.5" style="70" customWidth="1"/>
    <col min="5" max="5" width="17.33203125" style="71" customWidth="1"/>
  </cols>
  <sheetData>
    <row r="1" spans="1:5" ht="36">
      <c r="A1" s="2" t="s">
        <v>0</v>
      </c>
      <c r="B1" s="54" t="s">
        <v>2598</v>
      </c>
      <c r="C1" s="69" t="s">
        <v>3030</v>
      </c>
      <c r="D1" s="16" t="s">
        <v>3031</v>
      </c>
      <c r="E1" s="69" t="s">
        <v>3032</v>
      </c>
    </row>
    <row r="3" spans="1:5">
      <c r="A3" s="21" t="s">
        <v>9</v>
      </c>
    </row>
    <row r="4" spans="1:5">
      <c r="A4" s="10" t="s">
        <v>10</v>
      </c>
      <c r="B4" s="18" t="s">
        <v>2223</v>
      </c>
      <c r="C4" s="68">
        <v>31</v>
      </c>
      <c r="D4" s="11" t="s">
        <v>13</v>
      </c>
      <c r="E4" s="71">
        <v>43056</v>
      </c>
    </row>
    <row r="5" spans="1:5">
      <c r="A5" s="10" t="s">
        <v>18</v>
      </c>
      <c r="B5" s="18" t="s">
        <v>2224</v>
      </c>
      <c r="C5" s="68">
        <v>32</v>
      </c>
      <c r="D5" s="11" t="s">
        <v>21</v>
      </c>
      <c r="E5" s="71">
        <v>43057</v>
      </c>
    </row>
    <row r="6" spans="1:5">
      <c r="A6" s="10" t="s">
        <v>26</v>
      </c>
      <c r="B6" s="18" t="s">
        <v>2225</v>
      </c>
      <c r="C6" s="68">
        <v>33</v>
      </c>
      <c r="D6" s="11" t="s">
        <v>29</v>
      </c>
      <c r="E6" s="71">
        <v>43058</v>
      </c>
    </row>
    <row r="7" spans="1:5">
      <c r="A7" s="10" t="s">
        <v>30</v>
      </c>
      <c r="B7" s="18" t="s">
        <v>2263</v>
      </c>
      <c r="C7" s="68">
        <v>287</v>
      </c>
      <c r="D7" s="11" t="s">
        <v>32</v>
      </c>
      <c r="E7" s="71">
        <v>43072</v>
      </c>
    </row>
    <row r="8" spans="1:5">
      <c r="A8" s="10" t="s">
        <v>33</v>
      </c>
      <c r="B8" s="18" t="s">
        <v>2264</v>
      </c>
      <c r="C8" s="68">
        <v>288</v>
      </c>
      <c r="D8" s="11" t="s">
        <v>36</v>
      </c>
      <c r="E8" s="71">
        <v>43073</v>
      </c>
    </row>
    <row r="9" spans="1:5">
      <c r="A9" s="10" t="s">
        <v>37</v>
      </c>
      <c r="B9" s="18" t="s">
        <v>2265</v>
      </c>
      <c r="C9" s="68">
        <v>289</v>
      </c>
      <c r="D9" s="11" t="s">
        <v>40</v>
      </c>
      <c r="E9" s="71">
        <v>43074</v>
      </c>
    </row>
    <row r="10" spans="1:5">
      <c r="A10" s="10" t="s">
        <v>41</v>
      </c>
      <c r="B10" s="18" t="s">
        <v>2303</v>
      </c>
      <c r="C10" s="68">
        <v>543</v>
      </c>
      <c r="D10" s="11" t="s">
        <v>44</v>
      </c>
      <c r="E10" s="71">
        <v>43088</v>
      </c>
    </row>
    <row r="11" spans="1:5">
      <c r="A11" s="10" t="s">
        <v>45</v>
      </c>
      <c r="B11" s="18" t="s">
        <v>2304</v>
      </c>
      <c r="C11" s="68">
        <v>544</v>
      </c>
      <c r="D11" s="11" t="s">
        <v>48</v>
      </c>
      <c r="E11" s="71">
        <v>43089</v>
      </c>
    </row>
    <row r="12" spans="1:5">
      <c r="A12" s="10" t="s">
        <v>49</v>
      </c>
      <c r="B12" s="18" t="s">
        <v>2305</v>
      </c>
      <c r="C12" s="68">
        <v>545</v>
      </c>
      <c r="D12" s="11" t="s">
        <v>52</v>
      </c>
      <c r="E12" s="71">
        <v>43090</v>
      </c>
    </row>
    <row r="13" spans="1:5">
      <c r="A13" s="10" t="s">
        <v>53</v>
      </c>
      <c r="B13" s="18" t="s">
        <v>2343</v>
      </c>
      <c r="C13" s="68">
        <v>799</v>
      </c>
      <c r="D13" s="11" t="s">
        <v>56</v>
      </c>
      <c r="E13" s="71">
        <v>43104</v>
      </c>
    </row>
    <row r="14" spans="1:5">
      <c r="A14" s="10" t="s">
        <v>57</v>
      </c>
      <c r="B14" s="18" t="s">
        <v>2344</v>
      </c>
      <c r="C14" s="68">
        <v>800</v>
      </c>
      <c r="D14" s="11" t="s">
        <v>60</v>
      </c>
      <c r="E14" s="71">
        <v>43105</v>
      </c>
    </row>
    <row r="15" spans="1:5">
      <c r="A15" s="10" t="s">
        <v>61</v>
      </c>
      <c r="B15" s="18" t="s">
        <v>2345</v>
      </c>
      <c r="C15" s="68">
        <v>801</v>
      </c>
      <c r="D15" s="11" t="s">
        <v>64</v>
      </c>
      <c r="E15" s="71">
        <v>43106</v>
      </c>
    </row>
    <row r="16" spans="1:5">
      <c r="A16" s="10" t="s">
        <v>65</v>
      </c>
      <c r="B16" s="18" t="s">
        <v>2383</v>
      </c>
      <c r="C16" s="68">
        <v>1055</v>
      </c>
      <c r="D16" s="11" t="s">
        <v>68</v>
      </c>
      <c r="E16" s="71">
        <v>43120</v>
      </c>
    </row>
    <row r="17" spans="1:5">
      <c r="A17" s="10" t="s">
        <v>69</v>
      </c>
      <c r="B17" s="18" t="s">
        <v>2384</v>
      </c>
      <c r="C17" s="68">
        <v>1056</v>
      </c>
      <c r="D17" s="11" t="s">
        <v>72</v>
      </c>
      <c r="E17" s="71">
        <v>43121</v>
      </c>
    </row>
    <row r="18" spans="1:5">
      <c r="A18" s="10" t="s">
        <v>73</v>
      </c>
      <c r="B18" s="18" t="s">
        <v>2385</v>
      </c>
      <c r="C18" s="68">
        <v>1057</v>
      </c>
      <c r="D18" s="11" t="s">
        <v>76</v>
      </c>
      <c r="E18" s="71">
        <v>43122</v>
      </c>
    </row>
    <row r="19" spans="1:5">
      <c r="A19" s="10" t="s">
        <v>77</v>
      </c>
      <c r="B19" s="18" t="s">
        <v>2423</v>
      </c>
      <c r="C19" s="68">
        <v>1311</v>
      </c>
      <c r="D19" s="11" t="s">
        <v>80</v>
      </c>
      <c r="E19" s="71">
        <v>43136</v>
      </c>
    </row>
    <row r="20" spans="1:5">
      <c r="A20" s="10" t="s">
        <v>81</v>
      </c>
      <c r="B20" s="18" t="s">
        <v>2424</v>
      </c>
      <c r="C20" s="68">
        <v>1312</v>
      </c>
      <c r="D20" s="11" t="s">
        <v>84</v>
      </c>
      <c r="E20" s="71">
        <v>43137</v>
      </c>
    </row>
    <row r="21" spans="1:5">
      <c r="A21" s="10" t="s">
        <v>85</v>
      </c>
      <c r="B21" s="18" t="s">
        <v>2425</v>
      </c>
      <c r="C21" s="68">
        <v>1313</v>
      </c>
      <c r="D21" s="11" t="s">
        <v>88</v>
      </c>
      <c r="E21" s="71">
        <v>43138</v>
      </c>
    </row>
    <row r="22" spans="1:5">
      <c r="A22" s="10" t="s">
        <v>89</v>
      </c>
      <c r="B22" s="18" t="s">
        <v>2463</v>
      </c>
      <c r="C22" s="68">
        <v>1567</v>
      </c>
      <c r="D22" s="11" t="s">
        <v>92</v>
      </c>
      <c r="E22" s="71">
        <v>43152</v>
      </c>
    </row>
    <row r="23" spans="1:5">
      <c r="A23" s="10" t="s">
        <v>93</v>
      </c>
      <c r="B23" s="18" t="s">
        <v>2464</v>
      </c>
      <c r="C23" s="68">
        <v>1568</v>
      </c>
      <c r="D23" s="11" t="s">
        <v>96</v>
      </c>
      <c r="E23" s="71">
        <v>43153</v>
      </c>
    </row>
    <row r="24" spans="1:5">
      <c r="A24" s="10" t="s">
        <v>97</v>
      </c>
      <c r="B24" s="18" t="s">
        <v>2465</v>
      </c>
      <c r="C24" s="68">
        <v>1569</v>
      </c>
      <c r="D24" s="11" t="s">
        <v>100</v>
      </c>
      <c r="E24" s="71">
        <v>43154</v>
      </c>
    </row>
    <row r="25" spans="1:5">
      <c r="A25" s="10" t="s">
        <v>101</v>
      </c>
      <c r="B25" s="18" t="s">
        <v>2503</v>
      </c>
      <c r="C25" s="68">
        <v>1823</v>
      </c>
      <c r="D25" s="11" t="s">
        <v>104</v>
      </c>
      <c r="E25" s="71">
        <v>43168</v>
      </c>
    </row>
    <row r="26" spans="1:5">
      <c r="A26" s="10" t="s">
        <v>105</v>
      </c>
      <c r="B26" s="18" t="s">
        <v>2504</v>
      </c>
      <c r="C26" s="68">
        <v>1824</v>
      </c>
      <c r="D26" s="11" t="s">
        <v>108</v>
      </c>
      <c r="E26" s="71">
        <v>43169</v>
      </c>
    </row>
    <row r="27" spans="1:5">
      <c r="A27" s="10" t="s">
        <v>109</v>
      </c>
      <c r="B27" s="18" t="s">
        <v>2505</v>
      </c>
      <c r="C27" s="68">
        <v>1825</v>
      </c>
      <c r="D27" s="11" t="s">
        <v>112</v>
      </c>
      <c r="E27" s="71">
        <v>43170</v>
      </c>
    </row>
    <row r="28" spans="1:5">
      <c r="A28" s="10" t="s">
        <v>145</v>
      </c>
      <c r="B28" s="18" t="s">
        <v>2537</v>
      </c>
      <c r="C28" s="68">
        <v>2079</v>
      </c>
      <c r="D28" s="11" t="s">
        <v>147</v>
      </c>
      <c r="E28" s="71">
        <v>43184</v>
      </c>
    </row>
    <row r="29" spans="1:5">
      <c r="A29" s="10" t="s">
        <v>148</v>
      </c>
      <c r="B29" s="18" t="s">
        <v>2538</v>
      </c>
      <c r="C29" s="68">
        <v>2080</v>
      </c>
      <c r="D29" s="11" t="s">
        <v>150</v>
      </c>
      <c r="E29" s="71">
        <v>43185</v>
      </c>
    </row>
    <row r="30" spans="1:5">
      <c r="A30" s="10" t="s">
        <v>113</v>
      </c>
      <c r="B30" s="18" t="s">
        <v>2551</v>
      </c>
      <c r="C30" s="68">
        <v>2305</v>
      </c>
      <c r="D30" s="11" t="s">
        <v>116</v>
      </c>
      <c r="E30" s="71">
        <v>43008</v>
      </c>
    </row>
    <row r="31" spans="1:5">
      <c r="A31" s="10" t="s">
        <v>117</v>
      </c>
      <c r="B31" s="18" t="s">
        <v>2552</v>
      </c>
      <c r="C31" s="68">
        <v>2306</v>
      </c>
      <c r="D31" s="11" t="s">
        <v>120</v>
      </c>
      <c r="E31" s="71">
        <v>43009</v>
      </c>
    </row>
    <row r="32" spans="1:5">
      <c r="A32" s="10" t="s">
        <v>121</v>
      </c>
      <c r="B32" s="18" t="s">
        <v>2553</v>
      </c>
      <c r="C32" s="68">
        <v>2307</v>
      </c>
      <c r="D32" s="11" t="s">
        <v>124</v>
      </c>
      <c r="E32" s="71">
        <v>43024</v>
      </c>
    </row>
    <row r="33" spans="1:5">
      <c r="A33" s="10" t="s">
        <v>125</v>
      </c>
      <c r="B33" s="18" t="s">
        <v>2554</v>
      </c>
      <c r="C33" s="68">
        <v>2308</v>
      </c>
      <c r="D33" s="11" t="s">
        <v>128</v>
      </c>
      <c r="E33" s="71">
        <v>43025</v>
      </c>
    </row>
    <row r="34" spans="1:5">
      <c r="A34" s="10" t="s">
        <v>129</v>
      </c>
      <c r="B34" s="18" t="s">
        <v>2555</v>
      </c>
      <c r="C34" s="68">
        <v>2309</v>
      </c>
      <c r="D34" s="11" t="s">
        <v>132</v>
      </c>
      <c r="E34" s="71">
        <v>43040</v>
      </c>
    </row>
    <row r="35" spans="1:5">
      <c r="A35" s="10" t="s">
        <v>133</v>
      </c>
      <c r="B35" s="18" t="s">
        <v>2556</v>
      </c>
      <c r="C35" s="68">
        <v>2310</v>
      </c>
      <c r="D35" s="11" t="s">
        <v>136</v>
      </c>
      <c r="E35" s="71">
        <v>43041</v>
      </c>
    </row>
    <row r="36" spans="1:5">
      <c r="A36" s="10" t="s">
        <v>137</v>
      </c>
      <c r="B36" s="18" t="s">
        <v>2591</v>
      </c>
      <c r="C36" s="68">
        <v>2345</v>
      </c>
      <c r="D36" s="11" t="s">
        <v>140</v>
      </c>
      <c r="E36" s="71">
        <v>43200</v>
      </c>
    </row>
    <row r="37" spans="1:5">
      <c r="A37" s="10" t="s">
        <v>141</v>
      </c>
      <c r="B37" s="18" t="s">
        <v>2592</v>
      </c>
      <c r="C37" s="68">
        <v>2346</v>
      </c>
      <c r="D37" s="11" t="s">
        <v>144</v>
      </c>
      <c r="E37" s="71">
        <v>43201</v>
      </c>
    </row>
    <row r="38" spans="1:5">
      <c r="A38" s="10" t="s">
        <v>154</v>
      </c>
      <c r="B38" s="18"/>
      <c r="D38" s="11"/>
    </row>
    <row r="39" spans="1:5">
      <c r="A39" s="10" t="s">
        <v>1153</v>
      </c>
      <c r="B39" s="18" t="s">
        <v>2226</v>
      </c>
      <c r="C39" s="68">
        <v>34</v>
      </c>
      <c r="D39" s="11" t="s">
        <v>1759</v>
      </c>
      <c r="E39" s="71">
        <v>33088</v>
      </c>
    </row>
    <row r="40" spans="1:5">
      <c r="A40" s="10" t="s">
        <v>1154</v>
      </c>
      <c r="B40" s="18" t="s">
        <v>2227</v>
      </c>
      <c r="C40" s="68">
        <v>35</v>
      </c>
      <c r="D40" s="11" t="s">
        <v>1758</v>
      </c>
      <c r="E40" s="71">
        <v>33072</v>
      </c>
    </row>
    <row r="41" spans="1:5">
      <c r="A41" s="10" t="s">
        <v>156</v>
      </c>
      <c r="B41" s="18"/>
      <c r="D41" s="11"/>
    </row>
    <row r="42" spans="1:5">
      <c r="A42" s="10" t="s">
        <v>160</v>
      </c>
      <c r="B42" s="18" t="s">
        <v>2220</v>
      </c>
      <c r="C42" s="68">
        <v>28</v>
      </c>
      <c r="D42" s="11" t="s">
        <v>162</v>
      </c>
      <c r="E42" s="71">
        <v>33008</v>
      </c>
    </row>
    <row r="43" spans="1:5">
      <c r="A43" s="10" t="s">
        <v>163</v>
      </c>
      <c r="B43" s="18" t="s">
        <v>2209</v>
      </c>
      <c r="C43" s="68">
        <v>14</v>
      </c>
      <c r="D43" s="11" t="s">
        <v>166</v>
      </c>
      <c r="E43" s="71">
        <v>32816</v>
      </c>
    </row>
    <row r="44" spans="1:5">
      <c r="A44" s="10" t="s">
        <v>169</v>
      </c>
      <c r="B44" s="18" t="s">
        <v>2206</v>
      </c>
      <c r="C44" s="68">
        <v>10</v>
      </c>
      <c r="D44" s="11" t="s">
        <v>172</v>
      </c>
      <c r="E44" s="71">
        <v>32817</v>
      </c>
    </row>
    <row r="45" spans="1:5">
      <c r="A45" s="10" t="s">
        <v>176</v>
      </c>
      <c r="B45" s="18" t="s">
        <v>2207</v>
      </c>
      <c r="C45" s="68">
        <v>11</v>
      </c>
      <c r="D45" s="11" t="s">
        <v>179</v>
      </c>
      <c r="E45" s="71">
        <v>32832</v>
      </c>
    </row>
    <row r="46" spans="1:5">
      <c r="A46" s="10" t="s">
        <v>182</v>
      </c>
      <c r="B46" s="18" t="s">
        <v>2203</v>
      </c>
      <c r="C46" s="68">
        <v>7</v>
      </c>
      <c r="D46" s="11" t="s">
        <v>185</v>
      </c>
      <c r="E46" s="71">
        <v>32833</v>
      </c>
    </row>
    <row r="47" spans="1:5">
      <c r="A47" s="10" t="s">
        <v>186</v>
      </c>
      <c r="B47" s="18" t="s">
        <v>2205</v>
      </c>
      <c r="C47" s="68">
        <v>9</v>
      </c>
      <c r="D47" s="11" t="s">
        <v>189</v>
      </c>
      <c r="E47" s="71">
        <v>32848</v>
      </c>
    </row>
    <row r="48" spans="1:5">
      <c r="A48" s="10" t="s">
        <v>192</v>
      </c>
      <c r="B48" s="18" t="s">
        <v>2204</v>
      </c>
      <c r="C48" s="68">
        <v>8</v>
      </c>
      <c r="D48" s="11" t="s">
        <v>194</v>
      </c>
      <c r="E48" s="71">
        <v>32849</v>
      </c>
    </row>
    <row r="49" spans="1:5">
      <c r="A49" s="10" t="s">
        <v>195</v>
      </c>
      <c r="B49" s="18" t="s">
        <v>2208</v>
      </c>
      <c r="C49" s="68">
        <v>13</v>
      </c>
      <c r="D49" s="11" t="s">
        <v>198</v>
      </c>
      <c r="E49" s="71">
        <v>32850</v>
      </c>
    </row>
    <row r="50" spans="1:5">
      <c r="A50" s="10" t="s">
        <v>202</v>
      </c>
      <c r="B50" s="18" t="s">
        <v>2222</v>
      </c>
      <c r="C50" s="68">
        <v>30</v>
      </c>
      <c r="D50" s="11" t="s">
        <v>204</v>
      </c>
      <c r="E50" s="71">
        <v>33040</v>
      </c>
    </row>
    <row r="51" spans="1:5">
      <c r="A51" s="10" t="s">
        <v>205</v>
      </c>
      <c r="B51" s="18" t="s">
        <v>2217</v>
      </c>
      <c r="C51" s="68">
        <v>25</v>
      </c>
      <c r="D51" s="11" t="s">
        <v>208</v>
      </c>
      <c r="E51" s="71">
        <v>32896</v>
      </c>
    </row>
    <row r="52" spans="1:5">
      <c r="A52" s="10" t="s">
        <v>209</v>
      </c>
      <c r="B52" s="18" t="s">
        <v>2216</v>
      </c>
      <c r="C52" s="68">
        <v>22</v>
      </c>
      <c r="D52" s="11" t="s">
        <v>212</v>
      </c>
      <c r="E52" s="71">
        <v>32897</v>
      </c>
    </row>
    <row r="53" spans="1:5">
      <c r="A53" s="10" t="s">
        <v>214</v>
      </c>
      <c r="B53" s="18" t="s">
        <v>2215</v>
      </c>
      <c r="C53" s="68">
        <v>21</v>
      </c>
      <c r="D53" s="11" t="s">
        <v>217</v>
      </c>
      <c r="E53" s="71">
        <v>32898</v>
      </c>
    </row>
    <row r="54" spans="1:5">
      <c r="A54" s="10" t="s">
        <v>218</v>
      </c>
      <c r="B54" s="18" t="s">
        <v>2213</v>
      </c>
      <c r="C54" s="68">
        <v>19</v>
      </c>
      <c r="D54" s="11" t="s">
        <v>221</v>
      </c>
      <c r="E54" s="71">
        <v>32899</v>
      </c>
    </row>
    <row r="55" spans="1:5">
      <c r="A55" s="10" t="s">
        <v>224</v>
      </c>
      <c r="B55" s="18" t="s">
        <v>2214</v>
      </c>
      <c r="C55" s="68">
        <v>20</v>
      </c>
      <c r="D55" s="11" t="s">
        <v>226</v>
      </c>
      <c r="E55" s="71">
        <v>32900</v>
      </c>
    </row>
    <row r="56" spans="1:5">
      <c r="A56" s="10" t="s">
        <v>228</v>
      </c>
      <c r="B56" s="18" t="s">
        <v>2221</v>
      </c>
      <c r="C56" s="68">
        <v>29</v>
      </c>
      <c r="D56" s="11" t="s">
        <v>230</v>
      </c>
      <c r="E56" s="71">
        <v>33024</v>
      </c>
    </row>
    <row r="57" spans="1:5">
      <c r="A57" s="10" t="s">
        <v>231</v>
      </c>
      <c r="B57" s="18" t="s">
        <v>2210</v>
      </c>
      <c r="C57" s="68">
        <v>16</v>
      </c>
      <c r="D57" s="11" t="s">
        <v>234</v>
      </c>
      <c r="E57" s="71">
        <v>32864</v>
      </c>
    </row>
    <row r="58" spans="1:5">
      <c r="A58" s="10" t="s">
        <v>235</v>
      </c>
      <c r="B58" s="18" t="s">
        <v>2212</v>
      </c>
      <c r="C58" s="68">
        <v>18</v>
      </c>
      <c r="D58" s="11" t="s">
        <v>237</v>
      </c>
      <c r="E58" s="71">
        <v>32865</v>
      </c>
    </row>
    <row r="59" spans="1:5">
      <c r="A59" s="10" t="s">
        <v>239</v>
      </c>
      <c r="B59" s="18" t="s">
        <v>2211</v>
      </c>
      <c r="C59" s="68">
        <v>17</v>
      </c>
      <c r="D59" s="11" t="s">
        <v>241</v>
      </c>
      <c r="E59" s="71">
        <v>32866</v>
      </c>
    </row>
    <row r="60" spans="1:5">
      <c r="A60" s="10" t="s">
        <v>242</v>
      </c>
      <c r="B60" s="18" t="s">
        <v>2219</v>
      </c>
      <c r="C60" s="68">
        <v>15</v>
      </c>
      <c r="D60" s="11" t="s">
        <v>245</v>
      </c>
      <c r="E60" s="71">
        <v>32867</v>
      </c>
    </row>
    <row r="61" spans="1:5">
      <c r="A61" s="10" t="s">
        <v>248</v>
      </c>
      <c r="B61" s="18" t="s">
        <v>2218</v>
      </c>
      <c r="C61" s="68">
        <v>27</v>
      </c>
      <c r="D61" s="11" t="s">
        <v>251</v>
      </c>
      <c r="E61" s="71">
        <v>32928</v>
      </c>
    </row>
    <row r="62" spans="1:5">
      <c r="A62" s="10" t="s">
        <v>254</v>
      </c>
      <c r="B62" s="18" t="s">
        <v>2197</v>
      </c>
      <c r="C62" s="68">
        <v>1</v>
      </c>
      <c r="D62" s="11" t="s">
        <v>256</v>
      </c>
      <c r="E62" s="71">
        <v>32768</v>
      </c>
    </row>
    <row r="63" spans="1:5">
      <c r="A63" s="10" t="s">
        <v>257</v>
      </c>
      <c r="B63" s="18" t="s">
        <v>2228</v>
      </c>
      <c r="C63" s="68">
        <v>36</v>
      </c>
      <c r="D63" s="11" t="s">
        <v>259</v>
      </c>
      <c r="E63" s="71">
        <v>32769</v>
      </c>
    </row>
    <row r="64" spans="1:5">
      <c r="A64" s="10" t="s">
        <v>260</v>
      </c>
      <c r="B64" s="18" t="s">
        <v>2198</v>
      </c>
      <c r="C64" s="68">
        <v>2</v>
      </c>
      <c r="D64" s="11" t="s">
        <v>262</v>
      </c>
      <c r="E64" s="71">
        <v>32770</v>
      </c>
    </row>
    <row r="65" spans="1:5">
      <c r="A65" s="10" t="s">
        <v>265</v>
      </c>
      <c r="B65" s="18" t="s">
        <v>2199</v>
      </c>
      <c r="C65" s="68">
        <v>3</v>
      </c>
      <c r="D65" s="11" t="s">
        <v>268</v>
      </c>
      <c r="E65" s="71">
        <v>32784</v>
      </c>
    </row>
    <row r="66" spans="1:5">
      <c r="A66" s="10" t="s">
        <v>269</v>
      </c>
      <c r="B66" s="18" t="s">
        <v>2229</v>
      </c>
      <c r="C66" s="68">
        <v>37</v>
      </c>
      <c r="D66" s="11" t="s">
        <v>272</v>
      </c>
      <c r="E66" s="71">
        <v>32785</v>
      </c>
    </row>
    <row r="67" spans="1:5">
      <c r="A67" s="10" t="s">
        <v>273</v>
      </c>
      <c r="B67" s="18" t="s">
        <v>2200</v>
      </c>
      <c r="C67" s="68">
        <v>4</v>
      </c>
      <c r="D67" s="11" t="s">
        <v>275</v>
      </c>
      <c r="E67" s="71">
        <v>32786</v>
      </c>
    </row>
    <row r="68" spans="1:5">
      <c r="A68" s="10" t="s">
        <v>276</v>
      </c>
      <c r="B68" s="18" t="s">
        <v>2201</v>
      </c>
      <c r="C68" s="68">
        <v>5</v>
      </c>
      <c r="D68" s="11" t="s">
        <v>279</v>
      </c>
      <c r="E68" s="71">
        <v>32800</v>
      </c>
    </row>
    <row r="69" spans="1:5">
      <c r="A69" s="10" t="s">
        <v>280</v>
      </c>
      <c r="B69" s="18" t="s">
        <v>2230</v>
      </c>
      <c r="C69" s="68">
        <v>38</v>
      </c>
      <c r="D69" s="11" t="s">
        <v>283</v>
      </c>
      <c r="E69" s="71">
        <v>32801</v>
      </c>
    </row>
    <row r="70" spans="1:5">
      <c r="A70" s="10" t="s">
        <v>284</v>
      </c>
      <c r="B70" s="18" t="s">
        <v>2202</v>
      </c>
      <c r="C70" s="68">
        <v>6</v>
      </c>
      <c r="D70" s="11" t="s">
        <v>286</v>
      </c>
      <c r="E70" s="71">
        <v>32802</v>
      </c>
    </row>
    <row r="71" spans="1:5">
      <c r="A71" s="10" t="s">
        <v>287</v>
      </c>
      <c r="B71" s="18"/>
      <c r="D71" s="11"/>
    </row>
    <row r="72" spans="1:5">
      <c r="A72" s="10" t="s">
        <v>1156</v>
      </c>
      <c r="B72" s="18" t="s">
        <v>2266</v>
      </c>
      <c r="C72" s="68">
        <v>290</v>
      </c>
      <c r="D72" s="11" t="s">
        <v>1760</v>
      </c>
      <c r="E72" s="71">
        <v>34112</v>
      </c>
    </row>
    <row r="73" spans="1:5">
      <c r="A73" s="10" t="s">
        <v>1157</v>
      </c>
      <c r="B73" s="18" t="s">
        <v>2267</v>
      </c>
      <c r="C73" s="68">
        <v>291</v>
      </c>
      <c r="D73" s="11" t="s">
        <v>1761</v>
      </c>
      <c r="E73" s="71">
        <v>34096</v>
      </c>
    </row>
    <row r="74" spans="1:5">
      <c r="A74" s="10" t="s">
        <v>289</v>
      </c>
      <c r="B74" s="18"/>
      <c r="D74" s="11"/>
    </row>
    <row r="75" spans="1:5">
      <c r="A75" s="10" t="s">
        <v>291</v>
      </c>
      <c r="B75" s="18" t="s">
        <v>2260</v>
      </c>
      <c r="C75" s="68">
        <v>284</v>
      </c>
      <c r="D75" s="11" t="s">
        <v>293</v>
      </c>
      <c r="E75" s="71">
        <v>34032</v>
      </c>
    </row>
    <row r="76" spans="1:5">
      <c r="A76" s="10" t="s">
        <v>294</v>
      </c>
      <c r="B76" s="18" t="s">
        <v>2249</v>
      </c>
      <c r="C76" s="68">
        <v>270</v>
      </c>
      <c r="D76" s="11" t="s">
        <v>297</v>
      </c>
      <c r="E76" s="71">
        <v>33840</v>
      </c>
    </row>
    <row r="77" spans="1:5">
      <c r="A77" s="10" t="s">
        <v>298</v>
      </c>
      <c r="B77" s="18" t="s">
        <v>2246</v>
      </c>
      <c r="C77" s="68">
        <v>266</v>
      </c>
      <c r="D77" s="11" t="s">
        <v>301</v>
      </c>
      <c r="E77" s="71">
        <v>33841</v>
      </c>
    </row>
    <row r="78" spans="1:5">
      <c r="A78" s="10" t="s">
        <v>302</v>
      </c>
      <c r="B78" s="18" t="s">
        <v>2247</v>
      </c>
      <c r="C78" s="68">
        <v>267</v>
      </c>
      <c r="D78" s="11" t="s">
        <v>305</v>
      </c>
      <c r="E78" s="71">
        <v>33856</v>
      </c>
    </row>
    <row r="79" spans="1:5">
      <c r="A79" s="10" t="s">
        <v>306</v>
      </c>
      <c r="B79" s="18" t="s">
        <v>2243</v>
      </c>
      <c r="C79" s="68">
        <v>263</v>
      </c>
      <c r="D79" s="11" t="s">
        <v>309</v>
      </c>
      <c r="E79" s="71">
        <v>33857</v>
      </c>
    </row>
    <row r="80" spans="1:5">
      <c r="A80" s="10" t="s">
        <v>310</v>
      </c>
      <c r="B80" s="18" t="s">
        <v>2245</v>
      </c>
      <c r="C80" s="68">
        <v>265</v>
      </c>
      <c r="D80" s="11" t="s">
        <v>313</v>
      </c>
      <c r="E80" s="71">
        <v>33872</v>
      </c>
    </row>
    <row r="81" spans="1:5">
      <c r="A81" s="10" t="s">
        <v>314</v>
      </c>
      <c r="B81" s="18" t="s">
        <v>2244</v>
      </c>
      <c r="C81" s="68">
        <v>264</v>
      </c>
      <c r="D81" s="11" t="s">
        <v>316</v>
      </c>
      <c r="E81" s="71">
        <v>33873</v>
      </c>
    </row>
    <row r="82" spans="1:5">
      <c r="A82" s="10" t="s">
        <v>317</v>
      </c>
      <c r="B82" s="18" t="s">
        <v>2248</v>
      </c>
      <c r="C82" s="68">
        <v>269</v>
      </c>
      <c r="D82" s="11" t="s">
        <v>320</v>
      </c>
      <c r="E82" s="71">
        <v>33874</v>
      </c>
    </row>
    <row r="83" spans="1:5">
      <c r="A83" s="10" t="s">
        <v>321</v>
      </c>
      <c r="B83" s="18" t="s">
        <v>2262</v>
      </c>
      <c r="C83" s="68">
        <v>286</v>
      </c>
      <c r="D83" s="11" t="s">
        <v>323</v>
      </c>
      <c r="E83" s="71">
        <v>34064</v>
      </c>
    </row>
    <row r="84" spans="1:5">
      <c r="A84" s="10" t="s">
        <v>324</v>
      </c>
      <c r="B84" s="18" t="s">
        <v>2258</v>
      </c>
      <c r="C84" s="68">
        <v>281</v>
      </c>
      <c r="D84" s="11" t="s">
        <v>327</v>
      </c>
      <c r="E84" s="71">
        <v>33920</v>
      </c>
    </row>
    <row r="85" spans="1:5">
      <c r="A85" s="10" t="s">
        <v>328</v>
      </c>
      <c r="B85" s="18" t="s">
        <v>2257</v>
      </c>
      <c r="C85" s="68">
        <v>278</v>
      </c>
      <c r="D85" s="11" t="s">
        <v>331</v>
      </c>
      <c r="E85" s="71">
        <v>33921</v>
      </c>
    </row>
    <row r="86" spans="1:5">
      <c r="A86" s="10" t="s">
        <v>332</v>
      </c>
      <c r="B86" s="18" t="s">
        <v>2256</v>
      </c>
      <c r="C86" s="68">
        <v>277</v>
      </c>
      <c r="D86" s="11" t="s">
        <v>335</v>
      </c>
      <c r="E86" s="71">
        <v>33922</v>
      </c>
    </row>
    <row r="87" spans="1:5">
      <c r="A87" s="10" t="s">
        <v>336</v>
      </c>
      <c r="B87" s="18" t="s">
        <v>2254</v>
      </c>
      <c r="C87" s="68">
        <v>275</v>
      </c>
      <c r="D87" s="11" t="s">
        <v>339</v>
      </c>
      <c r="E87" s="71">
        <v>33923</v>
      </c>
    </row>
    <row r="88" spans="1:5">
      <c r="A88" s="10" t="s">
        <v>340</v>
      </c>
      <c r="B88" s="18" t="s">
        <v>2255</v>
      </c>
      <c r="C88" s="68">
        <v>276</v>
      </c>
      <c r="D88" s="11" t="s">
        <v>342</v>
      </c>
      <c r="E88" s="71">
        <v>33924</v>
      </c>
    </row>
    <row r="89" spans="1:5">
      <c r="A89" s="10" t="s">
        <v>343</v>
      </c>
      <c r="B89" s="18" t="s">
        <v>2261</v>
      </c>
      <c r="C89" s="68">
        <v>285</v>
      </c>
      <c r="D89" s="11" t="s">
        <v>345</v>
      </c>
      <c r="E89" s="71">
        <v>34048</v>
      </c>
    </row>
    <row r="90" spans="1:5">
      <c r="A90" s="10" t="s">
        <v>346</v>
      </c>
      <c r="B90" s="18" t="s">
        <v>2251</v>
      </c>
      <c r="C90" s="68">
        <v>272</v>
      </c>
      <c r="D90" s="11" t="s">
        <v>349</v>
      </c>
      <c r="E90" s="71">
        <v>33888</v>
      </c>
    </row>
    <row r="91" spans="1:5">
      <c r="A91" s="10" t="s">
        <v>350</v>
      </c>
      <c r="B91" s="18" t="s">
        <v>2253</v>
      </c>
      <c r="C91" s="68">
        <v>274</v>
      </c>
      <c r="D91" s="11" t="s">
        <v>352</v>
      </c>
      <c r="E91" s="71">
        <v>33889</v>
      </c>
    </row>
    <row r="92" spans="1:5">
      <c r="A92" s="10" t="s">
        <v>353</v>
      </c>
      <c r="B92" s="18" t="s">
        <v>2252</v>
      </c>
      <c r="C92" s="68">
        <v>273</v>
      </c>
      <c r="D92" s="11" t="s">
        <v>355</v>
      </c>
      <c r="E92" s="71">
        <v>33890</v>
      </c>
    </row>
    <row r="93" spans="1:5">
      <c r="A93" s="10" t="s">
        <v>356</v>
      </c>
      <c r="B93" s="18" t="s">
        <v>2250</v>
      </c>
      <c r="C93" s="68">
        <v>271</v>
      </c>
      <c r="D93" s="11" t="s">
        <v>359</v>
      </c>
      <c r="E93" s="71">
        <v>33891</v>
      </c>
    </row>
    <row r="94" spans="1:5">
      <c r="A94" s="10" t="s">
        <v>360</v>
      </c>
      <c r="B94" s="18" t="s">
        <v>2259</v>
      </c>
      <c r="C94" s="68">
        <v>283</v>
      </c>
      <c r="D94" s="11" t="s">
        <v>363</v>
      </c>
      <c r="E94" s="71">
        <v>33952</v>
      </c>
    </row>
    <row r="95" spans="1:5">
      <c r="A95" s="10" t="s">
        <v>364</v>
      </c>
      <c r="B95" s="18" t="s">
        <v>2237</v>
      </c>
      <c r="C95" s="68">
        <v>257</v>
      </c>
      <c r="D95" s="11" t="s">
        <v>366</v>
      </c>
      <c r="E95" s="71">
        <v>33792</v>
      </c>
    </row>
    <row r="96" spans="1:5">
      <c r="A96" s="10" t="s">
        <v>367</v>
      </c>
      <c r="B96" s="18" t="s">
        <v>2268</v>
      </c>
      <c r="C96" s="68">
        <v>292</v>
      </c>
      <c r="D96" s="11" t="s">
        <v>369</v>
      </c>
      <c r="E96" s="71">
        <v>33793</v>
      </c>
    </row>
    <row r="97" spans="1:5">
      <c r="A97" s="10" t="s">
        <v>370</v>
      </c>
      <c r="B97" s="18" t="s">
        <v>2238</v>
      </c>
      <c r="C97" s="68">
        <v>258</v>
      </c>
      <c r="D97" s="11" t="s">
        <v>372</v>
      </c>
      <c r="E97" s="71">
        <v>33794</v>
      </c>
    </row>
    <row r="98" spans="1:5">
      <c r="A98" s="10" t="s">
        <v>373</v>
      </c>
      <c r="B98" s="18" t="s">
        <v>2239</v>
      </c>
      <c r="C98" s="68">
        <v>259</v>
      </c>
      <c r="D98" s="11" t="s">
        <v>376</v>
      </c>
      <c r="E98" s="71">
        <v>33808</v>
      </c>
    </row>
    <row r="99" spans="1:5">
      <c r="A99" s="10" t="s">
        <v>377</v>
      </c>
      <c r="B99" s="18" t="s">
        <v>2269</v>
      </c>
      <c r="C99" s="68">
        <v>293</v>
      </c>
      <c r="D99" s="11" t="s">
        <v>379</v>
      </c>
      <c r="E99" s="71">
        <v>33809</v>
      </c>
    </row>
    <row r="100" spans="1:5">
      <c r="A100" s="10" t="s">
        <v>380</v>
      </c>
      <c r="B100" s="18" t="s">
        <v>2240</v>
      </c>
      <c r="C100" s="68">
        <v>260</v>
      </c>
      <c r="D100" s="11" t="s">
        <v>382</v>
      </c>
      <c r="E100" s="71">
        <v>33810</v>
      </c>
    </row>
    <row r="101" spans="1:5">
      <c r="A101" s="10" t="s">
        <v>383</v>
      </c>
      <c r="B101" s="18" t="s">
        <v>2241</v>
      </c>
      <c r="C101" s="68">
        <v>261</v>
      </c>
      <c r="D101" s="11" t="s">
        <v>386</v>
      </c>
      <c r="E101" s="71">
        <v>33824</v>
      </c>
    </row>
    <row r="102" spans="1:5">
      <c r="A102" s="10" t="s">
        <v>387</v>
      </c>
      <c r="B102" s="18" t="s">
        <v>2270</v>
      </c>
      <c r="C102" s="68">
        <v>294</v>
      </c>
      <c r="D102" s="11" t="s">
        <v>389</v>
      </c>
      <c r="E102" s="71">
        <v>33825</v>
      </c>
    </row>
    <row r="103" spans="1:5">
      <c r="A103" s="10" t="s">
        <v>390</v>
      </c>
      <c r="B103" s="18" t="s">
        <v>2242</v>
      </c>
      <c r="C103" s="68">
        <v>262</v>
      </c>
      <c r="D103" s="11" t="s">
        <v>392</v>
      </c>
      <c r="E103" s="71">
        <v>33826</v>
      </c>
    </row>
    <row r="104" spans="1:5">
      <c r="A104" s="10" t="s">
        <v>393</v>
      </c>
      <c r="B104" s="18"/>
      <c r="D104" s="11"/>
    </row>
    <row r="105" spans="1:5">
      <c r="A105" s="10" t="s">
        <v>1158</v>
      </c>
      <c r="B105" s="18" t="s">
        <v>2306</v>
      </c>
      <c r="C105" s="68">
        <v>546</v>
      </c>
      <c r="D105" s="11" t="s">
        <v>1763</v>
      </c>
      <c r="E105" s="71">
        <v>35120</v>
      </c>
    </row>
    <row r="106" spans="1:5">
      <c r="A106" s="10" t="s">
        <v>1159</v>
      </c>
      <c r="B106" s="18" t="s">
        <v>2307</v>
      </c>
      <c r="C106" s="68">
        <v>547</v>
      </c>
      <c r="D106" s="11" t="s">
        <v>1762</v>
      </c>
      <c r="E106" s="71">
        <v>35104</v>
      </c>
    </row>
    <row r="107" spans="1:5">
      <c r="A107" s="10" t="s">
        <v>397</v>
      </c>
      <c r="B107" s="18"/>
      <c r="D107" s="11"/>
    </row>
    <row r="108" spans="1:5">
      <c r="A108" s="10" t="s">
        <v>399</v>
      </c>
      <c r="B108" s="18" t="s">
        <v>2300</v>
      </c>
      <c r="C108" s="68">
        <v>540</v>
      </c>
      <c r="D108" s="11" t="s">
        <v>401</v>
      </c>
      <c r="E108" s="71">
        <v>35040</v>
      </c>
    </row>
    <row r="109" spans="1:5">
      <c r="A109" s="10" t="s">
        <v>402</v>
      </c>
      <c r="B109" s="18" t="s">
        <v>2290</v>
      </c>
      <c r="C109" s="68">
        <v>526</v>
      </c>
      <c r="D109" s="11" t="s">
        <v>405</v>
      </c>
      <c r="E109" s="71">
        <v>34864</v>
      </c>
    </row>
    <row r="110" spans="1:5">
      <c r="A110" s="10" t="s">
        <v>406</v>
      </c>
      <c r="B110" s="18" t="s">
        <v>2287</v>
      </c>
      <c r="C110" s="68">
        <v>522</v>
      </c>
      <c r="D110" s="11" t="s">
        <v>409</v>
      </c>
      <c r="E110" s="71">
        <v>34865</v>
      </c>
    </row>
    <row r="111" spans="1:5">
      <c r="A111" s="10" t="s">
        <v>410</v>
      </c>
      <c r="B111" s="18" t="s">
        <v>2288</v>
      </c>
      <c r="C111" s="68">
        <v>523</v>
      </c>
      <c r="D111" s="11" t="s">
        <v>413</v>
      </c>
      <c r="E111" s="71">
        <v>34880</v>
      </c>
    </row>
    <row r="112" spans="1:5">
      <c r="A112" s="10" t="s">
        <v>414</v>
      </c>
      <c r="B112" s="18" t="s">
        <v>2283</v>
      </c>
      <c r="C112" s="68">
        <v>519</v>
      </c>
      <c r="D112" s="11" t="s">
        <v>417</v>
      </c>
      <c r="E112" s="71">
        <v>34881</v>
      </c>
    </row>
    <row r="113" spans="1:5">
      <c r="A113" s="10" t="s">
        <v>418</v>
      </c>
      <c r="B113" s="18" t="s">
        <v>2285</v>
      </c>
      <c r="C113" s="68">
        <v>521</v>
      </c>
      <c r="D113" s="11" t="s">
        <v>421</v>
      </c>
      <c r="E113" s="71">
        <v>34896</v>
      </c>
    </row>
    <row r="114" spans="1:5">
      <c r="A114" s="10" t="s">
        <v>422</v>
      </c>
      <c r="B114" s="18" t="s">
        <v>2284</v>
      </c>
      <c r="C114" s="68">
        <v>520</v>
      </c>
      <c r="D114" s="11" t="s">
        <v>424</v>
      </c>
      <c r="E114" s="71">
        <v>34897</v>
      </c>
    </row>
    <row r="115" spans="1:5">
      <c r="A115" s="10" t="s">
        <v>425</v>
      </c>
      <c r="B115" s="18" t="s">
        <v>2289</v>
      </c>
      <c r="C115" s="68">
        <v>525</v>
      </c>
      <c r="D115" s="11" t="s">
        <v>428</v>
      </c>
      <c r="E115" s="71">
        <v>34898</v>
      </c>
    </row>
    <row r="116" spans="1:5">
      <c r="A116" s="10" t="s">
        <v>429</v>
      </c>
      <c r="B116" s="18" t="s">
        <v>2302</v>
      </c>
      <c r="C116" s="68">
        <v>542</v>
      </c>
      <c r="D116" s="11" t="s">
        <v>431</v>
      </c>
      <c r="E116" s="71">
        <v>35072</v>
      </c>
    </row>
    <row r="117" spans="1:5">
      <c r="A117" s="10" t="s">
        <v>432</v>
      </c>
      <c r="B117" s="18" t="s">
        <v>2298</v>
      </c>
      <c r="C117" s="68">
        <v>537</v>
      </c>
      <c r="D117" s="11" t="s">
        <v>435</v>
      </c>
      <c r="E117" s="71">
        <v>34944</v>
      </c>
    </row>
    <row r="118" spans="1:5">
      <c r="A118" s="10" t="s">
        <v>436</v>
      </c>
      <c r="B118" s="18" t="s">
        <v>2297</v>
      </c>
      <c r="C118" s="68">
        <v>534</v>
      </c>
      <c r="D118" s="11" t="s">
        <v>439</v>
      </c>
      <c r="E118" s="71">
        <v>34945</v>
      </c>
    </row>
    <row r="119" spans="1:5">
      <c r="A119" s="10" t="s">
        <v>440</v>
      </c>
      <c r="B119" s="18" t="s">
        <v>2296</v>
      </c>
      <c r="C119" s="68">
        <v>533</v>
      </c>
      <c r="D119" s="11" t="s">
        <v>443</v>
      </c>
      <c r="E119" s="71">
        <v>34946</v>
      </c>
    </row>
    <row r="120" spans="1:5">
      <c r="A120" s="10" t="s">
        <v>444</v>
      </c>
      <c r="B120" s="18" t="s">
        <v>2294</v>
      </c>
      <c r="C120" s="68">
        <v>531</v>
      </c>
      <c r="D120" s="11" t="s">
        <v>447</v>
      </c>
      <c r="E120" s="71">
        <v>34947</v>
      </c>
    </row>
    <row r="121" spans="1:5">
      <c r="A121" s="10" t="s">
        <v>448</v>
      </c>
      <c r="B121" s="18" t="s">
        <v>2295</v>
      </c>
      <c r="C121" s="68">
        <v>532</v>
      </c>
      <c r="D121" s="11" t="s">
        <v>450</v>
      </c>
      <c r="E121" s="71">
        <v>34948</v>
      </c>
    </row>
    <row r="122" spans="1:5">
      <c r="A122" s="10" t="s">
        <v>451</v>
      </c>
      <c r="B122" s="18" t="s">
        <v>2301</v>
      </c>
      <c r="C122" s="68">
        <v>541</v>
      </c>
      <c r="D122" s="11" t="s">
        <v>453</v>
      </c>
      <c r="E122" s="71">
        <v>35056</v>
      </c>
    </row>
    <row r="123" spans="1:5">
      <c r="A123" s="10" t="s">
        <v>454</v>
      </c>
      <c r="B123" s="18" t="s">
        <v>2286</v>
      </c>
      <c r="C123" s="68">
        <v>528</v>
      </c>
      <c r="D123" s="11" t="s">
        <v>457</v>
      </c>
      <c r="E123" s="71">
        <v>34912</v>
      </c>
    </row>
    <row r="124" spans="1:5">
      <c r="A124" s="10" t="s">
        <v>458</v>
      </c>
      <c r="B124" s="18" t="s">
        <v>2293</v>
      </c>
      <c r="C124" s="68">
        <v>530</v>
      </c>
      <c r="D124" s="11" t="s">
        <v>460</v>
      </c>
      <c r="E124" s="71">
        <v>34913</v>
      </c>
    </row>
    <row r="125" spans="1:5">
      <c r="A125" s="10" t="s">
        <v>461</v>
      </c>
      <c r="B125" s="18" t="s">
        <v>2292</v>
      </c>
      <c r="C125" s="68">
        <v>529</v>
      </c>
      <c r="D125" s="11" t="s">
        <v>463</v>
      </c>
      <c r="E125" s="71">
        <v>34914</v>
      </c>
    </row>
    <row r="126" spans="1:5">
      <c r="A126" s="10" t="s">
        <v>464</v>
      </c>
      <c r="B126" s="18" t="s">
        <v>2291</v>
      </c>
      <c r="C126" s="68">
        <v>527</v>
      </c>
      <c r="D126" s="11" t="s">
        <v>467</v>
      </c>
      <c r="E126" s="71">
        <v>34915</v>
      </c>
    </row>
    <row r="127" spans="1:5">
      <c r="A127" s="10" t="s">
        <v>468</v>
      </c>
      <c r="B127" s="18" t="s">
        <v>2299</v>
      </c>
      <c r="C127" s="68">
        <v>539</v>
      </c>
      <c r="D127" s="11" t="s">
        <v>471</v>
      </c>
      <c r="E127" s="71">
        <v>34960</v>
      </c>
    </row>
    <row r="128" spans="1:5">
      <c r="A128" s="10" t="s">
        <v>472</v>
      </c>
      <c r="B128" s="18" t="s">
        <v>2277</v>
      </c>
      <c r="C128" s="68">
        <v>513</v>
      </c>
      <c r="D128" s="11" t="s">
        <v>474</v>
      </c>
      <c r="E128" s="71">
        <v>34816</v>
      </c>
    </row>
    <row r="129" spans="1:5">
      <c r="A129" s="10" t="s">
        <v>475</v>
      </c>
      <c r="B129" s="18" t="s">
        <v>2308</v>
      </c>
      <c r="C129" s="68">
        <v>548</v>
      </c>
      <c r="D129" s="11" t="s">
        <v>477</v>
      </c>
      <c r="E129" s="71">
        <v>34817</v>
      </c>
    </row>
    <row r="130" spans="1:5">
      <c r="A130" s="10" t="s">
        <v>478</v>
      </c>
      <c r="B130" s="18" t="s">
        <v>2278</v>
      </c>
      <c r="C130" s="68">
        <v>514</v>
      </c>
      <c r="D130" s="11" t="s">
        <v>480</v>
      </c>
      <c r="E130" s="71">
        <v>34818</v>
      </c>
    </row>
    <row r="131" spans="1:5">
      <c r="A131" s="10" t="s">
        <v>481</v>
      </c>
      <c r="B131" s="18" t="s">
        <v>2279</v>
      </c>
      <c r="C131" s="68">
        <v>515</v>
      </c>
      <c r="D131" s="11" t="s">
        <v>484</v>
      </c>
      <c r="E131" s="71">
        <v>34832</v>
      </c>
    </row>
    <row r="132" spans="1:5">
      <c r="A132" s="10" t="s">
        <v>485</v>
      </c>
      <c r="B132" s="18" t="s">
        <v>2309</v>
      </c>
      <c r="C132" s="68">
        <v>549</v>
      </c>
      <c r="D132" s="11" t="s">
        <v>488</v>
      </c>
      <c r="E132" s="71">
        <v>34833</v>
      </c>
    </row>
    <row r="133" spans="1:5">
      <c r="A133" s="10" t="s">
        <v>489</v>
      </c>
      <c r="B133" s="18" t="s">
        <v>2280</v>
      </c>
      <c r="C133" s="68">
        <v>516</v>
      </c>
      <c r="D133" s="11" t="s">
        <v>491</v>
      </c>
      <c r="E133" s="71">
        <v>34834</v>
      </c>
    </row>
    <row r="134" spans="1:5">
      <c r="A134" s="10" t="s">
        <v>492</v>
      </c>
      <c r="B134" s="18" t="s">
        <v>2281</v>
      </c>
      <c r="C134" s="68">
        <v>517</v>
      </c>
      <c r="D134" s="11" t="s">
        <v>495</v>
      </c>
      <c r="E134" s="71">
        <v>34848</v>
      </c>
    </row>
    <row r="135" spans="1:5">
      <c r="A135" s="10" t="s">
        <v>496</v>
      </c>
      <c r="B135" s="18" t="s">
        <v>2310</v>
      </c>
      <c r="C135" s="68">
        <v>550</v>
      </c>
      <c r="D135" s="11" t="s">
        <v>499</v>
      </c>
      <c r="E135" s="71">
        <v>34849</v>
      </c>
    </row>
    <row r="136" spans="1:5">
      <c r="A136" s="10" t="s">
        <v>500</v>
      </c>
      <c r="B136" s="18" t="s">
        <v>2282</v>
      </c>
      <c r="C136" s="68">
        <v>518</v>
      </c>
      <c r="D136" s="11" t="s">
        <v>502</v>
      </c>
      <c r="E136" s="71">
        <v>34850</v>
      </c>
    </row>
    <row r="137" spans="1:5">
      <c r="A137" s="10" t="s">
        <v>503</v>
      </c>
      <c r="B137" s="18"/>
      <c r="D137" s="11"/>
    </row>
    <row r="138" spans="1:5">
      <c r="A138" s="10" t="s">
        <v>1160</v>
      </c>
      <c r="B138" s="18" t="s">
        <v>2346</v>
      </c>
      <c r="C138" s="68">
        <v>802</v>
      </c>
      <c r="D138" s="11" t="s">
        <v>1765</v>
      </c>
      <c r="E138" s="71">
        <v>36144</v>
      </c>
    </row>
    <row r="139" spans="1:5">
      <c r="A139" s="10" t="s">
        <v>1161</v>
      </c>
      <c r="B139" s="18" t="s">
        <v>2347</v>
      </c>
      <c r="C139" s="68">
        <v>803</v>
      </c>
      <c r="D139" s="11" t="s">
        <v>1764</v>
      </c>
      <c r="E139" s="71">
        <v>36128</v>
      </c>
    </row>
    <row r="140" spans="1:5">
      <c r="A140" s="10" t="s">
        <v>507</v>
      </c>
      <c r="B140" s="18"/>
      <c r="D140" s="11"/>
    </row>
    <row r="141" spans="1:5">
      <c r="A141" s="10" t="s">
        <v>509</v>
      </c>
      <c r="B141" s="18" t="s">
        <v>2340</v>
      </c>
      <c r="C141" s="68">
        <v>796</v>
      </c>
      <c r="D141" s="11" t="s">
        <v>511</v>
      </c>
      <c r="E141" s="71">
        <v>36064</v>
      </c>
    </row>
    <row r="142" spans="1:5">
      <c r="A142" s="10" t="s">
        <v>512</v>
      </c>
      <c r="B142" s="18" t="s">
        <v>2329</v>
      </c>
      <c r="C142" s="68">
        <v>782</v>
      </c>
      <c r="D142" s="11" t="s">
        <v>515</v>
      </c>
      <c r="E142" s="71">
        <v>35888</v>
      </c>
    </row>
    <row r="143" spans="1:5">
      <c r="A143" s="10" t="s">
        <v>516</v>
      </c>
      <c r="B143" s="18" t="s">
        <v>2326</v>
      </c>
      <c r="C143" s="68">
        <v>778</v>
      </c>
      <c r="D143" s="11" t="s">
        <v>519</v>
      </c>
      <c r="E143" s="71">
        <v>35889</v>
      </c>
    </row>
    <row r="144" spans="1:5">
      <c r="A144" s="10" t="s">
        <v>520</v>
      </c>
      <c r="B144" s="18" t="s">
        <v>2327</v>
      </c>
      <c r="C144" s="68">
        <v>779</v>
      </c>
      <c r="D144" s="11" t="s">
        <v>523</v>
      </c>
      <c r="E144" s="71">
        <v>35904</v>
      </c>
    </row>
    <row r="145" spans="1:5">
      <c r="A145" s="10" t="s">
        <v>524</v>
      </c>
      <c r="B145" s="18" t="s">
        <v>2323</v>
      </c>
      <c r="C145" s="68">
        <v>775</v>
      </c>
      <c r="D145" s="11" t="s">
        <v>527</v>
      </c>
      <c r="E145" s="71">
        <v>35905</v>
      </c>
    </row>
    <row r="146" spans="1:5">
      <c r="A146" s="10" t="s">
        <v>528</v>
      </c>
      <c r="B146" s="18" t="s">
        <v>2325</v>
      </c>
      <c r="C146" s="68">
        <v>777</v>
      </c>
      <c r="D146" s="11" t="s">
        <v>531</v>
      </c>
      <c r="E146" s="71">
        <v>35920</v>
      </c>
    </row>
    <row r="147" spans="1:5">
      <c r="A147" s="10" t="s">
        <v>532</v>
      </c>
      <c r="B147" s="18" t="s">
        <v>2324</v>
      </c>
      <c r="C147" s="68">
        <v>776</v>
      </c>
      <c r="D147" s="11" t="s">
        <v>534</v>
      </c>
      <c r="E147" s="71">
        <v>35921</v>
      </c>
    </row>
    <row r="148" spans="1:5">
      <c r="A148" s="10" t="s">
        <v>535</v>
      </c>
      <c r="B148" s="18" t="s">
        <v>2328</v>
      </c>
      <c r="C148" s="68">
        <v>781</v>
      </c>
      <c r="D148" s="11" t="s">
        <v>538</v>
      </c>
      <c r="E148" s="71">
        <v>35922</v>
      </c>
    </row>
    <row r="149" spans="1:5">
      <c r="A149" s="10" t="s">
        <v>539</v>
      </c>
      <c r="B149" s="18" t="s">
        <v>2342</v>
      </c>
      <c r="C149" s="68">
        <v>798</v>
      </c>
      <c r="D149" s="11" t="s">
        <v>541</v>
      </c>
      <c r="E149" s="71">
        <v>36096</v>
      </c>
    </row>
    <row r="150" spans="1:5">
      <c r="A150" s="10" t="s">
        <v>542</v>
      </c>
      <c r="B150" s="18" t="s">
        <v>2338</v>
      </c>
      <c r="C150" s="68">
        <v>793</v>
      </c>
      <c r="D150" s="11" t="s">
        <v>545</v>
      </c>
      <c r="E150" s="71">
        <v>35968</v>
      </c>
    </row>
    <row r="151" spans="1:5">
      <c r="A151" s="10" t="s">
        <v>546</v>
      </c>
      <c r="B151" s="18" t="s">
        <v>2337</v>
      </c>
      <c r="C151" s="68">
        <v>790</v>
      </c>
      <c r="D151" s="11" t="s">
        <v>549</v>
      </c>
      <c r="E151" s="71">
        <v>35969</v>
      </c>
    </row>
    <row r="152" spans="1:5">
      <c r="A152" s="10" t="s">
        <v>550</v>
      </c>
      <c r="B152" s="18" t="s">
        <v>2336</v>
      </c>
      <c r="C152" s="68">
        <v>789</v>
      </c>
      <c r="D152" s="11" t="s">
        <v>553</v>
      </c>
      <c r="E152" s="71">
        <v>35970</v>
      </c>
    </row>
    <row r="153" spans="1:5">
      <c r="A153" s="10" t="s">
        <v>554</v>
      </c>
      <c r="B153" s="18" t="s">
        <v>2334</v>
      </c>
      <c r="C153" s="68">
        <v>787</v>
      </c>
      <c r="D153" s="11" t="s">
        <v>557</v>
      </c>
      <c r="E153" s="71">
        <v>35971</v>
      </c>
    </row>
    <row r="154" spans="1:5">
      <c r="A154" s="10" t="s">
        <v>558</v>
      </c>
      <c r="B154" s="18" t="s">
        <v>2335</v>
      </c>
      <c r="C154" s="68">
        <v>788</v>
      </c>
      <c r="D154" s="11" t="s">
        <v>560</v>
      </c>
      <c r="E154" s="71">
        <v>35972</v>
      </c>
    </row>
    <row r="155" spans="1:5">
      <c r="A155" s="10" t="s">
        <v>561</v>
      </c>
      <c r="B155" s="18" t="s">
        <v>2341</v>
      </c>
      <c r="C155" s="68">
        <v>797</v>
      </c>
      <c r="D155" s="11" t="s">
        <v>563</v>
      </c>
      <c r="E155" s="71">
        <v>36080</v>
      </c>
    </row>
    <row r="156" spans="1:5">
      <c r="A156" s="10" t="s">
        <v>564</v>
      </c>
      <c r="B156" s="18" t="s">
        <v>2331</v>
      </c>
      <c r="C156" s="68">
        <v>784</v>
      </c>
      <c r="D156" s="11" t="s">
        <v>567</v>
      </c>
      <c r="E156" s="71">
        <v>35936</v>
      </c>
    </row>
    <row r="157" spans="1:5">
      <c r="A157" s="10" t="s">
        <v>568</v>
      </c>
      <c r="B157" s="18" t="s">
        <v>2333</v>
      </c>
      <c r="C157" s="68">
        <v>786</v>
      </c>
      <c r="D157" s="11" t="s">
        <v>570</v>
      </c>
      <c r="E157" s="71">
        <v>35937</v>
      </c>
    </row>
    <row r="158" spans="1:5">
      <c r="A158" s="10" t="s">
        <v>571</v>
      </c>
      <c r="B158" s="18" t="s">
        <v>2332</v>
      </c>
      <c r="C158" s="68">
        <v>785</v>
      </c>
      <c r="D158" s="11" t="s">
        <v>573</v>
      </c>
      <c r="E158" s="71">
        <v>35938</v>
      </c>
    </row>
    <row r="159" spans="1:5">
      <c r="A159" s="10" t="s">
        <v>574</v>
      </c>
      <c r="B159" s="18" t="s">
        <v>2330</v>
      </c>
      <c r="C159" s="68">
        <v>783</v>
      </c>
      <c r="D159" s="11" t="s">
        <v>577</v>
      </c>
      <c r="E159" s="71">
        <v>35939</v>
      </c>
    </row>
    <row r="160" spans="1:5">
      <c r="A160" s="10" t="s">
        <v>578</v>
      </c>
      <c r="B160" s="18" t="s">
        <v>2339</v>
      </c>
      <c r="C160" s="68">
        <v>795</v>
      </c>
      <c r="D160" s="11" t="s">
        <v>581</v>
      </c>
      <c r="E160" s="71">
        <v>35984</v>
      </c>
    </row>
    <row r="161" spans="1:5">
      <c r="A161" s="10" t="s">
        <v>582</v>
      </c>
      <c r="B161" s="18" t="s">
        <v>2317</v>
      </c>
      <c r="C161" s="68">
        <v>769</v>
      </c>
      <c r="D161" s="11" t="s">
        <v>584</v>
      </c>
      <c r="E161" s="71">
        <v>35840</v>
      </c>
    </row>
    <row r="162" spans="1:5">
      <c r="A162" s="10" t="s">
        <v>585</v>
      </c>
      <c r="B162" s="18" t="s">
        <v>2348</v>
      </c>
      <c r="C162" s="68">
        <v>804</v>
      </c>
      <c r="D162" s="11" t="s">
        <v>587</v>
      </c>
      <c r="E162" s="71">
        <v>35841</v>
      </c>
    </row>
    <row r="163" spans="1:5">
      <c r="A163" s="10" t="s">
        <v>588</v>
      </c>
      <c r="B163" s="18" t="s">
        <v>2318</v>
      </c>
      <c r="C163" s="68">
        <v>770</v>
      </c>
      <c r="D163" s="11" t="s">
        <v>590</v>
      </c>
      <c r="E163" s="71">
        <v>35842</v>
      </c>
    </row>
    <row r="164" spans="1:5">
      <c r="A164" s="10" t="s">
        <v>591</v>
      </c>
      <c r="B164" s="18" t="s">
        <v>2319</v>
      </c>
      <c r="C164" s="68">
        <v>771</v>
      </c>
      <c r="D164" s="11" t="s">
        <v>594</v>
      </c>
      <c r="E164" s="71">
        <v>35856</v>
      </c>
    </row>
    <row r="165" spans="1:5">
      <c r="A165" s="10" t="s">
        <v>595</v>
      </c>
      <c r="B165" s="18" t="s">
        <v>2349</v>
      </c>
      <c r="C165" s="68">
        <v>805</v>
      </c>
      <c r="D165" s="11" t="s">
        <v>598</v>
      </c>
      <c r="E165" s="71">
        <v>35857</v>
      </c>
    </row>
    <row r="166" spans="1:5">
      <c r="A166" s="10" t="s">
        <v>599</v>
      </c>
      <c r="B166" s="18" t="s">
        <v>2320</v>
      </c>
      <c r="C166" s="68">
        <v>772</v>
      </c>
      <c r="D166" s="11" t="s">
        <v>601</v>
      </c>
      <c r="E166" s="71">
        <v>35858</v>
      </c>
    </row>
    <row r="167" spans="1:5">
      <c r="A167" s="10" t="s">
        <v>602</v>
      </c>
      <c r="B167" s="18" t="s">
        <v>2321</v>
      </c>
      <c r="C167" s="68">
        <v>773</v>
      </c>
      <c r="D167" s="11" t="s">
        <v>605</v>
      </c>
      <c r="E167" s="71">
        <v>35872</v>
      </c>
    </row>
    <row r="168" spans="1:5">
      <c r="A168" s="10" t="s">
        <v>606</v>
      </c>
      <c r="B168" s="18" t="s">
        <v>2350</v>
      </c>
      <c r="C168" s="68">
        <v>806</v>
      </c>
      <c r="D168" s="11" t="s">
        <v>609</v>
      </c>
      <c r="E168" s="71">
        <v>35873</v>
      </c>
    </row>
    <row r="169" spans="1:5">
      <c r="A169" s="10" t="s">
        <v>610</v>
      </c>
      <c r="B169" s="18" t="s">
        <v>2322</v>
      </c>
      <c r="C169" s="68">
        <v>774</v>
      </c>
      <c r="D169" s="11" t="s">
        <v>612</v>
      </c>
      <c r="E169" s="71">
        <v>35874</v>
      </c>
    </row>
    <row r="170" spans="1:5">
      <c r="A170" s="10" t="s">
        <v>613</v>
      </c>
      <c r="B170" s="18"/>
      <c r="D170" s="11"/>
    </row>
    <row r="171" spans="1:5">
      <c r="A171" s="10" t="s">
        <v>1162</v>
      </c>
      <c r="B171" s="18" t="s">
        <v>2386</v>
      </c>
      <c r="C171" s="68">
        <v>1058</v>
      </c>
      <c r="D171" s="11" t="s">
        <v>1767</v>
      </c>
      <c r="E171" s="71">
        <v>37168</v>
      </c>
    </row>
    <row r="172" spans="1:5">
      <c r="A172" s="10" t="s">
        <v>1163</v>
      </c>
      <c r="B172" s="18" t="s">
        <v>2387</v>
      </c>
      <c r="C172" s="68">
        <v>1059</v>
      </c>
      <c r="D172" s="11" t="s">
        <v>1766</v>
      </c>
      <c r="E172" s="71">
        <v>37152</v>
      </c>
    </row>
    <row r="173" spans="1:5">
      <c r="A173" s="10" t="s">
        <v>617</v>
      </c>
      <c r="B173" s="18"/>
      <c r="D173" s="11"/>
    </row>
    <row r="174" spans="1:5">
      <c r="A174" s="10" t="s">
        <v>619</v>
      </c>
      <c r="B174" s="18" t="s">
        <v>2380</v>
      </c>
      <c r="C174" s="68">
        <v>1052</v>
      </c>
      <c r="D174" s="11" t="s">
        <v>621</v>
      </c>
      <c r="E174" s="71">
        <v>37088</v>
      </c>
    </row>
    <row r="175" spans="1:5">
      <c r="A175" s="10" t="s">
        <v>622</v>
      </c>
      <c r="B175" s="18" t="s">
        <v>2370</v>
      </c>
      <c r="C175" s="68">
        <v>1038</v>
      </c>
      <c r="D175" s="11" t="s">
        <v>625</v>
      </c>
      <c r="E175" s="71">
        <v>36912</v>
      </c>
    </row>
    <row r="176" spans="1:5">
      <c r="A176" s="10" t="s">
        <v>626</v>
      </c>
      <c r="B176" s="18" t="s">
        <v>2367</v>
      </c>
      <c r="C176" s="68">
        <v>1034</v>
      </c>
      <c r="D176" s="11" t="s">
        <v>629</v>
      </c>
      <c r="E176" s="71">
        <v>36913</v>
      </c>
    </row>
    <row r="177" spans="1:5">
      <c r="A177" s="10" t="s">
        <v>630</v>
      </c>
      <c r="B177" s="18" t="s">
        <v>2368</v>
      </c>
      <c r="C177" s="68">
        <v>1035</v>
      </c>
      <c r="D177" s="11" t="s">
        <v>633</v>
      </c>
      <c r="E177" s="71">
        <v>36928</v>
      </c>
    </row>
    <row r="178" spans="1:5">
      <c r="A178" s="10" t="s">
        <v>634</v>
      </c>
      <c r="B178" s="18" t="s">
        <v>2363</v>
      </c>
      <c r="C178" s="68">
        <v>1031</v>
      </c>
      <c r="D178" s="11" t="s">
        <v>637</v>
      </c>
      <c r="E178" s="71">
        <v>36929</v>
      </c>
    </row>
    <row r="179" spans="1:5">
      <c r="A179" s="10" t="s">
        <v>638</v>
      </c>
      <c r="B179" s="18" t="s">
        <v>2365</v>
      </c>
      <c r="C179" s="68">
        <v>1033</v>
      </c>
      <c r="D179" s="11" t="s">
        <v>641</v>
      </c>
      <c r="E179" s="71">
        <v>36944</v>
      </c>
    </row>
    <row r="180" spans="1:5">
      <c r="A180" s="10" t="s">
        <v>642</v>
      </c>
      <c r="B180" s="18" t="s">
        <v>2364</v>
      </c>
      <c r="C180" s="68">
        <v>1032</v>
      </c>
      <c r="D180" s="11" t="s">
        <v>644</v>
      </c>
      <c r="E180" s="71">
        <v>36945</v>
      </c>
    </row>
    <row r="181" spans="1:5">
      <c r="A181" s="10" t="s">
        <v>645</v>
      </c>
      <c r="B181" s="18" t="s">
        <v>2369</v>
      </c>
      <c r="C181" s="68">
        <v>1037</v>
      </c>
      <c r="D181" s="11" t="s">
        <v>648</v>
      </c>
      <c r="E181" s="71">
        <v>36946</v>
      </c>
    </row>
    <row r="182" spans="1:5">
      <c r="A182" s="10" t="s">
        <v>649</v>
      </c>
      <c r="B182" s="18" t="s">
        <v>2382</v>
      </c>
      <c r="C182" s="68">
        <v>1054</v>
      </c>
      <c r="D182" s="11" t="s">
        <v>651</v>
      </c>
      <c r="E182" s="71">
        <v>37120</v>
      </c>
    </row>
    <row r="183" spans="1:5">
      <c r="A183" s="10" t="s">
        <v>652</v>
      </c>
      <c r="B183" s="18" t="s">
        <v>2378</v>
      </c>
      <c r="C183" s="68">
        <v>1049</v>
      </c>
      <c r="D183" s="11" t="s">
        <v>655</v>
      </c>
      <c r="E183" s="71">
        <v>36992</v>
      </c>
    </row>
    <row r="184" spans="1:5">
      <c r="A184" s="10" t="s">
        <v>656</v>
      </c>
      <c r="B184" s="18" t="s">
        <v>2377</v>
      </c>
      <c r="C184" s="68">
        <v>1046</v>
      </c>
      <c r="D184" s="11" t="s">
        <v>659</v>
      </c>
      <c r="E184" s="71">
        <v>36993</v>
      </c>
    </row>
    <row r="185" spans="1:5">
      <c r="A185" s="10" t="s">
        <v>660</v>
      </c>
      <c r="B185" s="18" t="s">
        <v>2376</v>
      </c>
      <c r="C185" s="68">
        <v>1045</v>
      </c>
      <c r="D185" s="11" t="s">
        <v>663</v>
      </c>
      <c r="E185" s="71">
        <v>36994</v>
      </c>
    </row>
    <row r="186" spans="1:5">
      <c r="A186" s="10" t="s">
        <v>664</v>
      </c>
      <c r="B186" s="18" t="s">
        <v>2374</v>
      </c>
      <c r="C186" s="68">
        <v>1043</v>
      </c>
      <c r="D186" s="11" t="s">
        <v>667</v>
      </c>
      <c r="E186" s="71">
        <v>36995</v>
      </c>
    </row>
    <row r="187" spans="1:5">
      <c r="A187" s="10" t="s">
        <v>668</v>
      </c>
      <c r="B187" s="18" t="s">
        <v>2375</v>
      </c>
      <c r="C187" s="68">
        <v>1044</v>
      </c>
      <c r="D187" s="11" t="s">
        <v>670</v>
      </c>
      <c r="E187" s="71">
        <v>36996</v>
      </c>
    </row>
    <row r="188" spans="1:5">
      <c r="A188" s="10" t="s">
        <v>671</v>
      </c>
      <c r="B188" s="18" t="s">
        <v>2381</v>
      </c>
      <c r="C188" s="68">
        <v>1053</v>
      </c>
      <c r="D188" s="11" t="s">
        <v>673</v>
      </c>
      <c r="E188" s="71">
        <v>37104</v>
      </c>
    </row>
    <row r="189" spans="1:5">
      <c r="A189" s="10" t="s">
        <v>674</v>
      </c>
      <c r="B189" s="18" t="s">
        <v>2366</v>
      </c>
      <c r="C189" s="68">
        <v>1040</v>
      </c>
      <c r="D189" s="11" t="s">
        <v>677</v>
      </c>
      <c r="E189" s="71">
        <v>36960</v>
      </c>
    </row>
    <row r="190" spans="1:5">
      <c r="A190" s="10" t="s">
        <v>678</v>
      </c>
      <c r="B190" s="18" t="s">
        <v>2373</v>
      </c>
      <c r="C190" s="68">
        <v>1042</v>
      </c>
      <c r="D190" s="11" t="s">
        <v>680</v>
      </c>
      <c r="E190" s="71">
        <v>36961</v>
      </c>
    </row>
    <row r="191" spans="1:5">
      <c r="A191" s="10" t="s">
        <v>681</v>
      </c>
      <c r="B191" s="18" t="s">
        <v>2372</v>
      </c>
      <c r="C191" s="68">
        <v>1041</v>
      </c>
      <c r="D191" s="11" t="s">
        <v>683</v>
      </c>
      <c r="E191" s="71">
        <v>36962</v>
      </c>
    </row>
    <row r="192" spans="1:5">
      <c r="A192" s="10" t="s">
        <v>684</v>
      </c>
      <c r="B192" s="18" t="s">
        <v>2371</v>
      </c>
      <c r="C192" s="68">
        <v>1039</v>
      </c>
      <c r="D192" s="11" t="s">
        <v>687</v>
      </c>
      <c r="E192" s="71">
        <v>36963</v>
      </c>
    </row>
    <row r="193" spans="1:5">
      <c r="A193" s="10" t="s">
        <v>688</v>
      </c>
      <c r="B193" s="18" t="s">
        <v>2379</v>
      </c>
      <c r="C193" s="68">
        <v>1051</v>
      </c>
      <c r="D193" s="11" t="s">
        <v>691</v>
      </c>
      <c r="E193" s="71">
        <v>37008</v>
      </c>
    </row>
    <row r="194" spans="1:5">
      <c r="A194" s="10" t="s">
        <v>692</v>
      </c>
      <c r="B194" s="18" t="s">
        <v>2357</v>
      </c>
      <c r="C194" s="68">
        <v>1025</v>
      </c>
      <c r="D194" s="11" t="s">
        <v>694</v>
      </c>
      <c r="E194" s="71">
        <v>36864</v>
      </c>
    </row>
    <row r="195" spans="1:5">
      <c r="A195" s="10" t="s">
        <v>695</v>
      </c>
      <c r="B195" s="18" t="s">
        <v>2388</v>
      </c>
      <c r="C195" s="68">
        <v>1060</v>
      </c>
      <c r="D195" s="11" t="s">
        <v>2111</v>
      </c>
      <c r="E195" s="71">
        <v>36865</v>
      </c>
    </row>
    <row r="196" spans="1:5">
      <c r="A196" s="10" t="s">
        <v>698</v>
      </c>
      <c r="B196" s="18" t="s">
        <v>2358</v>
      </c>
      <c r="C196" s="68">
        <v>1026</v>
      </c>
      <c r="D196" s="11" t="s">
        <v>700</v>
      </c>
      <c r="E196" s="71">
        <v>36866</v>
      </c>
    </row>
    <row r="197" spans="1:5">
      <c r="A197" s="10" t="s">
        <v>701</v>
      </c>
      <c r="B197" s="18" t="s">
        <v>2359</v>
      </c>
      <c r="C197" s="68">
        <v>1027</v>
      </c>
      <c r="D197" s="11" t="s">
        <v>697</v>
      </c>
      <c r="E197" s="71">
        <v>36880</v>
      </c>
    </row>
    <row r="198" spans="1:5">
      <c r="A198" s="10" t="s">
        <v>704</v>
      </c>
      <c r="B198" s="18" t="s">
        <v>2389</v>
      </c>
      <c r="C198" s="68">
        <v>1061</v>
      </c>
      <c r="D198" s="11" t="s">
        <v>707</v>
      </c>
      <c r="E198" s="71">
        <v>36881</v>
      </c>
    </row>
    <row r="199" spans="1:5">
      <c r="A199" s="10" t="s">
        <v>708</v>
      </c>
      <c r="B199" s="18" t="s">
        <v>2360</v>
      </c>
      <c r="C199" s="68">
        <v>1028</v>
      </c>
      <c r="D199" s="11" t="s">
        <v>710</v>
      </c>
      <c r="E199" s="71">
        <v>36882</v>
      </c>
    </row>
    <row r="200" spans="1:5">
      <c r="A200" s="10" t="s">
        <v>711</v>
      </c>
      <c r="B200" s="18" t="s">
        <v>2361</v>
      </c>
      <c r="C200" s="68">
        <v>1029</v>
      </c>
      <c r="D200" s="11" t="s">
        <v>714</v>
      </c>
      <c r="E200" s="71">
        <v>36896</v>
      </c>
    </row>
    <row r="201" spans="1:5">
      <c r="A201" s="10" t="s">
        <v>715</v>
      </c>
      <c r="B201" s="18" t="s">
        <v>2390</v>
      </c>
      <c r="C201" s="68">
        <v>1062</v>
      </c>
      <c r="D201" s="11" t="s">
        <v>718</v>
      </c>
      <c r="E201" s="71">
        <v>36897</v>
      </c>
    </row>
    <row r="202" spans="1:5">
      <c r="A202" s="10" t="s">
        <v>719</v>
      </c>
      <c r="B202" s="18" t="s">
        <v>2362</v>
      </c>
      <c r="C202" s="68">
        <v>1030</v>
      </c>
      <c r="D202" s="11" t="s">
        <v>721</v>
      </c>
      <c r="E202" s="71">
        <v>36898</v>
      </c>
    </row>
    <row r="203" spans="1:5">
      <c r="A203" s="10" t="s">
        <v>722</v>
      </c>
      <c r="B203" s="18"/>
      <c r="D203" s="11"/>
    </row>
    <row r="204" spans="1:5">
      <c r="A204" s="10" t="s">
        <v>1164</v>
      </c>
      <c r="B204" s="18" t="s">
        <v>2426</v>
      </c>
      <c r="C204" s="68">
        <v>1314</v>
      </c>
      <c r="D204" s="11" t="s">
        <v>1769</v>
      </c>
      <c r="E204" s="71">
        <v>38192</v>
      </c>
    </row>
    <row r="205" spans="1:5">
      <c r="A205" s="10" t="s">
        <v>1165</v>
      </c>
      <c r="B205" s="18" t="s">
        <v>2427</v>
      </c>
      <c r="C205" s="68">
        <v>1315</v>
      </c>
      <c r="D205" s="11" t="s">
        <v>1768</v>
      </c>
      <c r="E205" s="71">
        <v>38176</v>
      </c>
    </row>
    <row r="206" spans="1:5">
      <c r="A206" s="10" t="s">
        <v>726</v>
      </c>
      <c r="B206" s="18"/>
      <c r="D206" s="11"/>
    </row>
    <row r="207" spans="1:5">
      <c r="A207" s="10" t="s">
        <v>728</v>
      </c>
      <c r="B207" s="18" t="s">
        <v>2420</v>
      </c>
      <c r="C207" s="68">
        <v>1308</v>
      </c>
      <c r="D207" s="11" t="s">
        <v>730</v>
      </c>
      <c r="E207" s="71">
        <v>38112</v>
      </c>
    </row>
    <row r="208" spans="1:5">
      <c r="A208" s="10" t="s">
        <v>731</v>
      </c>
      <c r="B208" s="18" t="s">
        <v>2410</v>
      </c>
      <c r="C208" s="68">
        <v>1294</v>
      </c>
      <c r="D208" s="11" t="s">
        <v>734</v>
      </c>
      <c r="E208" s="71">
        <v>37936</v>
      </c>
    </row>
    <row r="209" spans="1:5">
      <c r="A209" s="10" t="s">
        <v>735</v>
      </c>
      <c r="B209" s="18" t="s">
        <v>2407</v>
      </c>
      <c r="C209" s="68">
        <v>1290</v>
      </c>
      <c r="D209" s="11" t="s">
        <v>738</v>
      </c>
      <c r="E209" s="71">
        <v>37937</v>
      </c>
    </row>
    <row r="210" spans="1:5">
      <c r="A210" s="10" t="s">
        <v>739</v>
      </c>
      <c r="B210" s="18" t="s">
        <v>2408</v>
      </c>
      <c r="C210" s="68">
        <v>1291</v>
      </c>
      <c r="D210" s="11" t="s">
        <v>742</v>
      </c>
      <c r="E210" s="71">
        <v>37952</v>
      </c>
    </row>
    <row r="211" spans="1:5">
      <c r="A211" s="10" t="s">
        <v>743</v>
      </c>
      <c r="B211" s="18" t="s">
        <v>2403</v>
      </c>
      <c r="C211" s="68">
        <v>1287</v>
      </c>
      <c r="D211" s="11" t="s">
        <v>746</v>
      </c>
      <c r="E211" s="71">
        <v>37953</v>
      </c>
    </row>
    <row r="212" spans="1:5">
      <c r="A212" s="10" t="s">
        <v>747</v>
      </c>
      <c r="B212" s="18" t="s">
        <v>2405</v>
      </c>
      <c r="C212" s="68">
        <v>1289</v>
      </c>
      <c r="D212" s="11" t="s">
        <v>750</v>
      </c>
      <c r="E212" s="71">
        <v>37968</v>
      </c>
    </row>
    <row r="213" spans="1:5">
      <c r="A213" s="10" t="s">
        <v>751</v>
      </c>
      <c r="B213" s="18" t="s">
        <v>2404</v>
      </c>
      <c r="C213" s="68">
        <v>1288</v>
      </c>
      <c r="D213" s="11" t="s">
        <v>753</v>
      </c>
      <c r="E213" s="71">
        <v>37969</v>
      </c>
    </row>
    <row r="214" spans="1:5">
      <c r="A214" s="10" t="s">
        <v>754</v>
      </c>
      <c r="B214" s="18" t="s">
        <v>2409</v>
      </c>
      <c r="C214" s="68">
        <v>1293</v>
      </c>
      <c r="D214" s="11" t="s">
        <v>757</v>
      </c>
      <c r="E214" s="71">
        <v>37970</v>
      </c>
    </row>
    <row r="215" spans="1:5">
      <c r="A215" s="10" t="s">
        <v>758</v>
      </c>
      <c r="B215" s="18" t="s">
        <v>2422</v>
      </c>
      <c r="C215" s="68">
        <v>1310</v>
      </c>
      <c r="D215" s="11" t="s">
        <v>760</v>
      </c>
      <c r="E215" s="71">
        <v>38144</v>
      </c>
    </row>
    <row r="216" spans="1:5">
      <c r="A216" s="10" t="s">
        <v>761</v>
      </c>
      <c r="B216" s="18" t="s">
        <v>2418</v>
      </c>
      <c r="C216" s="68">
        <v>1305</v>
      </c>
      <c r="D216" s="11" t="s">
        <v>764</v>
      </c>
      <c r="E216" s="71">
        <v>38016</v>
      </c>
    </row>
    <row r="217" spans="1:5">
      <c r="A217" s="10" t="s">
        <v>765</v>
      </c>
      <c r="B217" s="18" t="s">
        <v>2417</v>
      </c>
      <c r="C217" s="68">
        <v>1302</v>
      </c>
      <c r="D217" s="11" t="s">
        <v>768</v>
      </c>
      <c r="E217" s="71">
        <v>38017</v>
      </c>
    </row>
    <row r="218" spans="1:5">
      <c r="A218" s="10" t="s">
        <v>769</v>
      </c>
      <c r="B218" s="18" t="s">
        <v>2416</v>
      </c>
      <c r="C218" s="68">
        <v>1301</v>
      </c>
      <c r="D218" s="11" t="s">
        <v>772</v>
      </c>
      <c r="E218" s="71">
        <v>38018</v>
      </c>
    </row>
    <row r="219" spans="1:5">
      <c r="A219" s="10" t="s">
        <v>773</v>
      </c>
      <c r="B219" s="18" t="s">
        <v>2414</v>
      </c>
      <c r="C219" s="68">
        <v>1299</v>
      </c>
      <c r="D219" s="11" t="s">
        <v>776</v>
      </c>
      <c r="E219" s="71">
        <v>38019</v>
      </c>
    </row>
    <row r="220" spans="1:5">
      <c r="A220" s="10" t="s">
        <v>777</v>
      </c>
      <c r="B220" s="18" t="s">
        <v>2415</v>
      </c>
      <c r="C220" s="68">
        <v>1300</v>
      </c>
      <c r="D220" s="11" t="s">
        <v>779</v>
      </c>
      <c r="E220" s="71">
        <v>38020</v>
      </c>
    </row>
    <row r="221" spans="1:5">
      <c r="A221" s="10" t="s">
        <v>780</v>
      </c>
      <c r="B221" s="18" t="s">
        <v>2421</v>
      </c>
      <c r="C221" s="68">
        <v>1309</v>
      </c>
      <c r="D221" s="11" t="s">
        <v>782</v>
      </c>
      <c r="E221" s="71">
        <v>38128</v>
      </c>
    </row>
    <row r="222" spans="1:5">
      <c r="A222" s="10" t="s">
        <v>783</v>
      </c>
      <c r="B222" s="18" t="s">
        <v>2406</v>
      </c>
      <c r="C222" s="68">
        <v>1296</v>
      </c>
      <c r="D222" s="11" t="s">
        <v>786</v>
      </c>
      <c r="E222" s="71">
        <v>37984</v>
      </c>
    </row>
    <row r="223" spans="1:5">
      <c r="A223" s="10" t="s">
        <v>787</v>
      </c>
      <c r="B223" s="18" t="s">
        <v>2413</v>
      </c>
      <c r="C223" s="68">
        <v>1298</v>
      </c>
      <c r="D223" s="11" t="s">
        <v>789</v>
      </c>
      <c r="E223" s="71">
        <v>37985</v>
      </c>
    </row>
    <row r="224" spans="1:5">
      <c r="A224" s="10" t="s">
        <v>790</v>
      </c>
      <c r="B224" s="18" t="s">
        <v>2412</v>
      </c>
      <c r="C224" s="68">
        <v>1297</v>
      </c>
      <c r="D224" s="11" t="s">
        <v>792</v>
      </c>
      <c r="E224" s="71">
        <v>37986</v>
      </c>
    </row>
    <row r="225" spans="1:5">
      <c r="A225" s="10" t="s">
        <v>793</v>
      </c>
      <c r="B225" s="18" t="s">
        <v>2411</v>
      </c>
      <c r="C225" s="68">
        <v>1295</v>
      </c>
      <c r="D225" s="11" t="s">
        <v>796</v>
      </c>
      <c r="E225" s="71">
        <v>37987</v>
      </c>
    </row>
    <row r="226" spans="1:5">
      <c r="A226" s="10" t="s">
        <v>797</v>
      </c>
      <c r="B226" s="18" t="s">
        <v>2419</v>
      </c>
      <c r="C226" s="68">
        <v>1307</v>
      </c>
      <c r="D226" s="11" t="s">
        <v>800</v>
      </c>
      <c r="E226" s="71">
        <v>38032</v>
      </c>
    </row>
    <row r="227" spans="1:5">
      <c r="A227" s="10" t="s">
        <v>801</v>
      </c>
      <c r="B227" s="18" t="s">
        <v>2397</v>
      </c>
      <c r="C227" s="68">
        <v>1281</v>
      </c>
      <c r="D227" s="11" t="s">
        <v>803</v>
      </c>
      <c r="E227" s="71">
        <v>37888</v>
      </c>
    </row>
    <row r="228" spans="1:5">
      <c r="A228" s="10" t="s">
        <v>804</v>
      </c>
      <c r="B228" s="18" t="s">
        <v>2428</v>
      </c>
      <c r="C228" s="68">
        <v>1316</v>
      </c>
      <c r="D228" s="11" t="s">
        <v>2112</v>
      </c>
      <c r="E228" s="71">
        <v>37889</v>
      </c>
    </row>
    <row r="229" spans="1:5">
      <c r="A229" s="10" t="s">
        <v>807</v>
      </c>
      <c r="B229" s="18" t="s">
        <v>2398</v>
      </c>
      <c r="C229" s="68">
        <v>1282</v>
      </c>
      <c r="D229" s="11" t="s">
        <v>809</v>
      </c>
      <c r="E229" s="71">
        <v>37890</v>
      </c>
    </row>
    <row r="230" spans="1:5">
      <c r="A230" s="10" t="s">
        <v>810</v>
      </c>
      <c r="B230" s="18" t="s">
        <v>2399</v>
      </c>
      <c r="C230" s="68">
        <v>1283</v>
      </c>
      <c r="D230" s="11" t="s">
        <v>806</v>
      </c>
      <c r="E230" s="71">
        <v>37904</v>
      </c>
    </row>
    <row r="231" spans="1:5">
      <c r="A231" s="10" t="s">
        <v>813</v>
      </c>
      <c r="B231" s="18" t="s">
        <v>2429</v>
      </c>
      <c r="C231" s="68">
        <v>1317</v>
      </c>
      <c r="D231" s="11" t="s">
        <v>816</v>
      </c>
      <c r="E231" s="71">
        <v>37905</v>
      </c>
    </row>
    <row r="232" spans="1:5">
      <c r="A232" s="10" t="s">
        <v>817</v>
      </c>
      <c r="B232" s="18" t="s">
        <v>2400</v>
      </c>
      <c r="C232" s="68">
        <v>1284</v>
      </c>
      <c r="D232" s="11" t="s">
        <v>819</v>
      </c>
      <c r="E232" s="71">
        <v>37906</v>
      </c>
    </row>
    <row r="233" spans="1:5">
      <c r="A233" s="10" t="s">
        <v>820</v>
      </c>
      <c r="B233" s="18" t="s">
        <v>2401</v>
      </c>
      <c r="C233" s="68">
        <v>1285</v>
      </c>
      <c r="D233" s="11" t="s">
        <v>823</v>
      </c>
      <c r="E233" s="71">
        <v>37920</v>
      </c>
    </row>
    <row r="234" spans="1:5">
      <c r="A234" s="10" t="s">
        <v>824</v>
      </c>
      <c r="B234" s="18" t="s">
        <v>2430</v>
      </c>
      <c r="C234" s="68">
        <v>1318</v>
      </c>
      <c r="D234" s="11" t="s">
        <v>827</v>
      </c>
      <c r="E234" s="71">
        <v>37921</v>
      </c>
    </row>
    <row r="235" spans="1:5">
      <c r="A235" s="10" t="s">
        <v>828</v>
      </c>
      <c r="B235" s="18" t="s">
        <v>2402</v>
      </c>
      <c r="C235" s="68">
        <v>1286</v>
      </c>
      <c r="D235" s="11" t="s">
        <v>830</v>
      </c>
      <c r="E235" s="71">
        <v>37922</v>
      </c>
    </row>
    <row r="236" spans="1:5">
      <c r="A236" s="10" t="s">
        <v>831</v>
      </c>
      <c r="B236" s="18"/>
      <c r="D236" s="11"/>
    </row>
    <row r="237" spans="1:5">
      <c r="A237" s="10" t="s">
        <v>1166</v>
      </c>
      <c r="B237" s="18" t="s">
        <v>2466</v>
      </c>
      <c r="C237" s="68">
        <v>1570</v>
      </c>
      <c r="D237" s="11" t="s">
        <v>1771</v>
      </c>
      <c r="E237" s="71">
        <v>39216</v>
      </c>
    </row>
    <row r="238" spans="1:5">
      <c r="A238" s="10" t="s">
        <v>1167</v>
      </c>
      <c r="B238" s="18" t="s">
        <v>2467</v>
      </c>
      <c r="C238" s="68">
        <v>1571</v>
      </c>
      <c r="D238" s="11" t="s">
        <v>1770</v>
      </c>
      <c r="E238" s="71">
        <v>39200</v>
      </c>
    </row>
    <row r="239" spans="1:5">
      <c r="A239" s="10" t="s">
        <v>835</v>
      </c>
      <c r="B239" s="18"/>
      <c r="D239" s="11"/>
    </row>
    <row r="240" spans="1:5">
      <c r="A240" s="10" t="s">
        <v>837</v>
      </c>
      <c r="B240" s="18" t="s">
        <v>2460</v>
      </c>
      <c r="C240" s="68">
        <v>1564</v>
      </c>
      <c r="D240" s="11" t="s">
        <v>839</v>
      </c>
      <c r="E240" s="71">
        <v>39136</v>
      </c>
    </row>
    <row r="241" spans="1:5">
      <c r="A241" s="10" t="s">
        <v>840</v>
      </c>
      <c r="B241" s="18" t="s">
        <v>2449</v>
      </c>
      <c r="C241" s="68">
        <v>1550</v>
      </c>
      <c r="D241" s="11" t="s">
        <v>843</v>
      </c>
      <c r="E241" s="71">
        <v>38960</v>
      </c>
    </row>
    <row r="242" spans="1:5">
      <c r="A242" s="10" t="s">
        <v>844</v>
      </c>
      <c r="B242" s="18" t="s">
        <v>2446</v>
      </c>
      <c r="C242" s="68">
        <v>1546</v>
      </c>
      <c r="D242" s="11" t="s">
        <v>847</v>
      </c>
      <c r="E242" s="71">
        <v>38961</v>
      </c>
    </row>
    <row r="243" spans="1:5">
      <c r="A243" s="10" t="s">
        <v>848</v>
      </c>
      <c r="B243" s="18" t="s">
        <v>2447</v>
      </c>
      <c r="C243" s="68">
        <v>1547</v>
      </c>
      <c r="D243" s="11" t="s">
        <v>851</v>
      </c>
      <c r="E243" s="71">
        <v>38976</v>
      </c>
    </row>
    <row r="244" spans="1:5">
      <c r="A244" s="10" t="s">
        <v>852</v>
      </c>
      <c r="B244" s="18" t="s">
        <v>2443</v>
      </c>
      <c r="C244" s="68">
        <v>1543</v>
      </c>
      <c r="D244" s="11" t="s">
        <v>855</v>
      </c>
      <c r="E244" s="71">
        <v>38977</v>
      </c>
    </row>
    <row r="245" spans="1:5">
      <c r="A245" s="10" t="s">
        <v>856</v>
      </c>
      <c r="B245" s="18" t="s">
        <v>2445</v>
      </c>
      <c r="C245" s="68">
        <v>1545</v>
      </c>
      <c r="D245" s="11" t="s">
        <v>859</v>
      </c>
      <c r="E245" s="71">
        <v>38992</v>
      </c>
    </row>
    <row r="246" spans="1:5">
      <c r="A246" s="10" t="s">
        <v>860</v>
      </c>
      <c r="B246" s="18" t="s">
        <v>2444</v>
      </c>
      <c r="C246" s="68">
        <v>1544</v>
      </c>
      <c r="D246" s="11" t="s">
        <v>862</v>
      </c>
      <c r="E246" s="71">
        <v>38993</v>
      </c>
    </row>
    <row r="247" spans="1:5">
      <c r="A247" s="10" t="s">
        <v>863</v>
      </c>
      <c r="B247" s="18" t="s">
        <v>2448</v>
      </c>
      <c r="C247" s="68">
        <v>1549</v>
      </c>
      <c r="D247" s="11" t="s">
        <v>866</v>
      </c>
      <c r="E247" s="71">
        <v>38994</v>
      </c>
    </row>
    <row r="248" spans="1:5">
      <c r="A248" s="10" t="s">
        <v>867</v>
      </c>
      <c r="B248" s="18" t="s">
        <v>2462</v>
      </c>
      <c r="C248" s="68">
        <v>1566</v>
      </c>
      <c r="D248" s="11" t="s">
        <v>869</v>
      </c>
      <c r="E248" s="71">
        <v>39168</v>
      </c>
    </row>
    <row r="249" spans="1:5">
      <c r="A249" s="10" t="s">
        <v>870</v>
      </c>
      <c r="B249" s="18" t="s">
        <v>2458</v>
      </c>
      <c r="C249" s="68">
        <v>1561</v>
      </c>
      <c r="D249" s="11" t="s">
        <v>873</v>
      </c>
      <c r="E249" s="71">
        <v>39040</v>
      </c>
    </row>
    <row r="250" spans="1:5">
      <c r="A250" s="10" t="s">
        <v>874</v>
      </c>
      <c r="B250" s="18" t="s">
        <v>2457</v>
      </c>
      <c r="C250" s="68">
        <v>1558</v>
      </c>
      <c r="D250" s="11" t="s">
        <v>877</v>
      </c>
      <c r="E250" s="71">
        <v>39041</v>
      </c>
    </row>
    <row r="251" spans="1:5">
      <c r="A251" s="10" t="s">
        <v>878</v>
      </c>
      <c r="B251" s="18" t="s">
        <v>2456</v>
      </c>
      <c r="C251" s="68">
        <v>1557</v>
      </c>
      <c r="D251" s="11" t="s">
        <v>881</v>
      </c>
      <c r="E251" s="71">
        <v>39042</v>
      </c>
    </row>
    <row r="252" spans="1:5">
      <c r="A252" s="10" t="s">
        <v>882</v>
      </c>
      <c r="B252" s="18" t="s">
        <v>2454</v>
      </c>
      <c r="C252" s="68">
        <v>1555</v>
      </c>
      <c r="D252" s="11" t="s">
        <v>885</v>
      </c>
      <c r="E252" s="71">
        <v>39043</v>
      </c>
    </row>
    <row r="253" spans="1:5">
      <c r="A253" s="10" t="s">
        <v>886</v>
      </c>
      <c r="B253" s="18" t="s">
        <v>2455</v>
      </c>
      <c r="C253" s="68">
        <v>1556</v>
      </c>
      <c r="D253" s="11" t="s">
        <v>888</v>
      </c>
      <c r="E253" s="71">
        <v>39044</v>
      </c>
    </row>
    <row r="254" spans="1:5">
      <c r="A254" s="10" t="s">
        <v>889</v>
      </c>
      <c r="B254" s="18" t="s">
        <v>2461</v>
      </c>
      <c r="C254" s="68">
        <v>1565</v>
      </c>
      <c r="D254" s="11" t="s">
        <v>891</v>
      </c>
      <c r="E254" s="71">
        <v>39152</v>
      </c>
    </row>
    <row r="255" spans="1:5">
      <c r="A255" s="10" t="s">
        <v>892</v>
      </c>
      <c r="B255" s="18" t="s">
        <v>2451</v>
      </c>
      <c r="C255" s="68">
        <v>1552</v>
      </c>
      <c r="D255" s="11" t="s">
        <v>895</v>
      </c>
      <c r="E255" s="71">
        <v>39008</v>
      </c>
    </row>
    <row r="256" spans="1:5">
      <c r="A256" s="10" t="s">
        <v>896</v>
      </c>
      <c r="B256" s="18" t="s">
        <v>2453</v>
      </c>
      <c r="C256" s="68">
        <v>1554</v>
      </c>
      <c r="D256" s="11" t="s">
        <v>898</v>
      </c>
      <c r="E256" s="71">
        <v>39009</v>
      </c>
    </row>
    <row r="257" spans="1:5">
      <c r="A257" s="10" t="s">
        <v>899</v>
      </c>
      <c r="B257" s="18" t="s">
        <v>2452</v>
      </c>
      <c r="C257" s="68">
        <v>1553</v>
      </c>
      <c r="D257" s="11" t="s">
        <v>901</v>
      </c>
      <c r="E257" s="71">
        <v>39010</v>
      </c>
    </row>
    <row r="258" spans="1:5">
      <c r="A258" s="10" t="s">
        <v>902</v>
      </c>
      <c r="B258" s="18" t="s">
        <v>2450</v>
      </c>
      <c r="C258" s="68">
        <v>1551</v>
      </c>
      <c r="D258" s="11" t="s">
        <v>905</v>
      </c>
      <c r="E258" s="71">
        <v>39011</v>
      </c>
    </row>
    <row r="259" spans="1:5">
      <c r="A259" s="10" t="s">
        <v>906</v>
      </c>
      <c r="B259" s="18" t="s">
        <v>2459</v>
      </c>
      <c r="C259" s="68">
        <v>1563</v>
      </c>
      <c r="D259" s="11" t="s">
        <v>909</v>
      </c>
      <c r="E259" s="71">
        <v>39056</v>
      </c>
    </row>
    <row r="260" spans="1:5">
      <c r="A260" s="10" t="s">
        <v>910</v>
      </c>
      <c r="B260" s="18" t="s">
        <v>2437</v>
      </c>
      <c r="C260" s="68">
        <v>1537</v>
      </c>
      <c r="D260" s="11" t="s">
        <v>912</v>
      </c>
      <c r="E260" s="71">
        <v>38912</v>
      </c>
    </row>
    <row r="261" spans="1:5">
      <c r="A261" s="10" t="s">
        <v>913</v>
      </c>
      <c r="B261" s="18" t="s">
        <v>2468</v>
      </c>
      <c r="C261" s="68">
        <v>1572</v>
      </c>
      <c r="D261" s="11" t="s">
        <v>915</v>
      </c>
      <c r="E261" s="71">
        <v>38928</v>
      </c>
    </row>
    <row r="262" spans="1:5">
      <c r="A262" s="10" t="s">
        <v>916</v>
      </c>
      <c r="B262" s="18" t="s">
        <v>2438</v>
      </c>
      <c r="C262" s="68">
        <v>1538</v>
      </c>
      <c r="D262" s="11" t="s">
        <v>918</v>
      </c>
      <c r="E262" s="71">
        <v>38914</v>
      </c>
    </row>
    <row r="263" spans="1:5">
      <c r="A263" s="10" t="s">
        <v>919</v>
      </c>
      <c r="B263" s="18" t="s">
        <v>2439</v>
      </c>
      <c r="C263" s="68">
        <v>1539</v>
      </c>
      <c r="D263" s="11" t="s">
        <v>915</v>
      </c>
      <c r="E263" s="71">
        <v>38928</v>
      </c>
    </row>
    <row r="264" spans="1:5">
      <c r="A264" s="10" t="s">
        <v>922</v>
      </c>
      <c r="B264" s="18" t="s">
        <v>2469</v>
      </c>
      <c r="C264" s="68">
        <v>1573</v>
      </c>
      <c r="D264" s="11" t="s">
        <v>925</v>
      </c>
      <c r="E264" s="71">
        <v>38929</v>
      </c>
    </row>
    <row r="265" spans="1:5">
      <c r="A265" s="10" t="s">
        <v>926</v>
      </c>
      <c r="B265" s="18" t="s">
        <v>2440</v>
      </c>
      <c r="C265" s="68">
        <v>1540</v>
      </c>
      <c r="D265" s="11" t="s">
        <v>928</v>
      </c>
      <c r="E265" s="71">
        <v>38930</v>
      </c>
    </row>
    <row r="266" spans="1:5">
      <c r="A266" s="10" t="s">
        <v>929</v>
      </c>
      <c r="B266" s="18" t="s">
        <v>2441</v>
      </c>
      <c r="C266" s="68">
        <v>1541</v>
      </c>
      <c r="D266" s="11" t="s">
        <v>932</v>
      </c>
      <c r="E266" s="71">
        <v>38944</v>
      </c>
    </row>
    <row r="267" spans="1:5">
      <c r="A267" s="10" t="s">
        <v>933</v>
      </c>
      <c r="B267" s="18" t="s">
        <v>2470</v>
      </c>
      <c r="C267" s="68">
        <v>1574</v>
      </c>
      <c r="D267" s="11" t="s">
        <v>936</v>
      </c>
      <c r="E267" s="71">
        <v>38945</v>
      </c>
    </row>
    <row r="268" spans="1:5">
      <c r="A268" s="10" t="s">
        <v>937</v>
      </c>
      <c r="B268" s="18" t="s">
        <v>2442</v>
      </c>
      <c r="C268" s="68">
        <v>1542</v>
      </c>
      <c r="D268" s="11" t="s">
        <v>939</v>
      </c>
      <c r="E268" s="71">
        <v>38946</v>
      </c>
    </row>
    <row r="269" spans="1:5">
      <c r="A269" s="10" t="s">
        <v>940</v>
      </c>
      <c r="B269" s="18"/>
      <c r="D269" s="11"/>
    </row>
    <row r="270" spans="1:5">
      <c r="A270" s="10" t="s">
        <v>1168</v>
      </c>
      <c r="B270" s="18" t="s">
        <v>2506</v>
      </c>
      <c r="C270" s="68">
        <v>1826</v>
      </c>
      <c r="D270" s="11" t="s">
        <v>1773</v>
      </c>
      <c r="E270" s="71">
        <v>40240</v>
      </c>
    </row>
    <row r="271" spans="1:5">
      <c r="A271" s="10" t="s">
        <v>1169</v>
      </c>
      <c r="B271" s="18" t="s">
        <v>2507</v>
      </c>
      <c r="C271" s="68">
        <v>1827</v>
      </c>
      <c r="D271" s="11" t="s">
        <v>1772</v>
      </c>
      <c r="E271" s="71">
        <v>40224</v>
      </c>
    </row>
    <row r="272" spans="1:5">
      <c r="A272" s="10" t="s">
        <v>944</v>
      </c>
      <c r="B272" s="18"/>
      <c r="D272" s="11"/>
    </row>
    <row r="273" spans="1:5">
      <c r="A273" s="10" t="s">
        <v>946</v>
      </c>
      <c r="B273" s="18" t="s">
        <v>2500</v>
      </c>
      <c r="C273" s="68">
        <v>1820</v>
      </c>
      <c r="D273" s="11" t="s">
        <v>948</v>
      </c>
      <c r="E273" s="71">
        <v>40160</v>
      </c>
    </row>
    <row r="274" spans="1:5">
      <c r="A274" s="10" t="s">
        <v>949</v>
      </c>
      <c r="B274" s="18" t="s">
        <v>2489</v>
      </c>
      <c r="C274" s="68">
        <v>1806</v>
      </c>
      <c r="D274" s="11" t="s">
        <v>952</v>
      </c>
      <c r="E274" s="71">
        <v>39984</v>
      </c>
    </row>
    <row r="275" spans="1:5">
      <c r="A275" s="10" t="s">
        <v>953</v>
      </c>
      <c r="B275" s="18" t="s">
        <v>2486</v>
      </c>
      <c r="C275" s="68">
        <v>1802</v>
      </c>
      <c r="D275" s="11" t="s">
        <v>956</v>
      </c>
      <c r="E275" s="71">
        <v>39985</v>
      </c>
    </row>
    <row r="276" spans="1:5">
      <c r="A276" s="10" t="s">
        <v>957</v>
      </c>
      <c r="B276" s="18" t="s">
        <v>2487</v>
      </c>
      <c r="C276" s="68">
        <v>1803</v>
      </c>
      <c r="D276" s="11" t="s">
        <v>960</v>
      </c>
      <c r="E276" s="71">
        <v>40000</v>
      </c>
    </row>
    <row r="277" spans="1:5">
      <c r="A277" s="10" t="s">
        <v>961</v>
      </c>
      <c r="B277" s="18" t="s">
        <v>2483</v>
      </c>
      <c r="C277" s="68">
        <v>1799</v>
      </c>
      <c r="D277" s="11" t="s">
        <v>964</v>
      </c>
      <c r="E277" s="71">
        <v>40001</v>
      </c>
    </row>
    <row r="278" spans="1:5">
      <c r="A278" s="10" t="s">
        <v>965</v>
      </c>
      <c r="B278" s="18" t="s">
        <v>2485</v>
      </c>
      <c r="C278" s="68">
        <v>1801</v>
      </c>
      <c r="D278" s="11" t="s">
        <v>968</v>
      </c>
      <c r="E278" s="71">
        <v>40016</v>
      </c>
    </row>
    <row r="279" spans="1:5">
      <c r="A279" s="10" t="s">
        <v>969</v>
      </c>
      <c r="B279" s="18" t="s">
        <v>2484</v>
      </c>
      <c r="C279" s="68">
        <v>1800</v>
      </c>
      <c r="D279" s="11" t="s">
        <v>971</v>
      </c>
      <c r="E279" s="71">
        <v>40017</v>
      </c>
    </row>
    <row r="280" spans="1:5">
      <c r="A280" s="10" t="s">
        <v>972</v>
      </c>
      <c r="B280" s="18" t="s">
        <v>2488</v>
      </c>
      <c r="C280" s="68">
        <v>1805</v>
      </c>
      <c r="D280" s="11" t="s">
        <v>975</v>
      </c>
      <c r="E280" s="71">
        <v>40018</v>
      </c>
    </row>
    <row r="281" spans="1:5">
      <c r="A281" s="10" t="s">
        <v>976</v>
      </c>
      <c r="B281" s="18" t="s">
        <v>2502</v>
      </c>
      <c r="C281" s="68">
        <v>1822</v>
      </c>
      <c r="D281" s="11" t="s">
        <v>978</v>
      </c>
      <c r="E281" s="71">
        <v>40192</v>
      </c>
    </row>
    <row r="282" spans="1:5">
      <c r="A282" s="10" t="s">
        <v>979</v>
      </c>
      <c r="B282" s="18" t="s">
        <v>2498</v>
      </c>
      <c r="C282" s="68">
        <v>1817</v>
      </c>
      <c r="D282" s="11" t="s">
        <v>982</v>
      </c>
      <c r="E282" s="71">
        <v>40064</v>
      </c>
    </row>
    <row r="283" spans="1:5">
      <c r="A283" s="10" t="s">
        <v>983</v>
      </c>
      <c r="B283" s="18" t="s">
        <v>2497</v>
      </c>
      <c r="C283" s="68">
        <v>1814</v>
      </c>
      <c r="D283" s="11" t="s">
        <v>986</v>
      </c>
      <c r="E283" s="71">
        <v>40065</v>
      </c>
    </row>
    <row r="284" spans="1:5">
      <c r="A284" s="10" t="s">
        <v>987</v>
      </c>
      <c r="B284" s="18" t="s">
        <v>2496</v>
      </c>
      <c r="C284" s="68">
        <v>1813</v>
      </c>
      <c r="D284" s="11" t="s">
        <v>990</v>
      </c>
      <c r="E284" s="71">
        <v>40066</v>
      </c>
    </row>
    <row r="285" spans="1:5">
      <c r="A285" s="10" t="s">
        <v>991</v>
      </c>
      <c r="B285" s="18" t="s">
        <v>2494</v>
      </c>
      <c r="C285" s="68">
        <v>1811</v>
      </c>
      <c r="D285" s="11" t="s">
        <v>994</v>
      </c>
      <c r="E285" s="71">
        <v>40067</v>
      </c>
    </row>
    <row r="286" spans="1:5">
      <c r="A286" s="10" t="s">
        <v>995</v>
      </c>
      <c r="B286" s="18" t="s">
        <v>2495</v>
      </c>
      <c r="C286" s="68">
        <v>1812</v>
      </c>
      <c r="D286" s="11" t="s">
        <v>997</v>
      </c>
      <c r="E286" s="71">
        <v>40068</v>
      </c>
    </row>
    <row r="287" spans="1:5">
      <c r="A287" s="10" t="s">
        <v>998</v>
      </c>
      <c r="B287" s="18" t="s">
        <v>2501</v>
      </c>
      <c r="C287" s="68">
        <v>1821</v>
      </c>
      <c r="D287" s="11" t="s">
        <v>1000</v>
      </c>
      <c r="E287" s="71">
        <v>40176</v>
      </c>
    </row>
    <row r="288" spans="1:5">
      <c r="A288" s="10" t="s">
        <v>1001</v>
      </c>
      <c r="B288" s="18" t="s">
        <v>2491</v>
      </c>
      <c r="C288" s="68">
        <v>1808</v>
      </c>
      <c r="D288" s="11" t="s">
        <v>1004</v>
      </c>
      <c r="E288" s="71">
        <v>40032</v>
      </c>
    </row>
    <row r="289" spans="1:5">
      <c r="A289" s="10" t="s">
        <v>1005</v>
      </c>
      <c r="B289" s="18" t="s">
        <v>2493</v>
      </c>
      <c r="C289" s="68">
        <v>1810</v>
      </c>
      <c r="D289" s="11" t="s">
        <v>1007</v>
      </c>
      <c r="E289" s="71">
        <v>40033</v>
      </c>
    </row>
    <row r="290" spans="1:5">
      <c r="A290" s="10" t="s">
        <v>1008</v>
      </c>
      <c r="B290" s="18" t="s">
        <v>2492</v>
      </c>
      <c r="C290" s="68">
        <v>1809</v>
      </c>
      <c r="D290" s="11" t="s">
        <v>1010</v>
      </c>
      <c r="E290" s="71">
        <v>40034</v>
      </c>
    </row>
    <row r="291" spans="1:5">
      <c r="A291" s="10" t="s">
        <v>1011</v>
      </c>
      <c r="B291" s="18" t="s">
        <v>2490</v>
      </c>
      <c r="C291" s="68">
        <v>1807</v>
      </c>
      <c r="D291" s="11" t="s">
        <v>1014</v>
      </c>
      <c r="E291" s="71">
        <v>40035</v>
      </c>
    </row>
    <row r="292" spans="1:5">
      <c r="A292" s="10" t="s">
        <v>1015</v>
      </c>
      <c r="B292" s="18" t="s">
        <v>2499</v>
      </c>
      <c r="C292" s="68">
        <v>1819</v>
      </c>
      <c r="D292" s="11" t="s">
        <v>1018</v>
      </c>
      <c r="E292" s="71">
        <v>40080</v>
      </c>
    </row>
    <row r="293" spans="1:5">
      <c r="A293" s="10" t="s">
        <v>1019</v>
      </c>
      <c r="B293" s="18" t="s">
        <v>2477</v>
      </c>
      <c r="C293" s="68">
        <v>1793</v>
      </c>
      <c r="D293" s="11" t="s">
        <v>1021</v>
      </c>
      <c r="E293" s="71">
        <v>39936</v>
      </c>
    </row>
    <row r="294" spans="1:5">
      <c r="A294" s="10" t="s">
        <v>1022</v>
      </c>
      <c r="B294" s="18" t="s">
        <v>2508</v>
      </c>
      <c r="C294" s="68">
        <v>1828</v>
      </c>
      <c r="D294" s="11" t="s">
        <v>2113</v>
      </c>
      <c r="E294" s="71">
        <v>39937</v>
      </c>
    </row>
    <row r="295" spans="1:5">
      <c r="A295" s="10" t="s">
        <v>1025</v>
      </c>
      <c r="B295" s="18" t="s">
        <v>2478</v>
      </c>
      <c r="C295" s="68">
        <v>1794</v>
      </c>
      <c r="D295" s="11" t="s">
        <v>1027</v>
      </c>
      <c r="E295" s="71">
        <v>39938</v>
      </c>
    </row>
    <row r="296" spans="1:5">
      <c r="A296" s="10" t="s">
        <v>1028</v>
      </c>
      <c r="B296" s="18" t="s">
        <v>2479</v>
      </c>
      <c r="C296" s="68">
        <v>1795</v>
      </c>
      <c r="D296" s="11" t="s">
        <v>1024</v>
      </c>
      <c r="E296" s="71">
        <v>39952</v>
      </c>
    </row>
    <row r="297" spans="1:5">
      <c r="A297" s="10" t="s">
        <v>1031</v>
      </c>
      <c r="B297" s="18" t="s">
        <v>2509</v>
      </c>
      <c r="C297" s="68">
        <v>1829</v>
      </c>
      <c r="D297" s="11" t="s">
        <v>1034</v>
      </c>
      <c r="E297" s="71">
        <v>39953</v>
      </c>
    </row>
    <row r="298" spans="1:5">
      <c r="A298" s="10" t="s">
        <v>1035</v>
      </c>
      <c r="B298" s="18" t="s">
        <v>2480</v>
      </c>
      <c r="C298" s="68">
        <v>1796</v>
      </c>
      <c r="D298" s="11" t="s">
        <v>1037</v>
      </c>
      <c r="E298" s="71">
        <v>39954</v>
      </c>
    </row>
    <row r="299" spans="1:5">
      <c r="A299" s="10" t="s">
        <v>1038</v>
      </c>
      <c r="B299" s="18" t="s">
        <v>2481</v>
      </c>
      <c r="C299" s="68">
        <v>1797</v>
      </c>
      <c r="D299" s="11" t="s">
        <v>1041</v>
      </c>
      <c r="E299" s="71">
        <v>39968</v>
      </c>
    </row>
    <row r="300" spans="1:5">
      <c r="A300" s="10" t="s">
        <v>1042</v>
      </c>
      <c r="B300" s="18" t="s">
        <v>2510</v>
      </c>
      <c r="C300" s="68">
        <v>1830</v>
      </c>
      <c r="D300" s="11" t="s">
        <v>1045</v>
      </c>
      <c r="E300" s="71">
        <v>39969</v>
      </c>
    </row>
    <row r="301" spans="1:5">
      <c r="A301" s="10" t="s">
        <v>1046</v>
      </c>
      <c r="B301" s="18" t="s">
        <v>2482</v>
      </c>
      <c r="C301" s="68">
        <v>1798</v>
      </c>
      <c r="D301" s="11" t="s">
        <v>1048</v>
      </c>
      <c r="E301" s="71">
        <v>39970</v>
      </c>
    </row>
    <row r="302" spans="1:5">
      <c r="A302" s="10" t="s">
        <v>1049</v>
      </c>
      <c r="B302" s="18" t="s">
        <v>2534</v>
      </c>
      <c r="C302" s="68">
        <v>2076</v>
      </c>
      <c r="D302" s="11" t="s">
        <v>1051</v>
      </c>
      <c r="E302" s="71">
        <v>42064</v>
      </c>
    </row>
    <row r="303" spans="1:5">
      <c r="A303" s="10" t="s">
        <v>1052</v>
      </c>
      <c r="B303" s="18" t="s">
        <v>2523</v>
      </c>
      <c r="C303" s="68">
        <v>2062</v>
      </c>
      <c r="D303" s="11" t="s">
        <v>1054</v>
      </c>
      <c r="E303" s="71">
        <v>41984</v>
      </c>
    </row>
    <row r="304" spans="1:5">
      <c r="A304" s="10" t="s">
        <v>1055</v>
      </c>
      <c r="B304" s="18" t="s">
        <v>2520</v>
      </c>
      <c r="C304" s="68">
        <v>2058</v>
      </c>
      <c r="D304" s="11" t="s">
        <v>1057</v>
      </c>
      <c r="E304" s="71">
        <v>41985</v>
      </c>
    </row>
    <row r="305" spans="1:5">
      <c r="A305" s="10" t="s">
        <v>1058</v>
      </c>
      <c r="B305" s="18" t="s">
        <v>2521</v>
      </c>
      <c r="C305" s="68">
        <v>2059</v>
      </c>
      <c r="D305" s="11" t="s">
        <v>1060</v>
      </c>
      <c r="E305" s="71">
        <v>42000</v>
      </c>
    </row>
    <row r="306" spans="1:5">
      <c r="A306" s="10" t="s">
        <v>1061</v>
      </c>
      <c r="B306" s="18" t="s">
        <v>2517</v>
      </c>
      <c r="C306" s="68">
        <v>2055</v>
      </c>
      <c r="D306" s="11" t="s">
        <v>1063</v>
      </c>
      <c r="E306" s="71">
        <v>42001</v>
      </c>
    </row>
    <row r="307" spans="1:5">
      <c r="A307" s="10" t="s">
        <v>1064</v>
      </c>
      <c r="B307" s="18" t="s">
        <v>2519</v>
      </c>
      <c r="C307" s="68">
        <v>2057</v>
      </c>
      <c r="D307" s="11" t="s">
        <v>1066</v>
      </c>
      <c r="E307" s="71">
        <v>42016</v>
      </c>
    </row>
    <row r="308" spans="1:5">
      <c r="A308" s="10" t="s">
        <v>1067</v>
      </c>
      <c r="B308" s="18" t="s">
        <v>2518</v>
      </c>
      <c r="C308" s="68">
        <v>2056</v>
      </c>
      <c r="D308" s="11" t="s">
        <v>1069</v>
      </c>
      <c r="E308" s="71">
        <v>42017</v>
      </c>
    </row>
    <row r="309" spans="1:5">
      <c r="A309" s="10" t="s">
        <v>1070</v>
      </c>
      <c r="B309" s="18" t="s">
        <v>2522</v>
      </c>
      <c r="C309" s="68">
        <v>2061</v>
      </c>
      <c r="D309" s="11" t="s">
        <v>1072</v>
      </c>
      <c r="E309" s="71">
        <v>42018</v>
      </c>
    </row>
    <row r="310" spans="1:5">
      <c r="A310" s="10" t="s">
        <v>1073</v>
      </c>
      <c r="B310" s="18" t="s">
        <v>2536</v>
      </c>
      <c r="C310" s="68">
        <v>2078</v>
      </c>
      <c r="D310" s="11" t="s">
        <v>1075</v>
      </c>
      <c r="E310" s="71">
        <v>42096</v>
      </c>
    </row>
    <row r="311" spans="1:5">
      <c r="A311" s="10" t="s">
        <v>1076</v>
      </c>
      <c r="B311" s="18" t="s">
        <v>2532</v>
      </c>
      <c r="C311" s="68">
        <v>2073</v>
      </c>
      <c r="D311" s="11" t="s">
        <v>1078</v>
      </c>
      <c r="E311" s="71">
        <v>42048</v>
      </c>
    </row>
    <row r="312" spans="1:5">
      <c r="A312" s="10" t="s">
        <v>1079</v>
      </c>
      <c r="B312" s="18" t="s">
        <v>2531</v>
      </c>
      <c r="C312" s="68">
        <v>2070</v>
      </c>
      <c r="D312" s="11" t="s">
        <v>1081</v>
      </c>
      <c r="E312" s="71">
        <v>42049</v>
      </c>
    </row>
    <row r="313" spans="1:5">
      <c r="A313" s="10" t="s">
        <v>1082</v>
      </c>
      <c r="B313" s="18" t="s">
        <v>2530</v>
      </c>
      <c r="C313" s="68">
        <v>2069</v>
      </c>
      <c r="D313" s="11" t="s">
        <v>1084</v>
      </c>
      <c r="E313" s="71">
        <v>42050</v>
      </c>
    </row>
    <row r="314" spans="1:5">
      <c r="A314" s="10" t="s">
        <v>1085</v>
      </c>
      <c r="B314" s="18" t="s">
        <v>2528</v>
      </c>
      <c r="C314" s="68">
        <v>2067</v>
      </c>
      <c r="D314" s="11" t="s">
        <v>1087</v>
      </c>
      <c r="E314" s="71">
        <v>42051</v>
      </c>
    </row>
    <row r="315" spans="1:5">
      <c r="A315" s="10" t="s">
        <v>1088</v>
      </c>
      <c r="B315" s="18" t="s">
        <v>2529</v>
      </c>
      <c r="C315" s="68">
        <v>2068</v>
      </c>
      <c r="D315" s="11" t="s">
        <v>1090</v>
      </c>
      <c r="E315" s="71">
        <v>42052</v>
      </c>
    </row>
    <row r="316" spans="1:5">
      <c r="A316" s="10" t="s">
        <v>1091</v>
      </c>
      <c r="B316" s="18" t="s">
        <v>2535</v>
      </c>
      <c r="C316" s="68">
        <v>2077</v>
      </c>
      <c r="D316" s="11" t="s">
        <v>1093</v>
      </c>
      <c r="E316" s="71">
        <v>42080</v>
      </c>
    </row>
    <row r="317" spans="1:5">
      <c r="A317" s="10" t="s">
        <v>1094</v>
      </c>
      <c r="B317" s="18" t="s">
        <v>2525</v>
      </c>
      <c r="C317" s="68">
        <v>2064</v>
      </c>
      <c r="D317" s="11" t="s">
        <v>1096</v>
      </c>
      <c r="E317" s="71">
        <v>42032</v>
      </c>
    </row>
    <row r="318" spans="1:5">
      <c r="A318" s="10" t="s">
        <v>1097</v>
      </c>
      <c r="B318" s="18" t="s">
        <v>2527</v>
      </c>
      <c r="C318" s="68">
        <v>2066</v>
      </c>
      <c r="D318" s="11" t="s">
        <v>1099</v>
      </c>
      <c r="E318" s="71">
        <v>42033</v>
      </c>
    </row>
    <row r="319" spans="1:5">
      <c r="A319" s="10" t="s">
        <v>1100</v>
      </c>
      <c r="B319" s="18" t="s">
        <v>2526</v>
      </c>
      <c r="C319" s="68">
        <v>2065</v>
      </c>
      <c r="D319" s="11" t="s">
        <v>1102</v>
      </c>
      <c r="E319" s="71">
        <v>42034</v>
      </c>
    </row>
    <row r="320" spans="1:5">
      <c r="A320" s="10" t="s">
        <v>1103</v>
      </c>
      <c r="B320" s="18" t="s">
        <v>2524</v>
      </c>
      <c r="C320" s="68">
        <v>2063</v>
      </c>
      <c r="D320" s="11" t="s">
        <v>1105</v>
      </c>
      <c r="E320" s="71">
        <v>42035</v>
      </c>
    </row>
    <row r="321" spans="1:5">
      <c r="A321" s="10" t="s">
        <v>1106</v>
      </c>
      <c r="B321" s="18" t="s">
        <v>2557</v>
      </c>
      <c r="C321" s="68">
        <v>2311</v>
      </c>
      <c r="D321" s="11" t="s">
        <v>1108</v>
      </c>
      <c r="E321" s="71">
        <v>44032</v>
      </c>
    </row>
    <row r="322" spans="1:5">
      <c r="A322" s="10" t="s">
        <v>1109</v>
      </c>
      <c r="B322" s="18" t="s">
        <v>2558</v>
      </c>
      <c r="C322" s="68">
        <v>2312</v>
      </c>
      <c r="D322" s="11" t="s">
        <v>1111</v>
      </c>
      <c r="E322" s="71">
        <v>44048</v>
      </c>
    </row>
    <row r="323" spans="1:5">
      <c r="A323" s="10" t="s">
        <v>1112</v>
      </c>
      <c r="B323" s="18" t="s">
        <v>2559</v>
      </c>
      <c r="C323" s="68">
        <v>2313</v>
      </c>
      <c r="D323" s="11" t="s">
        <v>1114</v>
      </c>
      <c r="E323" s="71">
        <v>44064</v>
      </c>
    </row>
    <row r="324" spans="1:5">
      <c r="A324" s="10" t="s">
        <v>1115</v>
      </c>
      <c r="B324" s="18" t="s">
        <v>2561</v>
      </c>
      <c r="C324" s="68">
        <v>2314</v>
      </c>
      <c r="D324" s="11" t="s">
        <v>1117</v>
      </c>
      <c r="E324" s="71">
        <v>44080</v>
      </c>
    </row>
    <row r="325" spans="1:5">
      <c r="A325" s="10" t="s">
        <v>1118</v>
      </c>
      <c r="B325" s="18" t="s">
        <v>2562</v>
      </c>
      <c r="C325" s="68">
        <v>2315</v>
      </c>
      <c r="D325" s="11" t="s">
        <v>1120</v>
      </c>
      <c r="E325" s="71">
        <v>44096</v>
      </c>
    </row>
    <row r="326" spans="1:5">
      <c r="A326" s="10" t="s">
        <v>1121</v>
      </c>
      <c r="B326" s="18" t="s">
        <v>2563</v>
      </c>
      <c r="C326" s="68">
        <v>2316</v>
      </c>
      <c r="D326" s="11" t="s">
        <v>1123</v>
      </c>
      <c r="E326" s="71">
        <v>44112</v>
      </c>
    </row>
    <row r="327" spans="1:5">
      <c r="A327" s="10" t="s">
        <v>1124</v>
      </c>
      <c r="B327" s="18" t="s">
        <v>2564</v>
      </c>
      <c r="C327" s="68">
        <v>2317</v>
      </c>
      <c r="D327" s="11" t="s">
        <v>1126</v>
      </c>
      <c r="E327" s="71">
        <v>44128</v>
      </c>
    </row>
    <row r="328" spans="1:5">
      <c r="A328" s="10" t="s">
        <v>1127</v>
      </c>
      <c r="B328" s="18" t="s">
        <v>2565</v>
      </c>
      <c r="C328" s="68">
        <v>2318</v>
      </c>
      <c r="D328" s="11" t="s">
        <v>1129</v>
      </c>
      <c r="E328" s="71">
        <v>44144</v>
      </c>
    </row>
    <row r="329" spans="1:5">
      <c r="A329" s="10" t="s">
        <v>1130</v>
      </c>
      <c r="B329" s="18" t="s">
        <v>2588</v>
      </c>
      <c r="C329" s="68">
        <v>2342</v>
      </c>
      <c r="D329" s="11" t="s">
        <v>1133</v>
      </c>
      <c r="E329" s="71">
        <v>44240</v>
      </c>
    </row>
    <row r="330" spans="1:5">
      <c r="A330" s="10" t="s">
        <v>1134</v>
      </c>
      <c r="B330" s="18" t="s">
        <v>2560</v>
      </c>
      <c r="C330" s="68">
        <v>2320</v>
      </c>
      <c r="D330" s="11" t="s">
        <v>1136</v>
      </c>
      <c r="E330" s="71">
        <v>44224</v>
      </c>
    </row>
    <row r="331" spans="1:5">
      <c r="A331" s="10" t="s">
        <v>1137</v>
      </c>
      <c r="B331" s="18" t="s">
        <v>2569</v>
      </c>
      <c r="C331" s="68">
        <v>2323</v>
      </c>
      <c r="D331" s="11" t="s">
        <v>1139</v>
      </c>
      <c r="E331" s="71">
        <v>44176</v>
      </c>
    </row>
    <row r="332" spans="1:5">
      <c r="A332" s="10" t="s">
        <v>1141</v>
      </c>
      <c r="B332" s="18" t="s">
        <v>2567</v>
      </c>
      <c r="C332" s="68">
        <v>2321</v>
      </c>
      <c r="D332" s="11" t="s">
        <v>1143</v>
      </c>
      <c r="E332" s="71">
        <v>44160</v>
      </c>
    </row>
    <row r="333" spans="1:5">
      <c r="A333" s="10" t="s">
        <v>1145</v>
      </c>
      <c r="B333" s="18" t="s">
        <v>2568</v>
      </c>
      <c r="C333" s="68">
        <v>2322</v>
      </c>
      <c r="D333" s="11" t="s">
        <v>1147</v>
      </c>
      <c r="E333" s="71">
        <v>44192</v>
      </c>
    </row>
    <row r="334" spans="1:5">
      <c r="A334" s="10" t="s">
        <v>1148</v>
      </c>
      <c r="B334" s="18" t="s">
        <v>2566</v>
      </c>
      <c r="C334" s="68">
        <v>2319</v>
      </c>
      <c r="D334" s="11" t="s">
        <v>1151</v>
      </c>
      <c r="E334" s="71">
        <v>44208</v>
      </c>
    </row>
    <row r="335" spans="1:5">
      <c r="A335" s="10" t="s">
        <v>1152</v>
      </c>
      <c r="B335" s="18" t="s">
        <v>2589</v>
      </c>
      <c r="C335" s="68">
        <v>2343</v>
      </c>
      <c r="D335" s="11" t="s">
        <v>1627</v>
      </c>
      <c r="E335" s="71">
        <v>44256</v>
      </c>
    </row>
    <row r="336" spans="1:5">
      <c r="A336" s="10" t="s">
        <v>1199</v>
      </c>
      <c r="B336" s="18" t="s">
        <v>1201</v>
      </c>
      <c r="C336" s="68">
        <v>40960</v>
      </c>
      <c r="D336" s="11" t="s">
        <v>1201</v>
      </c>
      <c r="E336" s="71">
        <v>40960</v>
      </c>
    </row>
    <row r="337" spans="1:5">
      <c r="A337" s="21" t="s">
        <v>1247</v>
      </c>
      <c r="B337" s="18"/>
      <c r="D337" s="11"/>
    </row>
    <row r="338" spans="1:5">
      <c r="A338" s="12" t="s">
        <v>1246</v>
      </c>
      <c r="B338" s="14"/>
      <c r="D338" s="15"/>
    </row>
    <row r="339" spans="1:5">
      <c r="A339" s="21" t="s">
        <v>1203</v>
      </c>
    </row>
    <row r="340" spans="1:5">
      <c r="A340" s="10" t="s">
        <v>1628</v>
      </c>
    </row>
    <row r="341" spans="1:5">
      <c r="A341" s="10" t="s">
        <v>1630</v>
      </c>
    </row>
    <row r="342" spans="1:5">
      <c r="A342" s="10" t="s">
        <v>1631</v>
      </c>
    </row>
    <row r="343" spans="1:5">
      <c r="A343" s="10" t="s">
        <v>2114</v>
      </c>
    </row>
    <row r="344" spans="1:5">
      <c r="A344" s="10" t="s">
        <v>1632</v>
      </c>
      <c r="B344" s="18"/>
      <c r="D344" s="25" t="s">
        <v>396</v>
      </c>
      <c r="E344" s="71">
        <v>35008</v>
      </c>
    </row>
    <row r="345" spans="1:5">
      <c r="A345" s="10" t="s">
        <v>1633</v>
      </c>
      <c r="B345" s="18"/>
      <c r="D345" s="25" t="s">
        <v>506</v>
      </c>
      <c r="E345" s="71">
        <v>36032</v>
      </c>
    </row>
    <row r="346" spans="1:5">
      <c r="A346" s="10" t="s">
        <v>1634</v>
      </c>
      <c r="B346" s="18"/>
      <c r="D346" s="25" t="s">
        <v>616</v>
      </c>
      <c r="E346" s="71">
        <v>37056</v>
      </c>
    </row>
    <row r="347" spans="1:5">
      <c r="A347" s="10" t="s">
        <v>1635</v>
      </c>
      <c r="B347" s="18"/>
      <c r="D347" s="25" t="s">
        <v>725</v>
      </c>
      <c r="E347" s="71">
        <v>38080</v>
      </c>
    </row>
    <row r="348" spans="1:5">
      <c r="A348" s="10" t="s">
        <v>1636</v>
      </c>
      <c r="B348" s="28"/>
      <c r="D348" s="25" t="s">
        <v>834</v>
      </c>
      <c r="E348" s="71">
        <v>39104</v>
      </c>
    </row>
    <row r="349" spans="1:5">
      <c r="A349" s="10" t="s">
        <v>1637</v>
      </c>
      <c r="B349" s="28"/>
      <c r="D349" s="25" t="s">
        <v>943</v>
      </c>
      <c r="E349" s="71">
        <v>40128</v>
      </c>
    </row>
    <row r="350" spans="1:5">
      <c r="A350" s="10" t="s">
        <v>1638</v>
      </c>
      <c r="B350" s="28"/>
      <c r="D350" s="25"/>
    </row>
    <row r="351" spans="1:5">
      <c r="A351" s="10" t="s">
        <v>1639</v>
      </c>
      <c r="B351" s="28"/>
      <c r="D351" s="25"/>
    </row>
    <row r="352" spans="1:5">
      <c r="A352" s="10" t="s">
        <v>1640</v>
      </c>
      <c r="B352" s="28"/>
      <c r="D352" s="25"/>
    </row>
    <row r="353" spans="1:5">
      <c r="A353" s="10" t="s">
        <v>1642</v>
      </c>
      <c r="B353" s="18" t="s">
        <v>2593</v>
      </c>
      <c r="C353" s="68">
        <v>2347</v>
      </c>
      <c r="D353" s="25" t="s">
        <v>1790</v>
      </c>
      <c r="E353" s="71">
        <v>49152</v>
      </c>
    </row>
    <row r="354" spans="1:5">
      <c r="A354" s="10" t="s">
        <v>1643</v>
      </c>
      <c r="B354" s="18" t="s">
        <v>2594</v>
      </c>
      <c r="C354" s="68">
        <v>2348</v>
      </c>
      <c r="D354" s="25" t="s">
        <v>1791</v>
      </c>
      <c r="E354" s="71">
        <v>49168</v>
      </c>
    </row>
    <row r="355" spans="1:5">
      <c r="A355" s="10" t="s">
        <v>2032</v>
      </c>
      <c r="B355" s="28"/>
      <c r="D355" s="25"/>
    </row>
    <row r="356" spans="1:5">
      <c r="A356" s="10" t="s">
        <v>2117</v>
      </c>
      <c r="B356" s="18" t="s">
        <v>2010</v>
      </c>
      <c r="C356" s="68">
        <v>47104</v>
      </c>
      <c r="D356" s="25"/>
    </row>
    <row r="357" spans="1:5">
      <c r="A357" s="10" t="s">
        <v>2118</v>
      </c>
      <c r="B357" s="18" t="s">
        <v>2011</v>
      </c>
      <c r="C357" s="68">
        <v>47120</v>
      </c>
      <c r="D357" s="25"/>
    </row>
    <row r="358" spans="1:5">
      <c r="A358" s="10" t="s">
        <v>2119</v>
      </c>
      <c r="B358" s="18" t="s">
        <v>2012</v>
      </c>
      <c r="C358" s="68">
        <v>47136</v>
      </c>
      <c r="D358" s="25"/>
    </row>
    <row r="359" spans="1:5">
      <c r="A359" s="10" t="s">
        <v>2120</v>
      </c>
      <c r="B359" s="18" t="s">
        <v>2013</v>
      </c>
      <c r="C359" s="68">
        <v>47152</v>
      </c>
      <c r="D359" s="25"/>
    </row>
    <row r="360" spans="1:5">
      <c r="A360" s="10" t="s">
        <v>2121</v>
      </c>
      <c r="B360" s="18" t="s">
        <v>2014</v>
      </c>
      <c r="C360" s="68">
        <v>47168</v>
      </c>
      <c r="D360" s="25"/>
    </row>
    <row r="361" spans="1:5">
      <c r="A361" s="10" t="s">
        <v>2122</v>
      </c>
      <c r="B361" s="18" t="s">
        <v>2015</v>
      </c>
      <c r="C361" s="68">
        <v>47184</v>
      </c>
      <c r="D361" s="25"/>
    </row>
    <row r="362" spans="1:5">
      <c r="A362" s="10" t="s">
        <v>2123</v>
      </c>
      <c r="B362" s="18" t="s">
        <v>2016</v>
      </c>
      <c r="C362" s="68">
        <v>47200</v>
      </c>
      <c r="D362" s="25"/>
    </row>
    <row r="363" spans="1:5">
      <c r="A363" s="10" t="s">
        <v>2124</v>
      </c>
      <c r="B363" s="18" t="s">
        <v>2017</v>
      </c>
      <c r="C363" s="68">
        <v>47216</v>
      </c>
      <c r="D363" s="25"/>
    </row>
    <row r="364" spans="1:5">
      <c r="A364" s="10" t="s">
        <v>2125</v>
      </c>
      <c r="B364" s="18" t="s">
        <v>2018</v>
      </c>
      <c r="C364" s="68">
        <v>47232</v>
      </c>
      <c r="D364" s="25"/>
    </row>
    <row r="365" spans="1:5">
      <c r="A365" s="10" t="s">
        <v>2126</v>
      </c>
      <c r="B365" s="18" t="s">
        <v>2019</v>
      </c>
      <c r="C365" s="68">
        <v>47248</v>
      </c>
      <c r="D365" s="25"/>
    </row>
    <row r="366" spans="1:5">
      <c r="A366" s="10" t="s">
        <v>2127</v>
      </c>
      <c r="B366" s="18" t="s">
        <v>2020</v>
      </c>
      <c r="C366" s="68">
        <v>47264</v>
      </c>
      <c r="D366" s="25"/>
    </row>
    <row r="367" spans="1:5">
      <c r="A367" s="10" t="s">
        <v>2128</v>
      </c>
      <c r="B367" s="18" t="s">
        <v>2021</v>
      </c>
      <c r="C367" s="68">
        <v>47280</v>
      </c>
      <c r="D367" s="25"/>
    </row>
    <row r="368" spans="1:5">
      <c r="A368" s="10" t="s">
        <v>2129</v>
      </c>
      <c r="B368" s="18" t="s">
        <v>2022</v>
      </c>
      <c r="C368" s="68">
        <v>47296</v>
      </c>
      <c r="D368" s="25"/>
    </row>
    <row r="369" spans="1:5">
      <c r="A369" s="10" t="s">
        <v>2130</v>
      </c>
      <c r="B369" s="18" t="s">
        <v>2023</v>
      </c>
      <c r="C369" s="68">
        <v>47312</v>
      </c>
      <c r="D369" s="25"/>
    </row>
    <row r="370" spans="1:5">
      <c r="A370" s="10" t="s">
        <v>2131</v>
      </c>
      <c r="B370" s="18" t="s">
        <v>2024</v>
      </c>
      <c r="C370" s="68">
        <v>47328</v>
      </c>
      <c r="D370" s="25"/>
    </row>
    <row r="371" spans="1:5">
      <c r="A371" s="10" t="s">
        <v>2132</v>
      </c>
      <c r="B371" s="18" t="s">
        <v>2025</v>
      </c>
      <c r="C371" s="68">
        <v>47344</v>
      </c>
      <c r="D371" s="25"/>
    </row>
    <row r="372" spans="1:5">
      <c r="A372" s="10" t="s">
        <v>1251</v>
      </c>
      <c r="B372" s="18" t="s">
        <v>2570</v>
      </c>
      <c r="C372" s="68">
        <v>2324</v>
      </c>
      <c r="D372" s="11" t="s">
        <v>1252</v>
      </c>
      <c r="E372" s="71">
        <v>45200</v>
      </c>
    </row>
    <row r="373" spans="1:5">
      <c r="A373" s="10" t="s">
        <v>1254</v>
      </c>
      <c r="B373" s="18" t="s">
        <v>2571</v>
      </c>
      <c r="C373" s="68">
        <v>2325</v>
      </c>
      <c r="D373" s="11" t="s">
        <v>1255</v>
      </c>
      <c r="E373" s="71">
        <v>45201</v>
      </c>
    </row>
    <row r="374" spans="1:5">
      <c r="A374" s="10" t="s">
        <v>1257</v>
      </c>
      <c r="B374" s="18" t="s">
        <v>2572</v>
      </c>
      <c r="C374" s="68">
        <v>2326</v>
      </c>
      <c r="D374" s="11" t="s">
        <v>1258</v>
      </c>
      <c r="E374" s="71">
        <v>45216</v>
      </c>
    </row>
    <row r="375" spans="1:5">
      <c r="A375" s="10" t="s">
        <v>1259</v>
      </c>
      <c r="B375" s="18" t="s">
        <v>2573</v>
      </c>
      <c r="C375" s="68">
        <v>2327</v>
      </c>
      <c r="D375" s="11" t="s">
        <v>2103</v>
      </c>
      <c r="E375" s="71">
        <v>45217</v>
      </c>
    </row>
    <row r="376" spans="1:5">
      <c r="A376" s="10" t="s">
        <v>1260</v>
      </c>
      <c r="B376" s="18" t="s">
        <v>2574</v>
      </c>
      <c r="C376" s="68">
        <v>2328</v>
      </c>
      <c r="D376" s="11" t="s">
        <v>2104</v>
      </c>
      <c r="E376" s="71">
        <v>45232</v>
      </c>
    </row>
    <row r="377" spans="1:5">
      <c r="A377" s="10" t="s">
        <v>1261</v>
      </c>
      <c r="B377" s="18" t="s">
        <v>2575</v>
      </c>
      <c r="C377" s="68">
        <v>2329</v>
      </c>
      <c r="D377" s="11" t="s">
        <v>2105</v>
      </c>
      <c r="E377" s="71">
        <v>45233</v>
      </c>
    </row>
    <row r="378" spans="1:5">
      <c r="A378" s="10" t="s">
        <v>1262</v>
      </c>
      <c r="B378" s="18" t="s">
        <v>2576</v>
      </c>
      <c r="C378" s="68">
        <v>2330</v>
      </c>
      <c r="D378" s="11" t="s">
        <v>2106</v>
      </c>
      <c r="E378" s="71">
        <v>45248</v>
      </c>
    </row>
    <row r="379" spans="1:5">
      <c r="A379" s="10" t="s">
        <v>1263</v>
      </c>
      <c r="B379" s="18" t="s">
        <v>2577</v>
      </c>
      <c r="C379" s="68">
        <v>2331</v>
      </c>
      <c r="D379" s="11" t="s">
        <v>2107</v>
      </c>
      <c r="E379" s="71">
        <v>45249</v>
      </c>
    </row>
    <row r="380" spans="1:5">
      <c r="A380" s="10" t="s">
        <v>1264</v>
      </c>
      <c r="B380" s="18" t="s">
        <v>2578</v>
      </c>
      <c r="C380" s="68">
        <v>2332</v>
      </c>
      <c r="D380" s="11" t="s">
        <v>1266</v>
      </c>
      <c r="E380" s="71">
        <v>45056</v>
      </c>
    </row>
    <row r="381" spans="1:5">
      <c r="A381" s="10" t="s">
        <v>1267</v>
      </c>
      <c r="B381" s="18" t="s">
        <v>2579</v>
      </c>
      <c r="C381" s="68">
        <v>2333</v>
      </c>
      <c r="D381" s="32" t="s">
        <v>1269</v>
      </c>
      <c r="E381" s="71">
        <v>45072</v>
      </c>
    </row>
    <row r="382" spans="1:5">
      <c r="A382" s="10" t="s">
        <v>1270</v>
      </c>
      <c r="B382" s="18" t="s">
        <v>2580</v>
      </c>
      <c r="C382" s="68">
        <v>2334</v>
      </c>
      <c r="D382" s="32" t="s">
        <v>1272</v>
      </c>
      <c r="E382" s="71">
        <v>45088</v>
      </c>
    </row>
    <row r="383" spans="1:5">
      <c r="A383" s="10" t="s">
        <v>1273</v>
      </c>
      <c r="B383" s="18" t="s">
        <v>2581</v>
      </c>
      <c r="C383" s="68">
        <v>2335</v>
      </c>
      <c r="D383" s="32" t="s">
        <v>1275</v>
      </c>
      <c r="E383" s="71">
        <v>45104</v>
      </c>
    </row>
    <row r="384" spans="1:5">
      <c r="A384" s="10" t="s">
        <v>1276</v>
      </c>
      <c r="B384" s="18" t="s">
        <v>2582</v>
      </c>
      <c r="C384" s="68">
        <v>2336</v>
      </c>
      <c r="D384" s="32" t="s">
        <v>1278</v>
      </c>
      <c r="E384" s="71">
        <v>45120</v>
      </c>
    </row>
    <row r="385" spans="1:5">
      <c r="A385" s="10" t="s">
        <v>1279</v>
      </c>
      <c r="B385" s="18" t="s">
        <v>2583</v>
      </c>
      <c r="C385" s="68">
        <v>2337</v>
      </c>
      <c r="D385" s="32" t="s">
        <v>1281</v>
      </c>
      <c r="E385" s="71">
        <v>45136</v>
      </c>
    </row>
    <row r="386" spans="1:5">
      <c r="A386" s="10" t="s">
        <v>1282</v>
      </c>
      <c r="B386" s="18" t="s">
        <v>2584</v>
      </c>
      <c r="C386" s="68">
        <v>2338</v>
      </c>
      <c r="D386" s="32" t="s">
        <v>1284</v>
      </c>
      <c r="E386" s="71">
        <v>45152</v>
      </c>
    </row>
    <row r="387" spans="1:5">
      <c r="A387" s="10" t="s">
        <v>1285</v>
      </c>
      <c r="B387" s="18" t="s">
        <v>2585</v>
      </c>
      <c r="C387" s="68">
        <v>2339</v>
      </c>
      <c r="D387" s="32" t="s">
        <v>1287</v>
      </c>
      <c r="E387" s="71">
        <v>45168</v>
      </c>
    </row>
    <row r="388" spans="1:5">
      <c r="A388" s="10" t="s">
        <v>1288</v>
      </c>
      <c r="B388" s="18" t="s">
        <v>2586</v>
      </c>
      <c r="C388" s="68">
        <v>2340</v>
      </c>
      <c r="D388" s="32" t="s">
        <v>1290</v>
      </c>
      <c r="E388" s="71">
        <v>45184</v>
      </c>
    </row>
    <row r="389" spans="1:5">
      <c r="A389" s="10" t="s">
        <v>1291</v>
      </c>
      <c r="B389" s="18" t="s">
        <v>2587</v>
      </c>
      <c r="C389" s="68">
        <v>2341</v>
      </c>
      <c r="D389" s="32" t="s">
        <v>2108</v>
      </c>
      <c r="E389" s="71">
        <v>45264</v>
      </c>
    </row>
    <row r="390" spans="1:5">
      <c r="A390" s="10" t="s">
        <v>2035</v>
      </c>
      <c r="B390" s="22"/>
      <c r="D390" s="32"/>
    </row>
    <row r="391" spans="1:5">
      <c r="A391" s="17" t="s">
        <v>1292</v>
      </c>
    </row>
    <row r="392" spans="1:5">
      <c r="A392" s="17" t="s">
        <v>1293</v>
      </c>
    </row>
    <row r="393" spans="1:5">
      <c r="A393" s="17" t="s">
        <v>1294</v>
      </c>
    </row>
    <row r="394" spans="1:5">
      <c r="A394" s="17" t="s">
        <v>1295</v>
      </c>
    </row>
    <row r="395" spans="1:5">
      <c r="A395" s="17" t="s">
        <v>1296</v>
      </c>
    </row>
    <row r="396" spans="1:5">
      <c r="A396" s="17" t="s">
        <v>1297</v>
      </c>
    </row>
    <row r="397" spans="1:5">
      <c r="A397" s="17" t="s">
        <v>1298</v>
      </c>
    </row>
    <row r="398" spans="1:5">
      <c r="A398" s="17" t="s">
        <v>1299</v>
      </c>
    </row>
    <row r="399" spans="1:5">
      <c r="A399" s="17" t="s">
        <v>1300</v>
      </c>
    </row>
    <row r="400" spans="1:5">
      <c r="A400" s="17" t="s">
        <v>1301</v>
      </c>
    </row>
    <row r="401" spans="1:1">
      <c r="A401" s="17" t="s">
        <v>1302</v>
      </c>
    </row>
    <row r="402" spans="1:1">
      <c r="A402" s="17" t="s">
        <v>1303</v>
      </c>
    </row>
    <row r="403" spans="1:1">
      <c r="A403" s="17" t="s">
        <v>1304</v>
      </c>
    </row>
    <row r="404" spans="1:1">
      <c r="A404" s="17" t="s">
        <v>1305</v>
      </c>
    </row>
    <row r="405" spans="1:1">
      <c r="A405" s="17" t="s">
        <v>1306</v>
      </c>
    </row>
    <row r="406" spans="1:1">
      <c r="A406" s="17" t="s">
        <v>1307</v>
      </c>
    </row>
    <row r="407" spans="1:1">
      <c r="A407" s="17" t="s">
        <v>1308</v>
      </c>
    </row>
    <row r="408" spans="1:1">
      <c r="A408" s="17" t="s">
        <v>1309</v>
      </c>
    </row>
    <row r="409" spans="1:1">
      <c r="A409" s="17" t="s">
        <v>1310</v>
      </c>
    </row>
    <row r="410" spans="1:1">
      <c r="A410" s="17" t="s">
        <v>1311</v>
      </c>
    </row>
    <row r="411" spans="1:1">
      <c r="A411" s="17" t="s">
        <v>1312</v>
      </c>
    </row>
    <row r="412" spans="1:1">
      <c r="A412" s="17" t="s">
        <v>1313</v>
      </c>
    </row>
    <row r="413" spans="1:1">
      <c r="A413" s="17" t="s">
        <v>1314</v>
      </c>
    </row>
    <row r="414" spans="1:1">
      <c r="A414" s="17" t="s">
        <v>1315</v>
      </c>
    </row>
    <row r="415" spans="1:1">
      <c r="A415" s="17" t="s">
        <v>1316</v>
      </c>
    </row>
    <row r="416" spans="1:1">
      <c r="A416" s="17" t="s">
        <v>1317</v>
      </c>
    </row>
    <row r="417" spans="1:1">
      <c r="A417" s="17" t="s">
        <v>1318</v>
      </c>
    </row>
    <row r="418" spans="1:1">
      <c r="A418" s="17" t="s">
        <v>1319</v>
      </c>
    </row>
    <row r="419" spans="1:1">
      <c r="A419" s="17" t="s">
        <v>1320</v>
      </c>
    </row>
    <row r="420" spans="1:1">
      <c r="A420" s="17" t="s">
        <v>1321</v>
      </c>
    </row>
    <row r="421" spans="1:1">
      <c r="A421" s="17" t="s">
        <v>1322</v>
      </c>
    </row>
    <row r="422" spans="1:1">
      <c r="A422" s="17" t="s">
        <v>1323</v>
      </c>
    </row>
    <row r="423" spans="1:1">
      <c r="A423" s="17" t="s">
        <v>1324</v>
      </c>
    </row>
    <row r="424" spans="1:1">
      <c r="A424" s="17" t="s">
        <v>1325</v>
      </c>
    </row>
    <row r="425" spans="1:1">
      <c r="A425" s="17" t="s">
        <v>1326</v>
      </c>
    </row>
    <row r="426" spans="1:1">
      <c r="A426" s="17" t="s">
        <v>1327</v>
      </c>
    </row>
    <row r="427" spans="1:1">
      <c r="A427" s="17" t="s">
        <v>1328</v>
      </c>
    </row>
    <row r="428" spans="1:1">
      <c r="A428" s="17" t="s">
        <v>1329</v>
      </c>
    </row>
    <row r="429" spans="1:1">
      <c r="A429" s="17" t="s">
        <v>1330</v>
      </c>
    </row>
    <row r="430" spans="1:1">
      <c r="A430" s="17" t="s">
        <v>1331</v>
      </c>
    </row>
    <row r="431" spans="1:1">
      <c r="A431" s="17" t="s">
        <v>1332</v>
      </c>
    </row>
    <row r="432" spans="1:1">
      <c r="A432" s="17" t="s">
        <v>1333</v>
      </c>
    </row>
    <row r="433" spans="1:1">
      <c r="A433" s="17" t="s">
        <v>1334</v>
      </c>
    </row>
    <row r="434" spans="1:1">
      <c r="A434" s="17" t="s">
        <v>1335</v>
      </c>
    </row>
    <row r="435" spans="1:1">
      <c r="A435" s="17" t="s">
        <v>1336</v>
      </c>
    </row>
    <row r="436" spans="1:1">
      <c r="A436" s="17" t="s">
        <v>1337</v>
      </c>
    </row>
    <row r="437" spans="1:1">
      <c r="A437" s="17" t="s">
        <v>1338</v>
      </c>
    </row>
    <row r="438" spans="1:1">
      <c r="A438" s="17" t="s">
        <v>1339</v>
      </c>
    </row>
    <row r="439" spans="1:1">
      <c r="A439" s="17" t="s">
        <v>1340</v>
      </c>
    </row>
    <row r="440" spans="1:1">
      <c r="A440" s="17" t="s">
        <v>1341</v>
      </c>
    </row>
    <row r="441" spans="1:1">
      <c r="A441" s="17" t="s">
        <v>1342</v>
      </c>
    </row>
    <row r="442" spans="1:1">
      <c r="A442" s="17" t="s">
        <v>1343</v>
      </c>
    </row>
    <row r="443" spans="1:1">
      <c r="A443" s="17" t="s">
        <v>1344</v>
      </c>
    </row>
    <row r="444" spans="1:1">
      <c r="A444" s="17" t="s">
        <v>1345</v>
      </c>
    </row>
    <row r="445" spans="1:1">
      <c r="A445" s="17" t="s">
        <v>1346</v>
      </c>
    </row>
    <row r="446" spans="1:1">
      <c r="A446" s="17" t="s">
        <v>1347</v>
      </c>
    </row>
    <row r="447" spans="1:1">
      <c r="A447" s="17" t="s">
        <v>1348</v>
      </c>
    </row>
    <row r="448" spans="1:1">
      <c r="A448" s="17" t="s">
        <v>1349</v>
      </c>
    </row>
    <row r="449" spans="1:1">
      <c r="A449" s="17" t="s">
        <v>1350</v>
      </c>
    </row>
    <row r="450" spans="1:1">
      <c r="A450" s="17" t="s">
        <v>1351</v>
      </c>
    </row>
    <row r="451" spans="1:1">
      <c r="A451" s="17" t="s">
        <v>1352</v>
      </c>
    </row>
    <row r="452" spans="1:1">
      <c r="A452" s="17" t="s">
        <v>1353</v>
      </c>
    </row>
    <row r="453" spans="1:1">
      <c r="A453" s="17" t="s">
        <v>1354</v>
      </c>
    </row>
    <row r="454" spans="1:1">
      <c r="A454" s="17" t="s">
        <v>1355</v>
      </c>
    </row>
    <row r="455" spans="1:1">
      <c r="A455" s="17" t="s">
        <v>1356</v>
      </c>
    </row>
    <row r="456" spans="1:1">
      <c r="A456" s="17" t="s">
        <v>1357</v>
      </c>
    </row>
    <row r="457" spans="1:1">
      <c r="A457" s="17" t="s">
        <v>1358</v>
      </c>
    </row>
    <row r="458" spans="1:1">
      <c r="A458" s="17" t="s">
        <v>1359</v>
      </c>
    </row>
    <row r="459" spans="1:1">
      <c r="A459" s="17" t="s">
        <v>1360</v>
      </c>
    </row>
    <row r="460" spans="1:1">
      <c r="A460" s="17" t="s">
        <v>1361</v>
      </c>
    </row>
    <row r="461" spans="1:1">
      <c r="A461" s="17" t="s">
        <v>1362</v>
      </c>
    </row>
    <row r="462" spans="1:1">
      <c r="A462" s="17" t="s">
        <v>1363</v>
      </c>
    </row>
    <row r="463" spans="1:1">
      <c r="A463" s="17" t="s">
        <v>1364</v>
      </c>
    </row>
    <row r="464" spans="1:1">
      <c r="A464" s="17" t="s">
        <v>1365</v>
      </c>
    </row>
    <row r="465" spans="1:1">
      <c r="A465" s="17" t="s">
        <v>1366</v>
      </c>
    </row>
    <row r="466" spans="1:1">
      <c r="A466" s="17" t="s">
        <v>1367</v>
      </c>
    </row>
    <row r="467" spans="1:1">
      <c r="A467" s="17" t="s">
        <v>1368</v>
      </c>
    </row>
    <row r="468" spans="1:1">
      <c r="A468" s="17" t="s">
        <v>1369</v>
      </c>
    </row>
    <row r="469" spans="1:1">
      <c r="A469" s="17" t="s">
        <v>1370</v>
      </c>
    </row>
    <row r="470" spans="1:1">
      <c r="A470" s="17" t="s">
        <v>1371</v>
      </c>
    </row>
    <row r="471" spans="1:1">
      <c r="A471" s="17" t="s">
        <v>1372</v>
      </c>
    </row>
    <row r="472" spans="1:1">
      <c r="A472" s="17" t="s">
        <v>1373</v>
      </c>
    </row>
    <row r="473" spans="1:1">
      <c r="A473" s="17" t="s">
        <v>1374</v>
      </c>
    </row>
    <row r="474" spans="1:1">
      <c r="A474" s="17" t="s">
        <v>1375</v>
      </c>
    </row>
    <row r="475" spans="1:1">
      <c r="A475" s="17" t="s">
        <v>1376</v>
      </c>
    </row>
    <row r="476" spans="1:1">
      <c r="A476" s="17" t="s">
        <v>1377</v>
      </c>
    </row>
    <row r="477" spans="1:1">
      <c r="A477" s="17" t="s">
        <v>1378</v>
      </c>
    </row>
    <row r="478" spans="1:1">
      <c r="A478" s="17" t="s">
        <v>1379</v>
      </c>
    </row>
    <row r="479" spans="1:1">
      <c r="A479" s="17" t="s">
        <v>1380</v>
      </c>
    </row>
    <row r="480" spans="1:1">
      <c r="A480" s="17" t="s">
        <v>1381</v>
      </c>
    </row>
    <row r="481" spans="1:1">
      <c r="A481" s="17" t="s">
        <v>1382</v>
      </c>
    </row>
    <row r="482" spans="1:1">
      <c r="A482" s="17" t="s">
        <v>1383</v>
      </c>
    </row>
    <row r="483" spans="1:1">
      <c r="A483" s="17" t="s">
        <v>1384</v>
      </c>
    </row>
    <row r="484" spans="1:1">
      <c r="A484" s="17" t="s">
        <v>1385</v>
      </c>
    </row>
    <row r="485" spans="1:1">
      <c r="A485" s="17" t="s">
        <v>1386</v>
      </c>
    </row>
    <row r="486" spans="1:1">
      <c r="A486" s="17" t="s">
        <v>1387</v>
      </c>
    </row>
    <row r="487" spans="1:1">
      <c r="A487" s="17" t="s">
        <v>1388</v>
      </c>
    </row>
    <row r="488" spans="1:1">
      <c r="A488" s="17" t="s">
        <v>1389</v>
      </c>
    </row>
    <row r="489" spans="1:1">
      <c r="A489" s="17" t="s">
        <v>1390</v>
      </c>
    </row>
    <row r="490" spans="1:1">
      <c r="A490" s="17" t="s">
        <v>1391</v>
      </c>
    </row>
    <row r="491" spans="1:1">
      <c r="A491" s="17" t="s">
        <v>1392</v>
      </c>
    </row>
    <row r="492" spans="1:1">
      <c r="A492" s="17" t="s">
        <v>1393</v>
      </c>
    </row>
    <row r="493" spans="1:1">
      <c r="A493" s="17" t="s">
        <v>1394</v>
      </c>
    </row>
    <row r="494" spans="1:1">
      <c r="A494" s="17" t="s">
        <v>1395</v>
      </c>
    </row>
    <row r="495" spans="1:1">
      <c r="A495" s="17" t="s">
        <v>1396</v>
      </c>
    </row>
    <row r="496" spans="1:1">
      <c r="A496" s="17" t="s">
        <v>1397</v>
      </c>
    </row>
    <row r="497" spans="1:1">
      <c r="A497" s="17" t="s">
        <v>1398</v>
      </c>
    </row>
    <row r="498" spans="1:1">
      <c r="A498" s="17" t="s">
        <v>1399</v>
      </c>
    </row>
    <row r="499" spans="1:1">
      <c r="A499" s="17" t="s">
        <v>1400</v>
      </c>
    </row>
    <row r="500" spans="1:1">
      <c r="A500" s="17" t="s">
        <v>1401</v>
      </c>
    </row>
    <row r="501" spans="1:1">
      <c r="A501" s="17" t="s">
        <v>1402</v>
      </c>
    </row>
    <row r="502" spans="1:1">
      <c r="A502" s="17" t="s">
        <v>1403</v>
      </c>
    </row>
    <row r="503" spans="1:1">
      <c r="A503" s="17" t="s">
        <v>1404</v>
      </c>
    </row>
    <row r="504" spans="1:1">
      <c r="A504" s="17" t="s">
        <v>1405</v>
      </c>
    </row>
    <row r="505" spans="1:1">
      <c r="A505" s="17" t="s">
        <v>1406</v>
      </c>
    </row>
    <row r="506" spans="1:1">
      <c r="A506" s="17" t="s">
        <v>1407</v>
      </c>
    </row>
    <row r="507" spans="1:1">
      <c r="A507" s="17" t="s">
        <v>1408</v>
      </c>
    </row>
    <row r="508" spans="1:1">
      <c r="A508" s="17" t="s">
        <v>1409</v>
      </c>
    </row>
    <row r="509" spans="1:1">
      <c r="A509" s="17" t="s">
        <v>1410</v>
      </c>
    </row>
    <row r="510" spans="1:1">
      <c r="A510" s="17" t="s">
        <v>1411</v>
      </c>
    </row>
    <row r="511" spans="1:1">
      <c r="A511" s="17" t="s">
        <v>1412</v>
      </c>
    </row>
    <row r="512" spans="1:1">
      <c r="A512" s="17" t="s">
        <v>1413</v>
      </c>
    </row>
    <row r="513" spans="1:1">
      <c r="A513" s="17" t="s">
        <v>1414</v>
      </c>
    </row>
    <row r="514" spans="1:1">
      <c r="A514" s="17" t="s">
        <v>1415</v>
      </c>
    </row>
    <row r="515" spans="1:1">
      <c r="A515" s="17" t="s">
        <v>1416</v>
      </c>
    </row>
    <row r="516" spans="1:1">
      <c r="A516" s="17" t="s">
        <v>1417</v>
      </c>
    </row>
    <row r="517" spans="1:1">
      <c r="A517" s="17" t="s">
        <v>1418</v>
      </c>
    </row>
    <row r="518" spans="1:1">
      <c r="A518" s="17" t="s">
        <v>1419</v>
      </c>
    </row>
    <row r="519" spans="1:1">
      <c r="A519" s="17" t="s">
        <v>1420</v>
      </c>
    </row>
    <row r="520" spans="1:1">
      <c r="A520" s="17" t="s">
        <v>1421</v>
      </c>
    </row>
    <row r="521" spans="1:1">
      <c r="A521" s="17" t="s">
        <v>1422</v>
      </c>
    </row>
    <row r="522" spans="1:1">
      <c r="A522" s="17" t="s">
        <v>1423</v>
      </c>
    </row>
    <row r="523" spans="1:1">
      <c r="A523" s="17" t="s">
        <v>1424</v>
      </c>
    </row>
    <row r="524" spans="1:1">
      <c r="A524" s="17" t="s">
        <v>1425</v>
      </c>
    </row>
    <row r="525" spans="1:1">
      <c r="A525" s="17" t="s">
        <v>1426</v>
      </c>
    </row>
    <row r="526" spans="1:1">
      <c r="A526" s="17" t="s">
        <v>1427</v>
      </c>
    </row>
    <row r="527" spans="1:1">
      <c r="A527" s="17" t="s">
        <v>1428</v>
      </c>
    </row>
    <row r="528" spans="1:1">
      <c r="A528" s="17" t="s">
        <v>1429</v>
      </c>
    </row>
    <row r="529" spans="1:1">
      <c r="A529" s="17" t="s">
        <v>1430</v>
      </c>
    </row>
    <row r="530" spans="1:1">
      <c r="A530" s="17" t="s">
        <v>1431</v>
      </c>
    </row>
    <row r="531" spans="1:1">
      <c r="A531" s="17" t="s">
        <v>1432</v>
      </c>
    </row>
    <row r="532" spans="1:1">
      <c r="A532" s="17" t="s">
        <v>1433</v>
      </c>
    </row>
    <row r="533" spans="1:1">
      <c r="A533" s="17" t="s">
        <v>1434</v>
      </c>
    </row>
    <row r="534" spans="1:1">
      <c r="A534" s="17" t="s">
        <v>1435</v>
      </c>
    </row>
    <row r="535" spans="1:1">
      <c r="A535" s="17" t="s">
        <v>1436</v>
      </c>
    </row>
    <row r="536" spans="1:1">
      <c r="A536" s="17" t="s">
        <v>1437</v>
      </c>
    </row>
    <row r="537" spans="1:1">
      <c r="A537" s="17" t="s">
        <v>1438</v>
      </c>
    </row>
    <row r="538" spans="1:1">
      <c r="A538" s="17" t="s">
        <v>1439</v>
      </c>
    </row>
    <row r="539" spans="1:1">
      <c r="A539" s="17" t="s">
        <v>1440</v>
      </c>
    </row>
    <row r="540" spans="1:1">
      <c r="A540" s="17" t="s">
        <v>1441</v>
      </c>
    </row>
    <row r="541" spans="1:1">
      <c r="A541" s="17" t="s">
        <v>1442</v>
      </c>
    </row>
    <row r="542" spans="1:1">
      <c r="A542" s="17" t="s">
        <v>1443</v>
      </c>
    </row>
    <row r="543" spans="1:1">
      <c r="A543" s="17" t="s">
        <v>1444</v>
      </c>
    </row>
    <row r="544" spans="1:1">
      <c r="A544" s="17" t="s">
        <v>2074</v>
      </c>
    </row>
    <row r="545" spans="1:4">
      <c r="A545" s="17" t="s">
        <v>1445</v>
      </c>
    </row>
    <row r="546" spans="1:4">
      <c r="A546" s="21" t="s">
        <v>1603</v>
      </c>
    </row>
    <row r="547" spans="1:4">
      <c r="A547" s="17" t="s">
        <v>1604</v>
      </c>
      <c r="B547" s="18"/>
      <c r="D547" s="11"/>
    </row>
    <row r="548" spans="1:4">
      <c r="A548" s="17" t="s">
        <v>1608</v>
      </c>
      <c r="B548" s="18"/>
      <c r="D548" s="11"/>
    </row>
    <row r="549" spans="1:4">
      <c r="A549" s="17" t="s">
        <v>1609</v>
      </c>
      <c r="B549" s="18"/>
      <c r="D549" s="11"/>
    </row>
    <row r="550" spans="1:4">
      <c r="A550" s="17" t="s">
        <v>1610</v>
      </c>
      <c r="B550" s="18"/>
      <c r="D550" s="11"/>
    </row>
    <row r="551" spans="1:4">
      <c r="A551" s="17" t="s">
        <v>1611</v>
      </c>
      <c r="B551" s="18"/>
      <c r="D551" s="11"/>
    </row>
    <row r="552" spans="1:4">
      <c r="A552" s="17" t="s">
        <v>1612</v>
      </c>
      <c r="B552" s="18"/>
      <c r="D552" s="11"/>
    </row>
    <row r="553" spans="1:4">
      <c r="A553" s="17" t="s">
        <v>1613</v>
      </c>
      <c r="B553" s="18"/>
      <c r="D553" s="11"/>
    </row>
    <row r="554" spans="1:4">
      <c r="A554" s="17" t="s">
        <v>1614</v>
      </c>
      <c r="B554" s="18"/>
      <c r="D554" s="11"/>
    </row>
    <row r="555" spans="1:4">
      <c r="A555" s="17" t="s">
        <v>1615</v>
      </c>
    </row>
    <row r="556" spans="1:4">
      <c r="A556" s="17" t="s">
        <v>1616</v>
      </c>
    </row>
    <row r="557" spans="1:4">
      <c r="A557" s="17" t="s">
        <v>1624</v>
      </c>
    </row>
    <row r="558" spans="1:4">
      <c r="A558" s="21" t="s">
        <v>1244</v>
      </c>
    </row>
    <row r="559" spans="1:4">
      <c r="A559" s="10" t="s">
        <v>1204</v>
      </c>
    </row>
    <row r="560" spans="1:4">
      <c r="A560" s="10" t="s">
        <v>1206</v>
      </c>
    </row>
    <row r="561" spans="1:1">
      <c r="A561" s="10" t="s">
        <v>1208</v>
      </c>
    </row>
    <row r="562" spans="1:1">
      <c r="A562" s="10" t="s">
        <v>1210</v>
      </c>
    </row>
    <row r="563" spans="1:1">
      <c r="A563" s="10" t="s">
        <v>1212</v>
      </c>
    </row>
    <row r="564" spans="1:1">
      <c r="A564" s="10" t="s">
        <v>1214</v>
      </c>
    </row>
    <row r="565" spans="1:1">
      <c r="A565" s="10" t="s">
        <v>1216</v>
      </c>
    </row>
    <row r="566" spans="1:1">
      <c r="A566" s="10" t="s">
        <v>1218</v>
      </c>
    </row>
    <row r="567" spans="1:1">
      <c r="A567" s="10" t="s">
        <v>1220</v>
      </c>
    </row>
    <row r="568" spans="1:1">
      <c r="A568" s="10" t="s">
        <v>1222</v>
      </c>
    </row>
    <row r="569" spans="1:1">
      <c r="A569" s="10" t="s">
        <v>1224</v>
      </c>
    </row>
    <row r="570" spans="1:1">
      <c r="A570" s="21" t="s">
        <v>1245</v>
      </c>
    </row>
    <row r="571" spans="1:1">
      <c r="A571" s="10" t="s">
        <v>1226</v>
      </c>
    </row>
    <row r="572" spans="1:1">
      <c r="A572" s="10" t="s">
        <v>1228</v>
      </c>
    </row>
    <row r="573" spans="1:1">
      <c r="A573" s="10" t="s">
        <v>1230</v>
      </c>
    </row>
    <row r="574" spans="1:1">
      <c r="A574" s="10" t="s">
        <v>1232</v>
      </c>
    </row>
    <row r="575" spans="1:1">
      <c r="A575" s="10" t="s">
        <v>1234</v>
      </c>
    </row>
    <row r="576" spans="1:1">
      <c r="A576" s="10" t="s">
        <v>1236</v>
      </c>
    </row>
    <row r="577" spans="1:1">
      <c r="A577" s="10" t="s">
        <v>1238</v>
      </c>
    </row>
    <row r="578" spans="1:1">
      <c r="A578" s="10" t="s">
        <v>1240</v>
      </c>
    </row>
    <row r="579" spans="1:1">
      <c r="A579" s="10" t="s">
        <v>1242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Preset and Global Sysex</vt:lpstr>
      <vt:lpstr>Other Sysex Messages</vt:lpstr>
      <vt:lpstr>Sysex Legend</vt:lpstr>
      <vt:lpstr>Sheet3</vt:lpstr>
      <vt:lpstr>Sheet4</vt:lpstr>
      <vt:lpstr>sysex construction worksheet</vt:lpstr>
      <vt:lpstr>hexToDec</vt:lpstr>
    </vt:vector>
  </TitlesOfParts>
  <Company>KMI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KMI Tester</dc:creator>
  <cp:lastModifiedBy>KMI Tester</cp:lastModifiedBy>
  <dcterms:created xsi:type="dcterms:W3CDTF">2015-04-30T19:00:10Z</dcterms:created>
  <dcterms:modified xsi:type="dcterms:W3CDTF">2016-01-16T02:58:12Z</dcterms:modified>
</cp:coreProperties>
</file>