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ves.Gorgen/Desktop/"/>
    </mc:Choice>
  </mc:AlternateContent>
  <xr:revisionPtr revIDLastSave="0" documentId="13_ncr:1_{44CCDDC4-E7B4-8F46-B8E2-86480CD0CB1C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Formularantworte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F38" i="1"/>
  <c r="F37" i="1"/>
  <c r="F36" i="1"/>
  <c r="C38" i="1"/>
  <c r="C37" i="1"/>
  <c r="C36" i="1"/>
</calcChain>
</file>

<file path=xl/sharedStrings.xml><?xml version="1.0" encoding="utf-8"?>
<sst xmlns="http://schemas.openxmlformats.org/spreadsheetml/2006/main" count="236" uniqueCount="45">
  <si>
    <t>Zeitstempel</t>
  </si>
  <si>
    <t>How much does your mood influence what you wanna watch on TV?</t>
  </si>
  <si>
    <t>Do you use movie recommendations often?</t>
  </si>
  <si>
    <t>How happy are you with your TV recommendations?</t>
  </si>
  <si>
    <t>How happy are you with TV recommendation when watching in a group</t>
  </si>
  <si>
    <t xml:space="preserve">Would you use a physical device to indicate your mood for TV recommendation purposes? </t>
  </si>
  <si>
    <t>How many hours do you watch TV per week</t>
  </si>
  <si>
    <t>What is your favorite shape</t>
  </si>
  <si>
    <t>What is your Gender</t>
  </si>
  <si>
    <t>Age Range</t>
  </si>
  <si>
    <t>How can TV recommendations be improved?</t>
  </si>
  <si>
    <t>No</t>
  </si>
  <si>
    <t>Yes</t>
  </si>
  <si>
    <t>0-5</t>
  </si>
  <si>
    <t>Cube</t>
  </si>
  <si>
    <t>Male</t>
  </si>
  <si>
    <t>Under 30</t>
  </si>
  <si>
    <t>10+</t>
  </si>
  <si>
    <t>Better Recommendations</t>
  </si>
  <si>
    <t>5-10</t>
  </si>
  <si>
    <t>Female</t>
  </si>
  <si>
    <t>Individual Recommendations</t>
  </si>
  <si>
    <t>Sphere</t>
  </si>
  <si>
    <t>Rating system for movie</t>
  </si>
  <si>
    <t>Pyramid</t>
  </si>
  <si>
    <t>Out of the box recommendation</t>
  </si>
  <si>
    <t>More background information</t>
  </si>
  <si>
    <t>Need more out of the box</t>
  </si>
  <si>
    <t>Same Recommendations for tv as for netflix</t>
  </si>
  <si>
    <t>Not enough content to recpmemd</t>
  </si>
  <si>
    <t>More content</t>
  </si>
  <si>
    <t>30+</t>
  </si>
  <si>
    <t>Better suggestions</t>
  </si>
  <si>
    <t>To many recommendations, more precision</t>
  </si>
  <si>
    <t>More trailers</t>
  </si>
  <si>
    <t>Choice and sorted recommendations</t>
  </si>
  <si>
    <t xml:space="preserve">Use data from other apps like Spotify or social media to improve recommendations. </t>
  </si>
  <si>
    <t>No watched movies recommender again</t>
  </si>
  <si>
    <t>Out of the box recoomendation</t>
  </si>
  <si>
    <t>Tags like in youtube</t>
  </si>
  <si>
    <t xml:space="preserve">Out of the box recommendation </t>
  </si>
  <si>
    <t>Make them more visible</t>
  </si>
  <si>
    <t>More cluster recommendations</t>
  </si>
  <si>
    <t>Different kategories</t>
  </si>
  <si>
    <t>Use tiktok algerithmus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</si>
</sst>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>
      <alignment wrapText="1"/>
    </xf>
    <xf numFmtId="9" fontId="0" fillId="0" borderId="0" xfId="1" applyFont="1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8"/>
  <sheetViews>
    <sheetView tabSelected="1" workbookViewId="0">
      <pane ySplit="1" topLeftCell="A2" activePane="bottomLeft" state="frozen"/>
      <selection pane="bottomLeft" activeCell="K17" sqref="K17"/>
    </sheetView>
  </sheetViews>
  <sheetFormatPr baseColWidth="10" defaultColWidth="12.6640625" defaultRowHeight="15.75" customHeight="1" x14ac:dyDescent="0.15"/>
  <cols>
    <col min="1" max="17" width="18.83203125" customWidth="1"/>
  </cols>
  <sheetData>
    <row r="1" spans="1:11" ht="70" x14ac:dyDescent="0.1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.75" customHeight="1" x14ac:dyDescent="0.15">
      <c r="A2" s="2">
        <v>44644.403212870369</v>
      </c>
      <c r="B2" s="3">
        <v>5</v>
      </c>
      <c r="C2" s="3" t="s">
        <v>11</v>
      </c>
      <c r="D2" s="3">
        <v>2</v>
      </c>
      <c r="E2" s="3">
        <v>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</row>
    <row r="3" spans="1:11" ht="15.75" customHeight="1" x14ac:dyDescent="0.15">
      <c r="A3" s="2">
        <v>44644.406756828699</v>
      </c>
      <c r="B3" s="3">
        <v>3</v>
      </c>
      <c r="C3" s="3" t="s">
        <v>11</v>
      </c>
      <c r="D3" s="3">
        <v>2</v>
      </c>
      <c r="E3" s="3">
        <v>2</v>
      </c>
      <c r="F3" s="3" t="s">
        <v>12</v>
      </c>
      <c r="G3" s="3" t="s">
        <v>17</v>
      </c>
      <c r="H3" s="3" t="s">
        <v>14</v>
      </c>
      <c r="I3" s="3" t="s">
        <v>15</v>
      </c>
      <c r="J3" s="3" t="s">
        <v>16</v>
      </c>
      <c r="K3" s="3" t="s">
        <v>18</v>
      </c>
    </row>
    <row r="4" spans="1:11" ht="15.75" customHeight="1" x14ac:dyDescent="0.15">
      <c r="A4" s="2">
        <v>44644.411257094907</v>
      </c>
      <c r="B4" s="3">
        <v>3</v>
      </c>
      <c r="C4" s="3" t="s">
        <v>12</v>
      </c>
      <c r="D4" s="3">
        <v>2</v>
      </c>
      <c r="E4" s="3">
        <v>1</v>
      </c>
      <c r="F4" s="3" t="s">
        <v>11</v>
      </c>
      <c r="G4" s="4" t="s">
        <v>19</v>
      </c>
      <c r="H4" s="3" t="s">
        <v>14</v>
      </c>
      <c r="I4" s="3" t="s">
        <v>20</v>
      </c>
      <c r="J4" s="3" t="s">
        <v>16</v>
      </c>
      <c r="K4" s="3" t="s">
        <v>21</v>
      </c>
    </row>
    <row r="5" spans="1:11" ht="15.75" customHeight="1" x14ac:dyDescent="0.15">
      <c r="A5" s="2">
        <v>44644.411884108791</v>
      </c>
      <c r="B5" s="3">
        <v>3</v>
      </c>
      <c r="C5" s="3" t="s">
        <v>12</v>
      </c>
      <c r="D5" s="3">
        <v>5</v>
      </c>
      <c r="E5" s="3">
        <v>1</v>
      </c>
      <c r="F5" s="3" t="s">
        <v>11</v>
      </c>
      <c r="G5" s="4" t="s">
        <v>19</v>
      </c>
      <c r="H5" s="3" t="s">
        <v>14</v>
      </c>
      <c r="I5" s="3" t="s">
        <v>20</v>
      </c>
      <c r="J5" s="3" t="s">
        <v>16</v>
      </c>
      <c r="K5" s="3" t="s">
        <v>21</v>
      </c>
    </row>
    <row r="6" spans="1:11" ht="15.75" customHeight="1" x14ac:dyDescent="0.15">
      <c r="A6" s="2">
        <v>44644.413748946754</v>
      </c>
      <c r="B6" s="3">
        <v>4</v>
      </c>
      <c r="C6" s="3" t="s">
        <v>11</v>
      </c>
      <c r="D6" s="3">
        <v>1</v>
      </c>
      <c r="E6" s="3">
        <v>1</v>
      </c>
      <c r="F6" s="3" t="s">
        <v>12</v>
      </c>
      <c r="G6" s="4" t="s">
        <v>19</v>
      </c>
      <c r="H6" s="3" t="s">
        <v>22</v>
      </c>
      <c r="I6" s="3" t="s">
        <v>15</v>
      </c>
      <c r="J6" s="3" t="s">
        <v>16</v>
      </c>
      <c r="K6" s="3" t="s">
        <v>23</v>
      </c>
    </row>
    <row r="7" spans="1:11" ht="15.75" customHeight="1" x14ac:dyDescent="0.15">
      <c r="A7" s="2">
        <v>44644.415608518517</v>
      </c>
      <c r="B7" s="3">
        <v>3</v>
      </c>
      <c r="C7" s="3" t="s">
        <v>11</v>
      </c>
      <c r="D7" s="3">
        <v>3</v>
      </c>
      <c r="E7" s="3">
        <v>4</v>
      </c>
      <c r="F7" s="3" t="s">
        <v>12</v>
      </c>
      <c r="G7" s="4" t="s">
        <v>19</v>
      </c>
      <c r="H7" s="3" t="s">
        <v>24</v>
      </c>
      <c r="I7" s="3" t="s">
        <v>15</v>
      </c>
      <c r="J7" s="3" t="s">
        <v>16</v>
      </c>
      <c r="K7" s="3" t="s">
        <v>25</v>
      </c>
    </row>
    <row r="8" spans="1:11" ht="15.75" customHeight="1" x14ac:dyDescent="0.15">
      <c r="A8" s="2">
        <v>44644.418451006946</v>
      </c>
      <c r="B8" s="3">
        <v>4</v>
      </c>
      <c r="C8" s="3" t="s">
        <v>12</v>
      </c>
      <c r="D8" s="3">
        <v>4</v>
      </c>
      <c r="E8" s="3">
        <v>1</v>
      </c>
      <c r="F8" s="3" t="s">
        <v>12</v>
      </c>
      <c r="G8" s="3" t="s">
        <v>13</v>
      </c>
      <c r="H8" s="3" t="s">
        <v>24</v>
      </c>
      <c r="I8" s="3" t="s">
        <v>15</v>
      </c>
      <c r="J8" s="3" t="s">
        <v>16</v>
      </c>
      <c r="K8" s="3" t="s">
        <v>26</v>
      </c>
    </row>
    <row r="9" spans="1:11" ht="15.75" customHeight="1" x14ac:dyDescent="0.15">
      <c r="A9" s="2">
        <v>44644.42085707176</v>
      </c>
      <c r="B9" s="3">
        <v>3</v>
      </c>
      <c r="C9" s="3" t="s">
        <v>11</v>
      </c>
      <c r="D9" s="3">
        <v>2</v>
      </c>
      <c r="E9" s="3">
        <v>3</v>
      </c>
      <c r="F9" s="3" t="s">
        <v>12</v>
      </c>
      <c r="G9" s="3" t="s">
        <v>13</v>
      </c>
      <c r="H9" s="3" t="s">
        <v>24</v>
      </c>
      <c r="I9" s="3" t="s">
        <v>15</v>
      </c>
      <c r="J9" s="3" t="s">
        <v>16</v>
      </c>
      <c r="K9" s="3" t="s">
        <v>27</v>
      </c>
    </row>
    <row r="10" spans="1:11" ht="15.75" customHeight="1" x14ac:dyDescent="0.15">
      <c r="A10" s="2">
        <v>44644.423996319441</v>
      </c>
      <c r="B10" s="3">
        <v>3</v>
      </c>
      <c r="C10" s="3" t="s">
        <v>11</v>
      </c>
      <c r="D10" s="3">
        <v>2</v>
      </c>
      <c r="E10" s="3">
        <v>3</v>
      </c>
      <c r="F10" s="3" t="s">
        <v>11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28</v>
      </c>
    </row>
    <row r="11" spans="1:11" ht="15.75" customHeight="1" x14ac:dyDescent="0.15">
      <c r="A11" s="2">
        <v>44644.427556111114</v>
      </c>
      <c r="B11" s="3">
        <v>3</v>
      </c>
      <c r="C11" s="3" t="s">
        <v>11</v>
      </c>
      <c r="D11" s="3">
        <v>2</v>
      </c>
      <c r="E11" s="3">
        <v>1</v>
      </c>
      <c r="F11" s="3" t="s">
        <v>11</v>
      </c>
      <c r="G11" s="3" t="s">
        <v>13</v>
      </c>
      <c r="H11" s="3" t="s">
        <v>14</v>
      </c>
      <c r="I11" s="3" t="s">
        <v>15</v>
      </c>
      <c r="J11" s="3" t="s">
        <v>16</v>
      </c>
      <c r="K11" s="3" t="s">
        <v>29</v>
      </c>
    </row>
    <row r="12" spans="1:11" ht="15.75" customHeight="1" x14ac:dyDescent="0.15">
      <c r="A12" s="2">
        <v>44644.431903761579</v>
      </c>
      <c r="B12" s="3">
        <v>5</v>
      </c>
      <c r="C12" s="3" t="s">
        <v>12</v>
      </c>
      <c r="D12" s="3">
        <v>4</v>
      </c>
      <c r="E12" s="3">
        <v>3</v>
      </c>
      <c r="F12" s="3" t="s">
        <v>12</v>
      </c>
      <c r="G12" s="3" t="s">
        <v>13</v>
      </c>
      <c r="H12" s="3" t="s">
        <v>14</v>
      </c>
      <c r="I12" s="3" t="s">
        <v>20</v>
      </c>
      <c r="J12" s="3" t="s">
        <v>16</v>
      </c>
      <c r="K12" s="3" t="s">
        <v>30</v>
      </c>
    </row>
    <row r="13" spans="1:11" ht="15.75" customHeight="1" x14ac:dyDescent="0.15">
      <c r="A13" s="2">
        <v>44644.434815104163</v>
      </c>
      <c r="B13" s="3">
        <v>3</v>
      </c>
      <c r="C13" s="3" t="s">
        <v>11</v>
      </c>
      <c r="D13" s="3">
        <v>4</v>
      </c>
      <c r="E13" s="3">
        <v>3</v>
      </c>
      <c r="F13" s="3" t="s">
        <v>12</v>
      </c>
      <c r="G13" s="4" t="s">
        <v>19</v>
      </c>
      <c r="H13" s="3" t="s">
        <v>14</v>
      </c>
      <c r="I13" s="3" t="s">
        <v>20</v>
      </c>
      <c r="J13" s="3" t="s">
        <v>31</v>
      </c>
      <c r="K13" s="3" t="s">
        <v>32</v>
      </c>
    </row>
    <row r="14" spans="1:11" ht="15.75" customHeight="1" x14ac:dyDescent="0.15">
      <c r="A14" s="2">
        <v>44644.440751435184</v>
      </c>
      <c r="B14" s="3">
        <v>5</v>
      </c>
      <c r="C14" s="3" t="s">
        <v>12</v>
      </c>
      <c r="D14" s="3">
        <v>4</v>
      </c>
      <c r="E14" s="3">
        <v>2</v>
      </c>
      <c r="F14" s="3" t="s">
        <v>12</v>
      </c>
      <c r="G14" s="3" t="s">
        <v>13</v>
      </c>
      <c r="H14" s="3" t="s">
        <v>24</v>
      </c>
      <c r="I14" s="3" t="s">
        <v>15</v>
      </c>
      <c r="J14" s="3" t="s">
        <v>16</v>
      </c>
      <c r="K14" s="3" t="s">
        <v>33</v>
      </c>
    </row>
    <row r="15" spans="1:11" ht="15.75" customHeight="1" x14ac:dyDescent="0.15">
      <c r="A15" s="2">
        <v>44644.446927557874</v>
      </c>
      <c r="B15" s="3">
        <v>5</v>
      </c>
      <c r="C15" s="3" t="s">
        <v>12</v>
      </c>
      <c r="D15" s="3">
        <v>2</v>
      </c>
      <c r="E15" s="3">
        <v>1</v>
      </c>
      <c r="F15" s="3" t="s">
        <v>12</v>
      </c>
      <c r="G15" s="4" t="s">
        <v>19</v>
      </c>
      <c r="H15" s="3" t="s">
        <v>22</v>
      </c>
      <c r="I15" s="3" t="s">
        <v>20</v>
      </c>
      <c r="J15" s="3" t="s">
        <v>16</v>
      </c>
      <c r="K15" s="3" t="s">
        <v>34</v>
      </c>
    </row>
    <row r="16" spans="1:11" ht="15.75" customHeight="1" x14ac:dyDescent="0.15">
      <c r="A16" s="2">
        <v>44644.44816767361</v>
      </c>
      <c r="B16" s="3">
        <v>4</v>
      </c>
      <c r="C16" s="3" t="s">
        <v>12</v>
      </c>
      <c r="D16" s="3">
        <v>3</v>
      </c>
      <c r="E16" s="3">
        <v>1</v>
      </c>
      <c r="F16" s="3" t="s">
        <v>12</v>
      </c>
      <c r="G16" s="3" t="s">
        <v>17</v>
      </c>
      <c r="H16" s="3" t="s">
        <v>14</v>
      </c>
      <c r="I16" s="3" t="s">
        <v>20</v>
      </c>
      <c r="J16" s="3" t="s">
        <v>16</v>
      </c>
      <c r="K16" s="3" t="s">
        <v>35</v>
      </c>
    </row>
    <row r="17" spans="1:11" ht="15.75" customHeight="1" x14ac:dyDescent="0.15">
      <c r="A17" s="2">
        <v>44644.452246400462</v>
      </c>
      <c r="B17" s="3">
        <v>4</v>
      </c>
      <c r="C17" s="3" t="s">
        <v>12</v>
      </c>
      <c r="D17" s="3">
        <v>4</v>
      </c>
      <c r="E17" s="3">
        <v>3</v>
      </c>
      <c r="F17" s="3" t="s">
        <v>12</v>
      </c>
      <c r="G17" s="3" t="s">
        <v>13</v>
      </c>
      <c r="H17" s="3" t="s">
        <v>22</v>
      </c>
      <c r="I17" s="3" t="s">
        <v>15</v>
      </c>
      <c r="J17" s="3" t="s">
        <v>16</v>
      </c>
      <c r="K17" s="3" t="s">
        <v>36</v>
      </c>
    </row>
    <row r="18" spans="1:11" ht="15.75" customHeight="1" x14ac:dyDescent="0.15">
      <c r="A18" s="2">
        <v>44644.453381574072</v>
      </c>
      <c r="B18" s="3">
        <v>3</v>
      </c>
      <c r="C18" s="3" t="s">
        <v>12</v>
      </c>
      <c r="D18" s="3">
        <v>3</v>
      </c>
      <c r="E18" s="3">
        <v>3</v>
      </c>
      <c r="F18" s="3" t="s">
        <v>12</v>
      </c>
      <c r="G18" s="4" t="s">
        <v>19</v>
      </c>
      <c r="H18" s="3" t="s">
        <v>14</v>
      </c>
      <c r="I18" s="3" t="s">
        <v>15</v>
      </c>
      <c r="J18" s="3" t="s">
        <v>16</v>
      </c>
    </row>
    <row r="19" spans="1:11" ht="15.75" customHeight="1" x14ac:dyDescent="0.15">
      <c r="A19" s="2">
        <v>44644.453659039355</v>
      </c>
      <c r="B19" s="3">
        <v>3</v>
      </c>
      <c r="C19" s="3" t="s">
        <v>12</v>
      </c>
      <c r="D19" s="3">
        <v>3</v>
      </c>
      <c r="E19" s="3">
        <v>3</v>
      </c>
      <c r="F19" s="3" t="s">
        <v>11</v>
      </c>
      <c r="G19" s="4" t="s">
        <v>19</v>
      </c>
      <c r="H19" s="3" t="s">
        <v>22</v>
      </c>
      <c r="I19" s="3" t="s">
        <v>15</v>
      </c>
      <c r="J19" s="3" t="s">
        <v>31</v>
      </c>
    </row>
    <row r="20" spans="1:11" ht="15.75" customHeight="1" x14ac:dyDescent="0.15">
      <c r="A20" s="2">
        <v>44644.454478981483</v>
      </c>
      <c r="B20" s="3">
        <v>3</v>
      </c>
      <c r="C20" s="3" t="s">
        <v>12</v>
      </c>
      <c r="D20" s="3">
        <v>3</v>
      </c>
      <c r="E20" s="3">
        <v>2</v>
      </c>
      <c r="F20" s="3" t="s">
        <v>11</v>
      </c>
      <c r="G20" s="4" t="s">
        <v>19</v>
      </c>
      <c r="H20" s="3" t="s">
        <v>24</v>
      </c>
      <c r="I20" s="3" t="s">
        <v>15</v>
      </c>
      <c r="J20" s="3" t="s">
        <v>16</v>
      </c>
    </row>
    <row r="21" spans="1:11" ht="15.75" customHeight="1" x14ac:dyDescent="0.15">
      <c r="A21" s="2">
        <v>44644.455402222222</v>
      </c>
      <c r="B21" s="3">
        <v>4</v>
      </c>
      <c r="C21" s="3" t="s">
        <v>12</v>
      </c>
      <c r="D21" s="3">
        <v>3</v>
      </c>
      <c r="E21" s="3">
        <v>2</v>
      </c>
      <c r="F21" s="3" t="s">
        <v>12</v>
      </c>
      <c r="G21" s="4" t="s">
        <v>19</v>
      </c>
      <c r="H21" s="3" t="s">
        <v>22</v>
      </c>
      <c r="I21" s="3" t="s">
        <v>15</v>
      </c>
      <c r="J21" s="3" t="s">
        <v>16</v>
      </c>
      <c r="K21" s="3" t="s">
        <v>37</v>
      </c>
    </row>
    <row r="22" spans="1:11" ht="15.75" customHeight="1" x14ac:dyDescent="0.15">
      <c r="A22" s="2">
        <v>44644.455772326386</v>
      </c>
      <c r="B22" s="3">
        <v>4</v>
      </c>
      <c r="C22" s="3" t="s">
        <v>12</v>
      </c>
      <c r="D22" s="3">
        <v>3</v>
      </c>
      <c r="E22" s="3">
        <v>3</v>
      </c>
      <c r="F22" s="3" t="s">
        <v>12</v>
      </c>
      <c r="G22" s="3" t="s">
        <v>17</v>
      </c>
      <c r="H22" s="3" t="s">
        <v>22</v>
      </c>
      <c r="I22" s="3" t="s">
        <v>15</v>
      </c>
      <c r="J22" s="3" t="s">
        <v>16</v>
      </c>
      <c r="K22" s="3" t="s">
        <v>38</v>
      </c>
    </row>
    <row r="23" spans="1:11" ht="15.75" customHeight="1" x14ac:dyDescent="0.15">
      <c r="A23" s="2">
        <v>44644.456090636573</v>
      </c>
      <c r="B23" s="3">
        <v>2</v>
      </c>
      <c r="C23" s="3" t="s">
        <v>12</v>
      </c>
      <c r="D23" s="3">
        <v>3</v>
      </c>
      <c r="E23" s="3">
        <v>3</v>
      </c>
      <c r="F23" s="3" t="s">
        <v>12</v>
      </c>
      <c r="G23" s="3" t="s">
        <v>13</v>
      </c>
      <c r="H23" s="3" t="s">
        <v>14</v>
      </c>
      <c r="I23" s="3" t="s">
        <v>15</v>
      </c>
      <c r="J23" s="3" t="s">
        <v>16</v>
      </c>
      <c r="K23" s="3" t="s">
        <v>25</v>
      </c>
    </row>
    <row r="24" spans="1:11" ht="15.75" customHeight="1" x14ac:dyDescent="0.15">
      <c r="A24" s="2">
        <v>44644.460522534719</v>
      </c>
      <c r="B24" s="3">
        <v>3</v>
      </c>
      <c r="C24" s="3" t="s">
        <v>11</v>
      </c>
      <c r="D24" s="3">
        <v>2</v>
      </c>
      <c r="E24" s="3">
        <v>1</v>
      </c>
      <c r="F24" s="3" t="s">
        <v>12</v>
      </c>
      <c r="G24" s="4" t="s">
        <v>19</v>
      </c>
      <c r="H24" s="3" t="s">
        <v>14</v>
      </c>
      <c r="I24" s="3" t="s">
        <v>15</v>
      </c>
      <c r="J24" s="3" t="s">
        <v>16</v>
      </c>
      <c r="K24" s="3" t="s">
        <v>39</v>
      </c>
    </row>
    <row r="25" spans="1:11" ht="15.75" customHeight="1" x14ac:dyDescent="0.15">
      <c r="A25" s="2">
        <v>44644.462278298612</v>
      </c>
      <c r="B25" s="3">
        <v>1</v>
      </c>
      <c r="C25" s="3" t="s">
        <v>12</v>
      </c>
      <c r="D25" s="3">
        <v>1</v>
      </c>
      <c r="E25" s="3">
        <v>2</v>
      </c>
      <c r="F25" s="3" t="s">
        <v>11</v>
      </c>
      <c r="G25" s="4" t="s">
        <v>19</v>
      </c>
      <c r="H25" s="3" t="s">
        <v>14</v>
      </c>
      <c r="I25" s="3" t="s">
        <v>15</v>
      </c>
      <c r="J25" s="3" t="s">
        <v>16</v>
      </c>
    </row>
    <row r="26" spans="1:11" ht="15.75" customHeight="1" x14ac:dyDescent="0.15">
      <c r="A26" s="2">
        <v>44644.463950810183</v>
      </c>
      <c r="B26" s="3">
        <v>4</v>
      </c>
      <c r="C26" s="3" t="s">
        <v>11</v>
      </c>
      <c r="D26" s="3">
        <v>2</v>
      </c>
      <c r="E26" s="3">
        <v>2</v>
      </c>
      <c r="F26" s="3" t="s">
        <v>11</v>
      </c>
      <c r="G26" s="3" t="s">
        <v>13</v>
      </c>
      <c r="H26" s="3" t="s">
        <v>24</v>
      </c>
      <c r="I26" s="3" t="s">
        <v>15</v>
      </c>
      <c r="J26" s="3" t="s">
        <v>16</v>
      </c>
      <c r="K26" s="3" t="s">
        <v>40</v>
      </c>
    </row>
    <row r="27" spans="1:11" ht="15.75" customHeight="1" x14ac:dyDescent="0.15">
      <c r="A27" s="2">
        <v>44644.466222592593</v>
      </c>
      <c r="B27" s="3">
        <v>4</v>
      </c>
      <c r="C27" s="3" t="s">
        <v>12</v>
      </c>
      <c r="D27" s="3">
        <v>4</v>
      </c>
      <c r="E27" s="3">
        <v>3</v>
      </c>
      <c r="F27" s="3" t="s">
        <v>12</v>
      </c>
      <c r="G27" s="4" t="s">
        <v>19</v>
      </c>
      <c r="H27" s="3" t="s">
        <v>14</v>
      </c>
      <c r="I27" s="3" t="s">
        <v>20</v>
      </c>
      <c r="J27" s="3" t="s">
        <v>16</v>
      </c>
      <c r="K27" s="3" t="s">
        <v>25</v>
      </c>
    </row>
    <row r="28" spans="1:11" ht="15.75" customHeight="1" x14ac:dyDescent="0.15">
      <c r="A28" s="2">
        <v>44644.475534305559</v>
      </c>
      <c r="B28" s="3">
        <v>1</v>
      </c>
      <c r="C28" s="3" t="s">
        <v>12</v>
      </c>
      <c r="D28" s="3">
        <v>1</v>
      </c>
      <c r="E28" s="3">
        <v>1</v>
      </c>
      <c r="F28" s="3" t="s">
        <v>11</v>
      </c>
      <c r="G28" s="3" t="s">
        <v>17</v>
      </c>
      <c r="H28" s="3" t="s">
        <v>14</v>
      </c>
      <c r="I28" s="3" t="s">
        <v>20</v>
      </c>
      <c r="J28" s="3" t="s">
        <v>16</v>
      </c>
      <c r="K28" s="3" t="s">
        <v>41</v>
      </c>
    </row>
    <row r="29" spans="1:11" ht="15.75" customHeight="1" x14ac:dyDescent="0.15">
      <c r="A29" s="2">
        <v>44644.477937025462</v>
      </c>
      <c r="B29" s="3">
        <v>4</v>
      </c>
      <c r="C29" s="3" t="s">
        <v>12</v>
      </c>
      <c r="D29" s="3">
        <v>3</v>
      </c>
      <c r="E29" s="3">
        <v>2</v>
      </c>
      <c r="F29" s="3" t="s">
        <v>11</v>
      </c>
      <c r="G29" s="4" t="s">
        <v>19</v>
      </c>
      <c r="H29" s="3" t="s">
        <v>14</v>
      </c>
      <c r="I29" s="3" t="s">
        <v>15</v>
      </c>
      <c r="J29" s="3" t="s">
        <v>16</v>
      </c>
      <c r="K29" s="3" t="s">
        <v>25</v>
      </c>
    </row>
    <row r="30" spans="1:11" ht="15.75" customHeight="1" x14ac:dyDescent="0.15">
      <c r="A30" s="2">
        <v>44644.480962384259</v>
      </c>
      <c r="B30" s="3">
        <v>4</v>
      </c>
      <c r="C30" s="3" t="s">
        <v>11</v>
      </c>
      <c r="D30" s="3">
        <v>3</v>
      </c>
      <c r="E30" s="3">
        <v>2</v>
      </c>
      <c r="F30" s="3" t="s">
        <v>12</v>
      </c>
      <c r="G30" s="4" t="s">
        <v>19</v>
      </c>
      <c r="H30" s="3" t="s">
        <v>14</v>
      </c>
      <c r="I30" s="3" t="s">
        <v>15</v>
      </c>
      <c r="J30" s="3" t="s">
        <v>16</v>
      </c>
      <c r="K30" s="3" t="s">
        <v>42</v>
      </c>
    </row>
    <row r="31" spans="1:11" ht="15.75" customHeight="1" x14ac:dyDescent="0.15">
      <c r="A31" s="2">
        <v>44644.481247314819</v>
      </c>
      <c r="B31" s="3">
        <v>4</v>
      </c>
      <c r="C31" s="3" t="s">
        <v>11</v>
      </c>
      <c r="D31" s="3">
        <v>3</v>
      </c>
      <c r="E31" s="3">
        <v>2</v>
      </c>
      <c r="F31" s="3" t="s">
        <v>11</v>
      </c>
      <c r="G31" s="4" t="s">
        <v>19</v>
      </c>
      <c r="H31" s="3" t="s">
        <v>22</v>
      </c>
      <c r="I31" s="3" t="s">
        <v>15</v>
      </c>
      <c r="J31" s="3" t="s">
        <v>16</v>
      </c>
      <c r="K31" s="3" t="s">
        <v>42</v>
      </c>
    </row>
    <row r="32" spans="1:11" ht="15.75" customHeight="1" x14ac:dyDescent="0.15">
      <c r="A32" s="2">
        <v>44644.48594298611</v>
      </c>
      <c r="B32" s="3">
        <v>5</v>
      </c>
      <c r="C32" s="3" t="s">
        <v>12</v>
      </c>
      <c r="D32" s="3">
        <v>3</v>
      </c>
      <c r="E32" s="3">
        <v>2</v>
      </c>
      <c r="F32" s="3" t="s">
        <v>12</v>
      </c>
      <c r="G32" s="4" t="s">
        <v>19</v>
      </c>
      <c r="H32" s="3" t="s">
        <v>14</v>
      </c>
      <c r="I32" s="3" t="s">
        <v>20</v>
      </c>
      <c r="J32" s="3" t="s">
        <v>16</v>
      </c>
      <c r="K32" s="3" t="s">
        <v>43</v>
      </c>
    </row>
    <row r="33" spans="1:11" ht="15.75" customHeight="1" x14ac:dyDescent="0.15">
      <c r="A33" s="2">
        <v>44644.486142430556</v>
      </c>
      <c r="B33" s="3">
        <v>5</v>
      </c>
      <c r="C33" s="3" t="s">
        <v>12</v>
      </c>
      <c r="D33" s="3">
        <v>3</v>
      </c>
      <c r="E33" s="3">
        <v>2</v>
      </c>
      <c r="F33" s="3" t="s">
        <v>12</v>
      </c>
      <c r="G33" s="4" t="s">
        <v>19</v>
      </c>
      <c r="H33" s="3" t="s">
        <v>22</v>
      </c>
      <c r="I33" s="3" t="s">
        <v>20</v>
      </c>
      <c r="J33" s="3" t="s">
        <v>16</v>
      </c>
    </row>
    <row r="34" spans="1:11" ht="15.75" customHeight="1" x14ac:dyDescent="0.15">
      <c r="A34" s="2">
        <v>44644.508313240745</v>
      </c>
      <c r="B34" s="3">
        <v>5</v>
      </c>
      <c r="C34" s="3" t="s">
        <v>12</v>
      </c>
      <c r="D34" s="3">
        <v>2</v>
      </c>
      <c r="E34" s="3">
        <v>1</v>
      </c>
      <c r="F34" s="3" t="s">
        <v>12</v>
      </c>
      <c r="G34" s="3" t="s">
        <v>17</v>
      </c>
      <c r="H34" s="3" t="s">
        <v>22</v>
      </c>
      <c r="I34" s="3" t="s">
        <v>15</v>
      </c>
      <c r="J34" s="3" t="s">
        <v>16</v>
      </c>
      <c r="K34" s="3" t="s">
        <v>44</v>
      </c>
    </row>
    <row r="36" spans="1:11" ht="15.75" customHeight="1" x14ac:dyDescent="0.15">
      <c r="C36">
        <f>COUNTIF(C2:C34,"Yes")</f>
        <v>21</v>
      </c>
      <c r="D36">
        <f>COUNTIF(D2:D34,"&lt;=3")</f>
        <v>26</v>
      </c>
      <c r="F36">
        <f>COUNTIF(F2:F34,"Yes")</f>
        <v>22</v>
      </c>
    </row>
    <row r="37" spans="1:11" ht="15.75" customHeight="1" x14ac:dyDescent="0.15">
      <c r="C37">
        <f>COUNTA(C2:C34)</f>
        <v>33</v>
      </c>
      <c r="D37">
        <f>COUNTA(D2:D34)</f>
        <v>33</v>
      </c>
      <c r="F37">
        <f>COUNTA(F2:F34)</f>
        <v>33</v>
      </c>
    </row>
    <row r="38" spans="1:11" ht="15.75" customHeight="1" x14ac:dyDescent="0.15">
      <c r="C38" s="6">
        <f>C36/C37</f>
        <v>0.63636363636363635</v>
      </c>
      <c r="D38" s="6">
        <f>D36/D37</f>
        <v>0.78787878787878785</v>
      </c>
      <c r="F38" s="6">
        <f>F36/F37</f>
        <v>0.66666666666666663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Formularantworten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Goergen, YvesMaurice</cp:lastModifiedBy>
  <dcterms:created xsi:type="dcterms:W3CDTF">2022-03-24T11:50:07Z</dcterms:created>
  <dcterms:modified xsi:type="dcterms:W3CDTF">2022-03-24T16:54:12Z</dcterms:modified>
</cp:coreProperties>
</file>