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4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5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6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7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chench\Seafile\Course\EE3EJ4\Lab\F2021\Lab1 DC Characteristics of NPN-BJT 2N3904\"/>
    </mc:Choice>
  </mc:AlternateContent>
  <xr:revisionPtr revIDLastSave="0" documentId="13_ncr:1_{C4ABE2E9-89EA-436F-88AB-5CED2CAB0411}" xr6:coauthVersionLast="47" xr6:coauthVersionMax="47" xr10:uidLastSave="{00000000-0000-0000-0000-000000000000}"/>
  <bookViews>
    <workbookView xWindow="2385" yWindow="690" windowWidth="21600" windowHeight="11872" xr2:uid="{00000000-000D-0000-FFFF-FFFF00000000}"/>
  </bookViews>
  <sheets>
    <sheet name="Steps 1.2-1.4" sheetId="2" r:id="rId1"/>
    <sheet name="Step 1.8" sheetId="3" r:id="rId2"/>
    <sheet name="Steps 2.2-2.4" sheetId="4" r:id="rId3"/>
    <sheet name="Step 2.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21" i="3"/>
  <c r="I2" i="5"/>
  <c r="I3" i="5"/>
  <c r="I11" i="5"/>
  <c r="F2" i="5"/>
  <c r="J91" i="4" l="1"/>
  <c r="O91" i="4" s="1"/>
  <c r="I91" i="4"/>
  <c r="N91" i="4" s="1"/>
  <c r="F91" i="4"/>
  <c r="E91" i="4"/>
  <c r="J90" i="4"/>
  <c r="O90" i="4" s="1"/>
  <c r="I90" i="4"/>
  <c r="N90" i="4" s="1"/>
  <c r="F90" i="4"/>
  <c r="E90" i="4"/>
  <c r="J89" i="4"/>
  <c r="O89" i="4" s="1"/>
  <c r="I89" i="4"/>
  <c r="N89" i="4" s="1"/>
  <c r="F89" i="4"/>
  <c r="E89" i="4"/>
  <c r="J88" i="4"/>
  <c r="O88" i="4" s="1"/>
  <c r="I88" i="4"/>
  <c r="N88" i="4" s="1"/>
  <c r="F88" i="4"/>
  <c r="E88" i="4"/>
  <c r="J87" i="4"/>
  <c r="O87" i="4" s="1"/>
  <c r="I87" i="4"/>
  <c r="N87" i="4" s="1"/>
  <c r="F87" i="4"/>
  <c r="E87" i="4"/>
  <c r="J86" i="4"/>
  <c r="O86" i="4" s="1"/>
  <c r="I86" i="4"/>
  <c r="N86" i="4" s="1"/>
  <c r="F86" i="4"/>
  <c r="E86" i="4"/>
  <c r="J85" i="4"/>
  <c r="O85" i="4" s="1"/>
  <c r="I85" i="4"/>
  <c r="N85" i="4" s="1"/>
  <c r="F85" i="4"/>
  <c r="E85" i="4"/>
  <c r="J84" i="4"/>
  <c r="O84" i="4" s="1"/>
  <c r="I84" i="4"/>
  <c r="N84" i="4" s="1"/>
  <c r="F84" i="4"/>
  <c r="E84" i="4"/>
  <c r="J83" i="4"/>
  <c r="O83" i="4" s="1"/>
  <c r="I83" i="4"/>
  <c r="N83" i="4" s="1"/>
  <c r="F83" i="4"/>
  <c r="E83" i="4"/>
  <c r="J82" i="4"/>
  <c r="O82" i="4" s="1"/>
  <c r="I82" i="4"/>
  <c r="N82" i="4" s="1"/>
  <c r="F82" i="4"/>
  <c r="E82" i="4"/>
  <c r="J81" i="4"/>
  <c r="O81" i="4" s="1"/>
  <c r="I81" i="4"/>
  <c r="K81" i="4" s="1"/>
  <c r="F81" i="4"/>
  <c r="E81" i="4"/>
  <c r="J80" i="4"/>
  <c r="O80" i="4" s="1"/>
  <c r="I80" i="4"/>
  <c r="K80" i="4" s="1"/>
  <c r="F80" i="4"/>
  <c r="E80" i="4"/>
  <c r="J79" i="4"/>
  <c r="O79" i="4" s="1"/>
  <c r="I79" i="4"/>
  <c r="F79" i="4"/>
  <c r="E79" i="4"/>
  <c r="J78" i="4"/>
  <c r="O78" i="4" s="1"/>
  <c r="I78" i="4"/>
  <c r="K78" i="4" s="1"/>
  <c r="F78" i="4"/>
  <c r="E78" i="4"/>
  <c r="J77" i="4"/>
  <c r="O77" i="4" s="1"/>
  <c r="I77" i="4"/>
  <c r="M77" i="4" s="1"/>
  <c r="F77" i="4"/>
  <c r="E77" i="4"/>
  <c r="J76" i="4"/>
  <c r="O76" i="4" s="1"/>
  <c r="I76" i="4"/>
  <c r="K76" i="4" s="1"/>
  <c r="F76" i="4"/>
  <c r="E76" i="4"/>
  <c r="J75" i="4"/>
  <c r="O75" i="4" s="1"/>
  <c r="I75" i="4"/>
  <c r="F75" i="4"/>
  <c r="E75" i="4"/>
  <c r="J74" i="4"/>
  <c r="O74" i="4" s="1"/>
  <c r="I74" i="4"/>
  <c r="F74" i="4"/>
  <c r="E74" i="4"/>
  <c r="J73" i="4"/>
  <c r="O73" i="4" s="1"/>
  <c r="I73" i="4"/>
  <c r="K73" i="4" s="1"/>
  <c r="F73" i="4"/>
  <c r="E73" i="4"/>
  <c r="M79" i="4"/>
  <c r="J72" i="4"/>
  <c r="O72" i="4" s="1"/>
  <c r="I72" i="4"/>
  <c r="F72" i="4"/>
  <c r="E72" i="4"/>
  <c r="J71" i="4"/>
  <c r="O71" i="4" s="1"/>
  <c r="I71" i="4"/>
  <c r="F71" i="4"/>
  <c r="E71" i="4"/>
  <c r="J70" i="4"/>
  <c r="O70" i="4" s="1"/>
  <c r="I70" i="4"/>
  <c r="K70" i="4" s="1"/>
  <c r="F70" i="4"/>
  <c r="E70" i="4"/>
  <c r="J69" i="4"/>
  <c r="O69" i="4" s="1"/>
  <c r="I69" i="4"/>
  <c r="F69" i="4"/>
  <c r="E69" i="4"/>
  <c r="J68" i="4"/>
  <c r="O68" i="4" s="1"/>
  <c r="I68" i="4"/>
  <c r="F68" i="4"/>
  <c r="E68" i="4"/>
  <c r="J67" i="4"/>
  <c r="O67" i="4" s="1"/>
  <c r="I67" i="4"/>
  <c r="F67" i="4"/>
  <c r="E67" i="4"/>
  <c r="J66" i="4"/>
  <c r="O66" i="4" s="1"/>
  <c r="I66" i="4"/>
  <c r="N66" i="4" s="1"/>
  <c r="F66" i="4"/>
  <c r="E66" i="4"/>
  <c r="J65" i="4"/>
  <c r="O65" i="4" s="1"/>
  <c r="I65" i="4"/>
  <c r="F65" i="4"/>
  <c r="E65" i="4"/>
  <c r="J64" i="4"/>
  <c r="O64" i="4" s="1"/>
  <c r="I64" i="4"/>
  <c r="F64" i="4"/>
  <c r="E64" i="4"/>
  <c r="J63" i="4"/>
  <c r="O63" i="4" s="1"/>
  <c r="I63" i="4"/>
  <c r="N63" i="4" s="1"/>
  <c r="F63" i="4"/>
  <c r="E63" i="4"/>
  <c r="J62" i="4"/>
  <c r="O62" i="4" s="1"/>
  <c r="I62" i="4"/>
  <c r="N62" i="4" s="1"/>
  <c r="F62" i="4"/>
  <c r="E62" i="4"/>
  <c r="J61" i="4"/>
  <c r="O61" i="4" s="1"/>
  <c r="I61" i="4"/>
  <c r="N61" i="4" s="1"/>
  <c r="F61" i="4"/>
  <c r="E61" i="4"/>
  <c r="J60" i="4"/>
  <c r="O60" i="4" s="1"/>
  <c r="I60" i="4"/>
  <c r="N60" i="4" s="1"/>
  <c r="F60" i="4"/>
  <c r="E60" i="4"/>
  <c r="J59" i="4"/>
  <c r="O59" i="4" s="1"/>
  <c r="I59" i="4"/>
  <c r="N59" i="4" s="1"/>
  <c r="F59" i="4"/>
  <c r="E59" i="4"/>
  <c r="O58" i="4"/>
  <c r="J58" i="4"/>
  <c r="I58" i="4"/>
  <c r="N58" i="4" s="1"/>
  <c r="F58" i="4"/>
  <c r="E58" i="4"/>
  <c r="J57" i="4"/>
  <c r="O57" i="4" s="1"/>
  <c r="I57" i="4"/>
  <c r="N57" i="4" s="1"/>
  <c r="F57" i="4"/>
  <c r="E57" i="4"/>
  <c r="J56" i="4"/>
  <c r="O56" i="4" s="1"/>
  <c r="I56" i="4"/>
  <c r="N56" i="4" s="1"/>
  <c r="F56" i="4"/>
  <c r="E56" i="4"/>
  <c r="J55" i="4"/>
  <c r="O55" i="4" s="1"/>
  <c r="I55" i="4"/>
  <c r="N55" i="4" s="1"/>
  <c r="F55" i="4"/>
  <c r="E55" i="4"/>
  <c r="J54" i="4"/>
  <c r="O54" i="4" s="1"/>
  <c r="I54" i="4"/>
  <c r="N54" i="4" s="1"/>
  <c r="F54" i="4"/>
  <c r="E54" i="4"/>
  <c r="J53" i="4"/>
  <c r="O53" i="4" s="1"/>
  <c r="I53" i="4"/>
  <c r="N53" i="4" s="1"/>
  <c r="F53" i="4"/>
  <c r="E53" i="4"/>
  <c r="J52" i="4"/>
  <c r="O52" i="4" s="1"/>
  <c r="I52" i="4"/>
  <c r="N52" i="4" s="1"/>
  <c r="F52" i="4"/>
  <c r="E52" i="4"/>
  <c r="J51" i="4"/>
  <c r="O51" i="4" s="1"/>
  <c r="I51" i="4"/>
  <c r="N51" i="4" s="1"/>
  <c r="F51" i="4"/>
  <c r="E51" i="4"/>
  <c r="J50" i="4"/>
  <c r="O50" i="4" s="1"/>
  <c r="I50" i="4"/>
  <c r="N50" i="4" s="1"/>
  <c r="F50" i="4"/>
  <c r="E50" i="4"/>
  <c r="J49" i="4"/>
  <c r="O49" i="4" s="1"/>
  <c r="I49" i="4"/>
  <c r="N49" i="4" s="1"/>
  <c r="F49" i="4"/>
  <c r="E49" i="4"/>
  <c r="J48" i="4"/>
  <c r="O48" i="4" s="1"/>
  <c r="I48" i="4"/>
  <c r="N48" i="4" s="1"/>
  <c r="F48" i="4"/>
  <c r="E48" i="4"/>
  <c r="J47" i="4"/>
  <c r="O47" i="4" s="1"/>
  <c r="I47" i="4"/>
  <c r="N47" i="4" s="1"/>
  <c r="F47" i="4"/>
  <c r="E47" i="4"/>
  <c r="J46" i="4"/>
  <c r="O46" i="4" s="1"/>
  <c r="I46" i="4"/>
  <c r="N46" i="4" s="1"/>
  <c r="F46" i="4"/>
  <c r="E46" i="4"/>
  <c r="J45" i="4"/>
  <c r="O45" i="4" s="1"/>
  <c r="I45" i="4"/>
  <c r="N45" i="4" s="1"/>
  <c r="F45" i="4"/>
  <c r="E45" i="4"/>
  <c r="J44" i="4"/>
  <c r="O44" i="4" s="1"/>
  <c r="I44" i="4"/>
  <c r="N44" i="4" s="1"/>
  <c r="F44" i="4"/>
  <c r="E44" i="4"/>
  <c r="J43" i="4"/>
  <c r="O43" i="4" s="1"/>
  <c r="I43" i="4"/>
  <c r="N43" i="4" s="1"/>
  <c r="F43" i="4"/>
  <c r="E43" i="4"/>
  <c r="J42" i="4"/>
  <c r="O42" i="4" s="1"/>
  <c r="I42" i="4"/>
  <c r="F42" i="4"/>
  <c r="E42" i="4"/>
  <c r="J41" i="4"/>
  <c r="O41" i="4" s="1"/>
  <c r="I41" i="4"/>
  <c r="F41" i="4"/>
  <c r="E41" i="4"/>
  <c r="M40" i="4"/>
  <c r="J40" i="4"/>
  <c r="O40" i="4" s="1"/>
  <c r="I40" i="4"/>
  <c r="F40" i="4"/>
  <c r="E40" i="4"/>
  <c r="J39" i="4"/>
  <c r="O39" i="4" s="1"/>
  <c r="I39" i="4"/>
  <c r="F39" i="4"/>
  <c r="E39" i="4"/>
  <c r="J38" i="4"/>
  <c r="O38" i="4" s="1"/>
  <c r="I38" i="4"/>
  <c r="F38" i="4"/>
  <c r="E38" i="4"/>
  <c r="J37" i="4"/>
  <c r="O37" i="4" s="1"/>
  <c r="I37" i="4"/>
  <c r="K37" i="4" s="1"/>
  <c r="F37" i="4"/>
  <c r="E37" i="4"/>
  <c r="J36" i="4"/>
  <c r="O36" i="4" s="1"/>
  <c r="I36" i="4"/>
  <c r="K36" i="4" s="1"/>
  <c r="F36" i="4"/>
  <c r="E36" i="4"/>
  <c r="J35" i="4"/>
  <c r="O35" i="4" s="1"/>
  <c r="I35" i="4"/>
  <c r="F35" i="4"/>
  <c r="E35" i="4"/>
  <c r="J34" i="4"/>
  <c r="O34" i="4" s="1"/>
  <c r="I34" i="4"/>
  <c r="K34" i="4" s="1"/>
  <c r="F34" i="4"/>
  <c r="E34" i="4"/>
  <c r="J33" i="4"/>
  <c r="O33" i="4" s="1"/>
  <c r="I33" i="4"/>
  <c r="F33" i="4"/>
  <c r="E33" i="4"/>
  <c r="J32" i="4"/>
  <c r="O32" i="4" s="1"/>
  <c r="I32" i="4"/>
  <c r="F32" i="4"/>
  <c r="E32" i="4"/>
  <c r="J31" i="4"/>
  <c r="O31" i="4" s="1"/>
  <c r="I31" i="4"/>
  <c r="F31" i="4"/>
  <c r="E31" i="4"/>
  <c r="N30" i="4"/>
  <c r="J30" i="4"/>
  <c r="O30" i="4" s="1"/>
  <c r="I30" i="4"/>
  <c r="F30" i="4"/>
  <c r="E30" i="4"/>
  <c r="J29" i="4"/>
  <c r="O29" i="4" s="1"/>
  <c r="I29" i="4"/>
  <c r="K29" i="4" s="1"/>
  <c r="F29" i="4"/>
  <c r="E29" i="4"/>
  <c r="J28" i="4"/>
  <c r="O28" i="4" s="1"/>
  <c r="I28" i="4"/>
  <c r="K28" i="4" s="1"/>
  <c r="F28" i="4"/>
  <c r="E28" i="4"/>
  <c r="J27" i="4"/>
  <c r="O27" i="4" s="1"/>
  <c r="I27" i="4"/>
  <c r="F27" i="4"/>
  <c r="E27" i="4"/>
  <c r="N26" i="4"/>
  <c r="J26" i="4"/>
  <c r="O26" i="4" s="1"/>
  <c r="I26" i="4"/>
  <c r="F26" i="4"/>
  <c r="E26" i="4"/>
  <c r="J25" i="4"/>
  <c r="O25" i="4" s="1"/>
  <c r="I25" i="4"/>
  <c r="F25" i="4"/>
  <c r="E25" i="4"/>
  <c r="J24" i="4"/>
  <c r="O24" i="4" s="1"/>
  <c r="I24" i="4"/>
  <c r="F24" i="4"/>
  <c r="E24" i="4"/>
  <c r="J23" i="4"/>
  <c r="O23" i="4" s="1"/>
  <c r="I23" i="4"/>
  <c r="F23" i="4"/>
  <c r="E23" i="4"/>
  <c r="J22" i="4"/>
  <c r="O22" i="4" s="1"/>
  <c r="I22" i="4"/>
  <c r="N22" i="4" s="1"/>
  <c r="F22" i="4"/>
  <c r="E22" i="4"/>
  <c r="J21" i="4"/>
  <c r="O21" i="4" s="1"/>
  <c r="I21" i="4"/>
  <c r="N21" i="4" s="1"/>
  <c r="F21" i="4"/>
  <c r="E21" i="4"/>
  <c r="J20" i="4"/>
  <c r="O20" i="4" s="1"/>
  <c r="I20" i="4"/>
  <c r="N20" i="4" s="1"/>
  <c r="F20" i="4"/>
  <c r="E20" i="4"/>
  <c r="J19" i="4"/>
  <c r="O19" i="4" s="1"/>
  <c r="I19" i="4"/>
  <c r="N19" i="4" s="1"/>
  <c r="F19" i="4"/>
  <c r="E19" i="4"/>
  <c r="J18" i="4"/>
  <c r="O18" i="4" s="1"/>
  <c r="I18" i="4"/>
  <c r="N18" i="4" s="1"/>
  <c r="F18" i="4"/>
  <c r="E18" i="4"/>
  <c r="J17" i="4"/>
  <c r="O17" i="4" s="1"/>
  <c r="I17" i="4"/>
  <c r="N17" i="4" s="1"/>
  <c r="F17" i="4"/>
  <c r="E17" i="4"/>
  <c r="J16" i="4"/>
  <c r="O16" i="4" s="1"/>
  <c r="I16" i="4"/>
  <c r="N16" i="4" s="1"/>
  <c r="F16" i="4"/>
  <c r="E16" i="4"/>
  <c r="J15" i="4"/>
  <c r="O15" i="4" s="1"/>
  <c r="I15" i="4"/>
  <c r="N15" i="4" s="1"/>
  <c r="F15" i="4"/>
  <c r="E15" i="4"/>
  <c r="J14" i="4"/>
  <c r="O14" i="4" s="1"/>
  <c r="I14" i="4"/>
  <c r="N14" i="4" s="1"/>
  <c r="F14" i="4"/>
  <c r="E14" i="4"/>
  <c r="J13" i="4"/>
  <c r="O13" i="4" s="1"/>
  <c r="I13" i="4"/>
  <c r="N13" i="4" s="1"/>
  <c r="F13" i="4"/>
  <c r="E13" i="4"/>
  <c r="J12" i="4"/>
  <c r="O12" i="4" s="1"/>
  <c r="I12" i="4"/>
  <c r="F12" i="4"/>
  <c r="E12" i="4"/>
  <c r="J11" i="4"/>
  <c r="O11" i="4" s="1"/>
  <c r="I11" i="4"/>
  <c r="N11" i="4" s="1"/>
  <c r="F11" i="4"/>
  <c r="E11" i="4"/>
  <c r="J10" i="4"/>
  <c r="O10" i="4" s="1"/>
  <c r="I10" i="4"/>
  <c r="K10" i="4" s="1"/>
  <c r="F10" i="4"/>
  <c r="E10" i="4"/>
  <c r="J9" i="4"/>
  <c r="O9" i="4" s="1"/>
  <c r="I9" i="4"/>
  <c r="N9" i="4" s="1"/>
  <c r="F9" i="4"/>
  <c r="E9" i="4"/>
  <c r="J8" i="4"/>
  <c r="O8" i="4" s="1"/>
  <c r="I8" i="4"/>
  <c r="N8" i="4" s="1"/>
  <c r="F8" i="4"/>
  <c r="E8" i="4"/>
  <c r="J7" i="4"/>
  <c r="O7" i="4" s="1"/>
  <c r="I7" i="4"/>
  <c r="N7" i="4" s="1"/>
  <c r="F7" i="4"/>
  <c r="E7" i="4"/>
  <c r="J6" i="4"/>
  <c r="O6" i="4" s="1"/>
  <c r="I6" i="4"/>
  <c r="N6" i="4" s="1"/>
  <c r="F6" i="4"/>
  <c r="E6" i="4"/>
  <c r="J5" i="4"/>
  <c r="O5" i="4" s="1"/>
  <c r="I5" i="4"/>
  <c r="N5" i="4" s="1"/>
  <c r="F5" i="4"/>
  <c r="E5" i="4"/>
  <c r="J4" i="4"/>
  <c r="O4" i="4" s="1"/>
  <c r="I4" i="4"/>
  <c r="N4" i="4" s="1"/>
  <c r="F4" i="4"/>
  <c r="E4" i="4"/>
  <c r="J3" i="4"/>
  <c r="O3" i="4" s="1"/>
  <c r="I3" i="4"/>
  <c r="N3" i="4" s="1"/>
  <c r="F3" i="4"/>
  <c r="E3" i="4"/>
  <c r="J2" i="4"/>
  <c r="O2" i="4" s="1"/>
  <c r="I2" i="4"/>
  <c r="M2" i="4" s="1"/>
  <c r="F2" i="4"/>
  <c r="E2" i="4"/>
  <c r="J91" i="5"/>
  <c r="I91" i="5"/>
  <c r="N91" i="5" s="1"/>
  <c r="F91" i="5"/>
  <c r="E91" i="5"/>
  <c r="J90" i="5"/>
  <c r="K90" i="5" s="1"/>
  <c r="I90" i="5"/>
  <c r="N90" i="5" s="1"/>
  <c r="F90" i="5"/>
  <c r="E90" i="5"/>
  <c r="J89" i="5"/>
  <c r="I89" i="5"/>
  <c r="N89" i="5" s="1"/>
  <c r="F89" i="5"/>
  <c r="E89" i="5"/>
  <c r="J88" i="5"/>
  <c r="I88" i="5"/>
  <c r="N88" i="5" s="1"/>
  <c r="F88" i="5"/>
  <c r="E88" i="5"/>
  <c r="J87" i="5"/>
  <c r="I87" i="5"/>
  <c r="N87" i="5" s="1"/>
  <c r="F87" i="5"/>
  <c r="E87" i="5"/>
  <c r="J86" i="5"/>
  <c r="I86" i="5"/>
  <c r="N86" i="5" s="1"/>
  <c r="F86" i="5"/>
  <c r="E86" i="5"/>
  <c r="J85" i="5"/>
  <c r="I85" i="5"/>
  <c r="N85" i="5" s="1"/>
  <c r="F85" i="5"/>
  <c r="E85" i="5"/>
  <c r="J84" i="5"/>
  <c r="O84" i="5" s="1"/>
  <c r="I84" i="5"/>
  <c r="N84" i="5" s="1"/>
  <c r="F84" i="5"/>
  <c r="E84" i="5"/>
  <c r="J83" i="5"/>
  <c r="I83" i="5"/>
  <c r="N83" i="5" s="1"/>
  <c r="F83" i="5"/>
  <c r="E83" i="5"/>
  <c r="J82" i="5"/>
  <c r="O82" i="5" s="1"/>
  <c r="I82" i="5"/>
  <c r="N82" i="5" s="1"/>
  <c r="F82" i="5"/>
  <c r="E82" i="5"/>
  <c r="J81" i="5"/>
  <c r="O81" i="5" s="1"/>
  <c r="I81" i="5"/>
  <c r="N81" i="5" s="1"/>
  <c r="F81" i="5"/>
  <c r="E81" i="5"/>
  <c r="J80" i="5"/>
  <c r="O80" i="5" s="1"/>
  <c r="I80" i="5"/>
  <c r="N80" i="5" s="1"/>
  <c r="F80" i="5"/>
  <c r="E80" i="5"/>
  <c r="J79" i="5"/>
  <c r="O79" i="5" s="1"/>
  <c r="I79" i="5"/>
  <c r="N79" i="5" s="1"/>
  <c r="F79" i="5"/>
  <c r="E79" i="5"/>
  <c r="J78" i="5"/>
  <c r="O78" i="5" s="1"/>
  <c r="I78" i="5"/>
  <c r="N78" i="5" s="1"/>
  <c r="F78" i="5"/>
  <c r="E78" i="5"/>
  <c r="J77" i="5"/>
  <c r="O77" i="5" s="1"/>
  <c r="I77" i="5"/>
  <c r="N77" i="5" s="1"/>
  <c r="F77" i="5"/>
  <c r="E77" i="5"/>
  <c r="J76" i="5"/>
  <c r="O76" i="5" s="1"/>
  <c r="I76" i="5"/>
  <c r="N76" i="5" s="1"/>
  <c r="F76" i="5"/>
  <c r="E76" i="5"/>
  <c r="J75" i="5"/>
  <c r="O75" i="5" s="1"/>
  <c r="I75" i="5"/>
  <c r="N75" i="5" s="1"/>
  <c r="F75" i="5"/>
  <c r="E75" i="5"/>
  <c r="J74" i="5"/>
  <c r="O74" i="5" s="1"/>
  <c r="I74" i="5"/>
  <c r="N74" i="5" s="1"/>
  <c r="F74" i="5"/>
  <c r="E74" i="5"/>
  <c r="J73" i="5"/>
  <c r="O73" i="5" s="1"/>
  <c r="I73" i="5"/>
  <c r="N73" i="5" s="1"/>
  <c r="F73" i="5"/>
  <c r="E73" i="5"/>
  <c r="J72" i="5"/>
  <c r="O72" i="5" s="1"/>
  <c r="I72" i="5"/>
  <c r="F72" i="5"/>
  <c r="E72" i="5"/>
  <c r="J71" i="5"/>
  <c r="O71" i="5" s="1"/>
  <c r="I71" i="5"/>
  <c r="M71" i="5" s="1"/>
  <c r="F71" i="5"/>
  <c r="E71" i="5"/>
  <c r="J70" i="5"/>
  <c r="O70" i="5" s="1"/>
  <c r="I70" i="5"/>
  <c r="F70" i="5"/>
  <c r="E70" i="5"/>
  <c r="J69" i="5"/>
  <c r="O69" i="5" s="1"/>
  <c r="I69" i="5"/>
  <c r="F69" i="5"/>
  <c r="E69" i="5"/>
  <c r="J68" i="5"/>
  <c r="O68" i="5" s="1"/>
  <c r="I68" i="5"/>
  <c r="F68" i="5"/>
  <c r="E68" i="5"/>
  <c r="J67" i="5"/>
  <c r="O67" i="5" s="1"/>
  <c r="I67" i="5"/>
  <c r="F67" i="5"/>
  <c r="E67" i="5"/>
  <c r="J66" i="5"/>
  <c r="O66" i="5" s="1"/>
  <c r="I66" i="5"/>
  <c r="F66" i="5"/>
  <c r="E66" i="5"/>
  <c r="J65" i="5"/>
  <c r="O65" i="5" s="1"/>
  <c r="I65" i="5"/>
  <c r="M65" i="5" s="1"/>
  <c r="F65" i="5"/>
  <c r="E65" i="5"/>
  <c r="J64" i="5"/>
  <c r="O64" i="5" s="1"/>
  <c r="I64" i="5"/>
  <c r="F64" i="5"/>
  <c r="E64" i="5"/>
  <c r="J63" i="5"/>
  <c r="O63" i="5" s="1"/>
  <c r="I63" i="5"/>
  <c r="F63" i="5"/>
  <c r="E63" i="5"/>
  <c r="J62" i="5"/>
  <c r="O62" i="5" s="1"/>
  <c r="I62" i="5"/>
  <c r="F62" i="5"/>
  <c r="E62" i="5"/>
  <c r="J61" i="5"/>
  <c r="O61" i="5" s="1"/>
  <c r="I61" i="5"/>
  <c r="F61" i="5"/>
  <c r="E61" i="5"/>
  <c r="J60" i="5"/>
  <c r="O60" i="5" s="1"/>
  <c r="I60" i="5"/>
  <c r="N60" i="5" s="1"/>
  <c r="F60" i="5"/>
  <c r="E60" i="5"/>
  <c r="J59" i="5"/>
  <c r="O59" i="5" s="1"/>
  <c r="I59" i="5"/>
  <c r="F59" i="5"/>
  <c r="E59" i="5"/>
  <c r="J58" i="5"/>
  <c r="O58" i="5" s="1"/>
  <c r="I58" i="5"/>
  <c r="F58" i="5"/>
  <c r="E58" i="5"/>
  <c r="J57" i="5"/>
  <c r="O57" i="5" s="1"/>
  <c r="I57" i="5"/>
  <c r="F57" i="5"/>
  <c r="E57" i="5"/>
  <c r="J56" i="5"/>
  <c r="O56" i="5" s="1"/>
  <c r="I56" i="5"/>
  <c r="K56" i="5" s="1"/>
  <c r="F56" i="5"/>
  <c r="E56" i="5"/>
  <c r="J55" i="5"/>
  <c r="O55" i="5" s="1"/>
  <c r="I55" i="5"/>
  <c r="F55" i="5"/>
  <c r="E55" i="5"/>
  <c r="J54" i="5"/>
  <c r="O54" i="5" s="1"/>
  <c r="I54" i="5"/>
  <c r="N54" i="5" s="1"/>
  <c r="F54" i="5"/>
  <c r="E54" i="5"/>
  <c r="J53" i="5"/>
  <c r="O53" i="5" s="1"/>
  <c r="I53" i="5"/>
  <c r="N53" i="5" s="1"/>
  <c r="F53" i="5"/>
  <c r="E53" i="5"/>
  <c r="J52" i="5"/>
  <c r="O52" i="5" s="1"/>
  <c r="I52" i="5"/>
  <c r="N52" i="5" s="1"/>
  <c r="F52" i="5"/>
  <c r="E52" i="5"/>
  <c r="J51" i="5"/>
  <c r="I51" i="5"/>
  <c r="N51" i="5" s="1"/>
  <c r="F51" i="5"/>
  <c r="E51" i="5"/>
  <c r="J50" i="5"/>
  <c r="O50" i="5" s="1"/>
  <c r="I50" i="5"/>
  <c r="N50" i="5" s="1"/>
  <c r="F50" i="5"/>
  <c r="E50" i="5"/>
  <c r="J49" i="5"/>
  <c r="O49" i="5" s="1"/>
  <c r="I49" i="5"/>
  <c r="N49" i="5" s="1"/>
  <c r="F49" i="5"/>
  <c r="E49" i="5"/>
  <c r="J48" i="5"/>
  <c r="O48" i="5" s="1"/>
  <c r="I48" i="5"/>
  <c r="N48" i="5" s="1"/>
  <c r="F48" i="5"/>
  <c r="E48" i="5"/>
  <c r="J47" i="5"/>
  <c r="O47" i="5" s="1"/>
  <c r="I47" i="5"/>
  <c r="N47" i="5" s="1"/>
  <c r="F47" i="5"/>
  <c r="E47" i="5"/>
  <c r="J46" i="5"/>
  <c r="O46" i="5" s="1"/>
  <c r="I46" i="5"/>
  <c r="N46" i="5" s="1"/>
  <c r="F46" i="5"/>
  <c r="E46" i="5"/>
  <c r="J45" i="5"/>
  <c r="O45" i="5" s="1"/>
  <c r="I45" i="5"/>
  <c r="N45" i="5" s="1"/>
  <c r="F45" i="5"/>
  <c r="E45" i="5"/>
  <c r="J44" i="5"/>
  <c r="O44" i="5" s="1"/>
  <c r="I44" i="5"/>
  <c r="N44" i="5" s="1"/>
  <c r="F44" i="5"/>
  <c r="E44" i="5"/>
  <c r="J43" i="5"/>
  <c r="I43" i="5"/>
  <c r="N43" i="5" s="1"/>
  <c r="F43" i="5"/>
  <c r="E43" i="5"/>
  <c r="M51" i="5"/>
  <c r="J42" i="5"/>
  <c r="O42" i="5" s="1"/>
  <c r="I42" i="5"/>
  <c r="N42" i="5" s="1"/>
  <c r="F42" i="5"/>
  <c r="E42" i="5"/>
  <c r="J41" i="5"/>
  <c r="O41" i="5" s="1"/>
  <c r="I41" i="5"/>
  <c r="K41" i="5" s="1"/>
  <c r="F41" i="5"/>
  <c r="E41" i="5"/>
  <c r="J40" i="5"/>
  <c r="O40" i="5" s="1"/>
  <c r="I40" i="5"/>
  <c r="N40" i="5" s="1"/>
  <c r="F40" i="5"/>
  <c r="E40" i="5"/>
  <c r="J39" i="5"/>
  <c r="O39" i="5" s="1"/>
  <c r="I39" i="5"/>
  <c r="N39" i="5" s="1"/>
  <c r="F39" i="5"/>
  <c r="E39" i="5"/>
  <c r="J38" i="5"/>
  <c r="O38" i="5" s="1"/>
  <c r="I38" i="5"/>
  <c r="F38" i="5"/>
  <c r="E38" i="5"/>
  <c r="J37" i="5"/>
  <c r="O37" i="5" s="1"/>
  <c r="I37" i="5"/>
  <c r="K37" i="5" s="1"/>
  <c r="F37" i="5"/>
  <c r="E37" i="5"/>
  <c r="J36" i="5"/>
  <c r="O36" i="5" s="1"/>
  <c r="I36" i="5"/>
  <c r="N36" i="5" s="1"/>
  <c r="F36" i="5"/>
  <c r="E36" i="5"/>
  <c r="J35" i="5"/>
  <c r="O35" i="5" s="1"/>
  <c r="I35" i="5"/>
  <c r="N35" i="5" s="1"/>
  <c r="F35" i="5"/>
  <c r="E35" i="5"/>
  <c r="J34" i="5"/>
  <c r="O34" i="5" s="1"/>
  <c r="I34" i="5"/>
  <c r="K34" i="5" s="1"/>
  <c r="F34" i="5"/>
  <c r="E34" i="5"/>
  <c r="J33" i="5"/>
  <c r="O33" i="5" s="1"/>
  <c r="I33" i="5"/>
  <c r="K33" i="5" s="1"/>
  <c r="F33" i="5"/>
  <c r="E33" i="5"/>
  <c r="J32" i="5"/>
  <c r="O32" i="5" s="1"/>
  <c r="I32" i="5"/>
  <c r="F32" i="5"/>
  <c r="E32" i="5"/>
  <c r="J31" i="5"/>
  <c r="O31" i="5" s="1"/>
  <c r="I31" i="5"/>
  <c r="N31" i="5" s="1"/>
  <c r="F31" i="5"/>
  <c r="E31" i="5"/>
  <c r="J30" i="5"/>
  <c r="O30" i="5" s="1"/>
  <c r="I30" i="5"/>
  <c r="F30" i="5"/>
  <c r="E30" i="5"/>
  <c r="J29" i="5"/>
  <c r="O29" i="5" s="1"/>
  <c r="I29" i="5"/>
  <c r="F29" i="5"/>
  <c r="E29" i="5"/>
  <c r="J28" i="5"/>
  <c r="O28" i="5" s="1"/>
  <c r="I28" i="5"/>
  <c r="N28" i="5" s="1"/>
  <c r="F28" i="5"/>
  <c r="E28" i="5"/>
  <c r="J27" i="5"/>
  <c r="O27" i="5" s="1"/>
  <c r="I27" i="5"/>
  <c r="N27" i="5" s="1"/>
  <c r="F27" i="5"/>
  <c r="E27" i="5"/>
  <c r="J26" i="5"/>
  <c r="O26" i="5" s="1"/>
  <c r="I26" i="5"/>
  <c r="K26" i="5" s="1"/>
  <c r="F26" i="5"/>
  <c r="E26" i="5"/>
  <c r="J25" i="5"/>
  <c r="O25" i="5" s="1"/>
  <c r="I25" i="5"/>
  <c r="N25" i="5" s="1"/>
  <c r="F25" i="5"/>
  <c r="E25" i="5"/>
  <c r="J24" i="5"/>
  <c r="O24" i="5" s="1"/>
  <c r="I24" i="5"/>
  <c r="N24" i="5" s="1"/>
  <c r="F24" i="5"/>
  <c r="E24" i="5"/>
  <c r="J23" i="5"/>
  <c r="O23" i="5" s="1"/>
  <c r="I23" i="5"/>
  <c r="N23" i="5" s="1"/>
  <c r="F23" i="5"/>
  <c r="E23" i="5"/>
  <c r="J22" i="5"/>
  <c r="O22" i="5" s="1"/>
  <c r="I22" i="5"/>
  <c r="M22" i="5" s="1"/>
  <c r="F22" i="5"/>
  <c r="E22" i="5"/>
  <c r="J21" i="5"/>
  <c r="O21" i="5" s="1"/>
  <c r="I21" i="5"/>
  <c r="N21" i="5" s="1"/>
  <c r="F21" i="5"/>
  <c r="E21" i="5"/>
  <c r="J20" i="5"/>
  <c r="O20" i="5" s="1"/>
  <c r="I20" i="5"/>
  <c r="N20" i="5" s="1"/>
  <c r="F20" i="5"/>
  <c r="E20" i="5"/>
  <c r="J19" i="5"/>
  <c r="O19" i="5" s="1"/>
  <c r="I19" i="5"/>
  <c r="F19" i="5"/>
  <c r="E19" i="5"/>
  <c r="J18" i="5"/>
  <c r="O18" i="5" s="1"/>
  <c r="I18" i="5"/>
  <c r="N18" i="5" s="1"/>
  <c r="F18" i="5"/>
  <c r="E18" i="5"/>
  <c r="J17" i="5"/>
  <c r="O17" i="5" s="1"/>
  <c r="I17" i="5"/>
  <c r="N17" i="5" s="1"/>
  <c r="F17" i="5"/>
  <c r="E17" i="5"/>
  <c r="J16" i="5"/>
  <c r="O16" i="5" s="1"/>
  <c r="I16" i="5"/>
  <c r="N16" i="5" s="1"/>
  <c r="F16" i="5"/>
  <c r="E16" i="5"/>
  <c r="J15" i="5"/>
  <c r="O15" i="5" s="1"/>
  <c r="I15" i="5"/>
  <c r="N15" i="5" s="1"/>
  <c r="F15" i="5"/>
  <c r="E15" i="5"/>
  <c r="J14" i="5"/>
  <c r="O14" i="5" s="1"/>
  <c r="I14" i="5"/>
  <c r="N14" i="5" s="1"/>
  <c r="F14" i="5"/>
  <c r="E14" i="5"/>
  <c r="J13" i="5"/>
  <c r="O13" i="5" s="1"/>
  <c r="I13" i="5"/>
  <c r="N13" i="5" s="1"/>
  <c r="F13" i="5"/>
  <c r="E13" i="5"/>
  <c r="J12" i="5"/>
  <c r="K12" i="5" s="1"/>
  <c r="I12" i="5"/>
  <c r="N12" i="5" s="1"/>
  <c r="F12" i="5"/>
  <c r="E12" i="5"/>
  <c r="J11" i="5"/>
  <c r="N11" i="5"/>
  <c r="F11" i="5"/>
  <c r="E11" i="5"/>
  <c r="J10" i="5"/>
  <c r="O10" i="5" s="1"/>
  <c r="I10" i="5"/>
  <c r="N10" i="5" s="1"/>
  <c r="F10" i="5"/>
  <c r="E10" i="5"/>
  <c r="J9" i="5"/>
  <c r="O9" i="5" s="1"/>
  <c r="I9" i="5"/>
  <c r="N9" i="5" s="1"/>
  <c r="F9" i="5"/>
  <c r="E9" i="5"/>
  <c r="J8" i="5"/>
  <c r="O8" i="5" s="1"/>
  <c r="I8" i="5"/>
  <c r="N8" i="5" s="1"/>
  <c r="F8" i="5"/>
  <c r="E8" i="5"/>
  <c r="J7" i="5"/>
  <c r="O7" i="5" s="1"/>
  <c r="I7" i="5"/>
  <c r="N7" i="5" s="1"/>
  <c r="F7" i="5"/>
  <c r="E7" i="5"/>
  <c r="J6" i="5"/>
  <c r="O6" i="5" s="1"/>
  <c r="I6" i="5"/>
  <c r="F6" i="5"/>
  <c r="E6" i="5"/>
  <c r="J5" i="5"/>
  <c r="O5" i="5" s="1"/>
  <c r="I5" i="5"/>
  <c r="F5" i="5"/>
  <c r="E5" i="5"/>
  <c r="J4" i="5"/>
  <c r="O4" i="5" s="1"/>
  <c r="I4" i="5"/>
  <c r="F4" i="5"/>
  <c r="E4" i="5"/>
  <c r="J3" i="5"/>
  <c r="O3" i="5" s="1"/>
  <c r="M3" i="5"/>
  <c r="F3" i="5"/>
  <c r="E3" i="5"/>
  <c r="N2" i="5"/>
  <c r="M11" i="5"/>
  <c r="J2" i="5"/>
  <c r="O2" i="5" s="1"/>
  <c r="E2" i="5"/>
  <c r="K91" i="5" l="1"/>
  <c r="K83" i="5"/>
  <c r="K87" i="5"/>
  <c r="K61" i="5"/>
  <c r="M24" i="5"/>
  <c r="M91" i="5"/>
  <c r="K4" i="5"/>
  <c r="K12" i="4"/>
  <c r="M15" i="4"/>
  <c r="M38" i="4"/>
  <c r="K67" i="4"/>
  <c r="M61" i="4"/>
  <c r="K19" i="5"/>
  <c r="K88" i="4"/>
  <c r="K30" i="4"/>
  <c r="K41" i="4"/>
  <c r="K85" i="5"/>
  <c r="K43" i="5"/>
  <c r="K63" i="5"/>
  <c r="K85" i="4"/>
  <c r="K27" i="4"/>
  <c r="K42" i="4"/>
  <c r="K49" i="4"/>
  <c r="K75" i="4"/>
  <c r="K64" i="5"/>
  <c r="K64" i="4"/>
  <c r="K68" i="5"/>
  <c r="K39" i="4"/>
  <c r="K46" i="4"/>
  <c r="K68" i="4"/>
  <c r="K88" i="5"/>
  <c r="M75" i="4"/>
  <c r="K65" i="4"/>
  <c r="N10" i="4"/>
  <c r="M33" i="4"/>
  <c r="K69" i="4"/>
  <c r="K86" i="5"/>
  <c r="O87" i="5"/>
  <c r="K79" i="5"/>
  <c r="K72" i="5"/>
  <c r="K67" i="5"/>
  <c r="K71" i="5"/>
  <c r="K66" i="5"/>
  <c r="K70" i="5"/>
  <c r="K59" i="5"/>
  <c r="K57" i="5"/>
  <c r="K46" i="5"/>
  <c r="K49" i="5"/>
  <c r="M46" i="5"/>
  <c r="M49" i="5"/>
  <c r="O43" i="5"/>
  <c r="K36" i="5"/>
  <c r="K30" i="5"/>
  <c r="M28" i="5"/>
  <c r="M23" i="5"/>
  <c r="K29" i="5"/>
  <c r="N29" i="5"/>
  <c r="K18" i="5"/>
  <c r="K9" i="5"/>
  <c r="K81" i="5"/>
  <c r="M34" i="4"/>
  <c r="K6" i="5"/>
  <c r="M9" i="5"/>
  <c r="K55" i="5"/>
  <c r="M68" i="5"/>
  <c r="K40" i="4"/>
  <c r="K66" i="4"/>
  <c r="K79" i="4"/>
  <c r="M27" i="5"/>
  <c r="K69" i="5"/>
  <c r="K78" i="5"/>
  <c r="K8" i="4"/>
  <c r="K24" i="4"/>
  <c r="K31" i="4"/>
  <c r="M37" i="4"/>
  <c r="K63" i="4"/>
  <c r="M76" i="4"/>
  <c r="K89" i="4"/>
  <c r="K40" i="5"/>
  <c r="O91" i="5"/>
  <c r="K50" i="4"/>
  <c r="M10" i="5"/>
  <c r="N19" i="5"/>
  <c r="K25" i="5"/>
  <c r="K47" i="5"/>
  <c r="K50" i="5"/>
  <c r="N56" i="5"/>
  <c r="K60" i="5"/>
  <c r="M66" i="5"/>
  <c r="K38" i="4"/>
  <c r="K47" i="4"/>
  <c r="M53" i="4"/>
  <c r="K77" i="4"/>
  <c r="K86" i="4"/>
  <c r="M14" i="4"/>
  <c r="N22" i="5"/>
  <c r="K38" i="5"/>
  <c r="M50" i="5"/>
  <c r="M63" i="5"/>
  <c r="K82" i="5"/>
  <c r="K2" i="4"/>
  <c r="K25" i="4"/>
  <c r="K35" i="4"/>
  <c r="M41" i="4"/>
  <c r="K44" i="4"/>
  <c r="N67" i="4"/>
  <c r="K71" i="4"/>
  <c r="K74" i="4"/>
  <c r="M80" i="4"/>
  <c r="K83" i="4"/>
  <c r="N72" i="5"/>
  <c r="M31" i="5"/>
  <c r="K76" i="5"/>
  <c r="K89" i="5"/>
  <c r="N2" i="4"/>
  <c r="N25" i="4"/>
  <c r="M35" i="4"/>
  <c r="N71" i="4"/>
  <c r="M74" i="4"/>
  <c r="M21" i="4"/>
  <c r="K45" i="5"/>
  <c r="M70" i="5"/>
  <c r="K73" i="5"/>
  <c r="K51" i="4"/>
  <c r="K90" i="4"/>
  <c r="K84" i="5"/>
  <c r="K10" i="5"/>
  <c r="K11" i="5"/>
  <c r="K14" i="5"/>
  <c r="K35" i="5"/>
  <c r="M45" i="5"/>
  <c r="N57" i="5"/>
  <c r="M67" i="5"/>
  <c r="M31" i="4"/>
  <c r="N29" i="4"/>
  <c r="K48" i="4"/>
  <c r="K87" i="4"/>
  <c r="K5" i="5"/>
  <c r="O11" i="5"/>
  <c r="K51" i="5"/>
  <c r="K54" i="5"/>
  <c r="M64" i="5"/>
  <c r="K26" i="4"/>
  <c r="K45" i="4"/>
  <c r="M72" i="4"/>
  <c r="M81" i="4"/>
  <c r="K84" i="4"/>
  <c r="K75" i="5"/>
  <c r="M73" i="4"/>
  <c r="K39" i="5"/>
  <c r="O51" i="5"/>
  <c r="N61" i="5"/>
  <c r="K80" i="5"/>
  <c r="K33" i="4"/>
  <c r="M39" i="4"/>
  <c r="N42" i="4"/>
  <c r="K62" i="4"/>
  <c r="M78" i="4"/>
  <c r="K43" i="4"/>
  <c r="K22" i="5"/>
  <c r="M69" i="5"/>
  <c r="M2" i="5"/>
  <c r="M38" i="5"/>
  <c r="K58" i="5"/>
  <c r="K77" i="5"/>
  <c r="O83" i="5"/>
  <c r="M13" i="4"/>
  <c r="M36" i="4"/>
  <c r="N70" i="4"/>
  <c r="O88" i="5"/>
  <c r="K15" i="5"/>
  <c r="K65" i="5"/>
  <c r="K74" i="5"/>
  <c r="M16" i="4"/>
  <c r="K23" i="4"/>
  <c r="K52" i="4"/>
  <c r="M71" i="4"/>
  <c r="K82" i="4"/>
  <c r="K91" i="4"/>
  <c r="K32" i="4"/>
  <c r="N32" i="4"/>
  <c r="M11" i="4"/>
  <c r="M10" i="4"/>
  <c r="M9" i="4"/>
  <c r="M8" i="4"/>
  <c r="M7" i="4"/>
  <c r="K3" i="4"/>
  <c r="K4" i="4"/>
  <c r="K5" i="4"/>
  <c r="K6" i="4"/>
  <c r="K7" i="4"/>
  <c r="K9" i="4"/>
  <c r="K11" i="4"/>
  <c r="N12" i="4"/>
  <c r="M12" i="4"/>
  <c r="K22" i="4"/>
  <c r="N23" i="4"/>
  <c r="N27" i="4"/>
  <c r="N31" i="4"/>
  <c r="N64" i="4"/>
  <c r="N68" i="4"/>
  <c r="M91" i="4"/>
  <c r="M90" i="4"/>
  <c r="M89" i="4"/>
  <c r="M88" i="4"/>
  <c r="M87" i="4"/>
  <c r="M86" i="4"/>
  <c r="M85" i="4"/>
  <c r="M84" i="4"/>
  <c r="M83" i="4"/>
  <c r="M82" i="4"/>
  <c r="M3" i="4"/>
  <c r="M4" i="4"/>
  <c r="M5" i="4"/>
  <c r="M6" i="4"/>
  <c r="N24" i="4"/>
  <c r="N28" i="4"/>
  <c r="M51" i="4"/>
  <c r="M50" i="4"/>
  <c r="M49" i="4"/>
  <c r="M48" i="4"/>
  <c r="M47" i="4"/>
  <c r="M46" i="4"/>
  <c r="M45" i="4"/>
  <c r="M44" i="4"/>
  <c r="M43" i="4"/>
  <c r="M42" i="4"/>
  <c r="N65" i="4"/>
  <c r="N69" i="4"/>
  <c r="M32" i="4"/>
  <c r="K72" i="4"/>
  <c r="N72" i="4"/>
  <c r="K13" i="4"/>
  <c r="K14" i="4"/>
  <c r="K15" i="4"/>
  <c r="K16" i="4"/>
  <c r="K17" i="4"/>
  <c r="K18" i="4"/>
  <c r="K19" i="4"/>
  <c r="K20" i="4"/>
  <c r="K21" i="4"/>
  <c r="N33" i="4"/>
  <c r="N34" i="4"/>
  <c r="N35" i="4"/>
  <c r="N36" i="4"/>
  <c r="N37" i="4"/>
  <c r="N38" i="4"/>
  <c r="N39" i="4"/>
  <c r="N40" i="4"/>
  <c r="N41" i="4"/>
  <c r="K53" i="4"/>
  <c r="K54" i="4"/>
  <c r="K55" i="4"/>
  <c r="K56" i="4"/>
  <c r="K57" i="4"/>
  <c r="K58" i="4"/>
  <c r="K59" i="4"/>
  <c r="K60" i="4"/>
  <c r="K61" i="4"/>
  <c r="N73" i="4"/>
  <c r="N74" i="4"/>
  <c r="N75" i="4"/>
  <c r="N76" i="4"/>
  <c r="N77" i="4"/>
  <c r="N78" i="4"/>
  <c r="N79" i="4"/>
  <c r="N80" i="4"/>
  <c r="N81" i="4"/>
  <c r="M17" i="4"/>
  <c r="M18" i="4"/>
  <c r="M19" i="4"/>
  <c r="M20" i="4"/>
  <c r="M52" i="4"/>
  <c r="M54" i="4"/>
  <c r="M55" i="4"/>
  <c r="M56" i="4"/>
  <c r="M57" i="4"/>
  <c r="M58" i="4"/>
  <c r="M59" i="4"/>
  <c r="M60" i="4"/>
  <c r="M22" i="4"/>
  <c r="M23" i="4"/>
  <c r="M24" i="4"/>
  <c r="M25" i="4"/>
  <c r="M26" i="4"/>
  <c r="M27" i="4"/>
  <c r="M28" i="4"/>
  <c r="M29" i="4"/>
  <c r="M30" i="4"/>
  <c r="M62" i="4"/>
  <c r="M63" i="4"/>
  <c r="M64" i="4"/>
  <c r="M65" i="4"/>
  <c r="M66" i="4"/>
  <c r="M67" i="4"/>
  <c r="M68" i="4"/>
  <c r="M69" i="4"/>
  <c r="M70" i="4"/>
  <c r="N3" i="5"/>
  <c r="N4" i="5"/>
  <c r="N5" i="5"/>
  <c r="N6" i="5"/>
  <c r="O12" i="5"/>
  <c r="M33" i="5"/>
  <c r="N34" i="5"/>
  <c r="M37" i="5"/>
  <c r="N38" i="5"/>
  <c r="M41" i="5"/>
  <c r="M42" i="5"/>
  <c r="K62" i="5"/>
  <c r="N62" i="5"/>
  <c r="K2" i="5"/>
  <c r="K13" i="5"/>
  <c r="K17" i="5"/>
  <c r="M40" i="5"/>
  <c r="N41" i="5"/>
  <c r="K48" i="5"/>
  <c r="K52" i="5"/>
  <c r="K53" i="5"/>
  <c r="O89" i="5"/>
  <c r="K3" i="5"/>
  <c r="K7" i="5"/>
  <c r="M8" i="5"/>
  <c r="M21" i="5"/>
  <c r="M20" i="5"/>
  <c r="M19" i="5"/>
  <c r="M18" i="5"/>
  <c r="M17" i="5"/>
  <c r="M16" i="5"/>
  <c r="M15" i="5"/>
  <c r="M14" i="5"/>
  <c r="M13" i="5"/>
  <c r="M12" i="5"/>
  <c r="K16" i="5"/>
  <c r="K20" i="5"/>
  <c r="K24" i="5"/>
  <c r="M26" i="5"/>
  <c r="K28" i="5"/>
  <c r="M30" i="5"/>
  <c r="K32" i="5"/>
  <c r="N32" i="5"/>
  <c r="M35" i="5"/>
  <c r="M39" i="5"/>
  <c r="K42" i="5"/>
  <c r="M44" i="5"/>
  <c r="M48" i="5"/>
  <c r="M61" i="5"/>
  <c r="M60" i="5"/>
  <c r="M59" i="5"/>
  <c r="M58" i="5"/>
  <c r="M57" i="5"/>
  <c r="M56" i="5"/>
  <c r="M55" i="5"/>
  <c r="M54" i="5"/>
  <c r="M53" i="5"/>
  <c r="M52" i="5"/>
  <c r="N58" i="5"/>
  <c r="O86" i="5"/>
  <c r="O90" i="5"/>
  <c r="K8" i="5"/>
  <c r="K21" i="5"/>
  <c r="M32" i="5"/>
  <c r="N33" i="5"/>
  <c r="M36" i="5"/>
  <c r="N37" i="5"/>
  <c r="K44" i="5"/>
  <c r="M81" i="5"/>
  <c r="M80" i="5"/>
  <c r="M79" i="5"/>
  <c r="M78" i="5"/>
  <c r="M77" i="5"/>
  <c r="M76" i="5"/>
  <c r="M75" i="5"/>
  <c r="M74" i="5"/>
  <c r="M73" i="5"/>
  <c r="M72" i="5"/>
  <c r="O85" i="5"/>
  <c r="M4" i="5"/>
  <c r="M5" i="5"/>
  <c r="M6" i="5"/>
  <c r="M7" i="5"/>
  <c r="K23" i="5"/>
  <c r="M25" i="5"/>
  <c r="N26" i="5"/>
  <c r="K27" i="5"/>
  <c r="M29" i="5"/>
  <c r="N30" i="5"/>
  <c r="K31" i="5"/>
  <c r="M34" i="5"/>
  <c r="M43" i="5"/>
  <c r="M47" i="5"/>
  <c r="N55" i="5"/>
  <c r="N59" i="5"/>
  <c r="M62" i="5"/>
  <c r="N63" i="5"/>
  <c r="N64" i="5"/>
  <c r="N65" i="5"/>
  <c r="N66" i="5"/>
  <c r="N67" i="5"/>
  <c r="N68" i="5"/>
  <c r="N69" i="5"/>
  <c r="N70" i="5"/>
  <c r="N71" i="5"/>
  <c r="M82" i="5"/>
  <c r="M83" i="5"/>
  <c r="M84" i="5"/>
  <c r="M85" i="5"/>
  <c r="M86" i="5"/>
  <c r="M87" i="5"/>
  <c r="M88" i="5"/>
  <c r="M89" i="5"/>
  <c r="M90" i="5"/>
  <c r="J91" i="2" l="1"/>
  <c r="O91" i="2" s="1"/>
  <c r="I91" i="2"/>
  <c r="N91" i="2" s="1"/>
  <c r="F91" i="2"/>
  <c r="E91" i="2"/>
  <c r="J90" i="2"/>
  <c r="O90" i="2" s="1"/>
  <c r="I90" i="2"/>
  <c r="N90" i="2" s="1"/>
  <c r="F90" i="2"/>
  <c r="E90" i="2"/>
  <c r="J89" i="2"/>
  <c r="O89" i="2" s="1"/>
  <c r="I89" i="2"/>
  <c r="N89" i="2" s="1"/>
  <c r="F89" i="2"/>
  <c r="E89" i="2"/>
  <c r="J88" i="2"/>
  <c r="O88" i="2" s="1"/>
  <c r="I88" i="2"/>
  <c r="N88" i="2" s="1"/>
  <c r="F88" i="2"/>
  <c r="E88" i="2"/>
  <c r="J87" i="2"/>
  <c r="O87" i="2" s="1"/>
  <c r="I87" i="2"/>
  <c r="N87" i="2" s="1"/>
  <c r="F87" i="2"/>
  <c r="E87" i="2"/>
  <c r="J86" i="2"/>
  <c r="O86" i="2" s="1"/>
  <c r="I86" i="2"/>
  <c r="N86" i="2" s="1"/>
  <c r="F86" i="2"/>
  <c r="E86" i="2"/>
  <c r="J85" i="2"/>
  <c r="O85" i="2" s="1"/>
  <c r="I85" i="2"/>
  <c r="N85" i="2" s="1"/>
  <c r="F85" i="2"/>
  <c r="E85" i="2"/>
  <c r="J84" i="2"/>
  <c r="O84" i="2" s="1"/>
  <c r="I84" i="2"/>
  <c r="N84" i="2" s="1"/>
  <c r="F84" i="2"/>
  <c r="E84" i="2"/>
  <c r="J83" i="2"/>
  <c r="O83" i="2" s="1"/>
  <c r="I83" i="2"/>
  <c r="N83" i="2" s="1"/>
  <c r="F83" i="2"/>
  <c r="E83" i="2"/>
  <c r="J82" i="2"/>
  <c r="O82" i="2" s="1"/>
  <c r="I82" i="2"/>
  <c r="F82" i="2"/>
  <c r="E82" i="2"/>
  <c r="J81" i="2"/>
  <c r="O81" i="2" s="1"/>
  <c r="I81" i="2"/>
  <c r="F81" i="2"/>
  <c r="E81" i="2"/>
  <c r="J80" i="2"/>
  <c r="O80" i="2" s="1"/>
  <c r="I80" i="2"/>
  <c r="F80" i="2"/>
  <c r="E80" i="2"/>
  <c r="J79" i="2"/>
  <c r="O79" i="2" s="1"/>
  <c r="I79" i="2"/>
  <c r="K79" i="2" s="1"/>
  <c r="F79" i="2"/>
  <c r="E79" i="2"/>
  <c r="J78" i="2"/>
  <c r="O78" i="2" s="1"/>
  <c r="I78" i="2"/>
  <c r="K78" i="2" s="1"/>
  <c r="F78" i="2"/>
  <c r="E78" i="2"/>
  <c r="J77" i="2"/>
  <c r="O77" i="2" s="1"/>
  <c r="I77" i="2"/>
  <c r="F77" i="2"/>
  <c r="E77" i="2"/>
  <c r="J76" i="2"/>
  <c r="O76" i="2" s="1"/>
  <c r="I76" i="2"/>
  <c r="F76" i="2"/>
  <c r="E76" i="2"/>
  <c r="J75" i="2"/>
  <c r="O75" i="2" s="1"/>
  <c r="I75" i="2"/>
  <c r="K75" i="2" s="1"/>
  <c r="F75" i="2"/>
  <c r="E75" i="2"/>
  <c r="J74" i="2"/>
  <c r="O74" i="2" s="1"/>
  <c r="I74" i="2"/>
  <c r="K74" i="2" s="1"/>
  <c r="F74" i="2"/>
  <c r="E74" i="2"/>
  <c r="J73" i="2"/>
  <c r="O73" i="2" s="1"/>
  <c r="I73" i="2"/>
  <c r="F73" i="2"/>
  <c r="E73" i="2"/>
  <c r="J72" i="2"/>
  <c r="O72" i="2" s="1"/>
  <c r="I72" i="2"/>
  <c r="M72" i="2" s="1"/>
  <c r="F72" i="2"/>
  <c r="E72" i="2"/>
  <c r="J71" i="2"/>
  <c r="O71" i="2" s="1"/>
  <c r="I71" i="2"/>
  <c r="F71" i="2"/>
  <c r="E71" i="2"/>
  <c r="J70" i="2"/>
  <c r="O70" i="2" s="1"/>
  <c r="I70" i="2"/>
  <c r="F70" i="2"/>
  <c r="E70" i="2"/>
  <c r="J69" i="2"/>
  <c r="O69" i="2" s="1"/>
  <c r="I69" i="2"/>
  <c r="N69" i="2" s="1"/>
  <c r="F69" i="2"/>
  <c r="E69" i="2"/>
  <c r="J68" i="2"/>
  <c r="O68" i="2" s="1"/>
  <c r="I68" i="2"/>
  <c r="F68" i="2"/>
  <c r="E68" i="2"/>
  <c r="J67" i="2"/>
  <c r="O67" i="2" s="1"/>
  <c r="I67" i="2"/>
  <c r="F67" i="2"/>
  <c r="E67" i="2"/>
  <c r="J66" i="2"/>
  <c r="O66" i="2" s="1"/>
  <c r="I66" i="2"/>
  <c r="F66" i="2"/>
  <c r="E66" i="2"/>
  <c r="J65" i="2"/>
  <c r="O65" i="2" s="1"/>
  <c r="I65" i="2"/>
  <c r="N65" i="2" s="1"/>
  <c r="F65" i="2"/>
  <c r="E65" i="2"/>
  <c r="J64" i="2"/>
  <c r="O64" i="2" s="1"/>
  <c r="I64" i="2"/>
  <c r="F64" i="2"/>
  <c r="E64" i="2"/>
  <c r="J63" i="2"/>
  <c r="O63" i="2" s="1"/>
  <c r="I63" i="2"/>
  <c r="F63" i="2"/>
  <c r="E63" i="2"/>
  <c r="M71" i="2"/>
  <c r="J62" i="2"/>
  <c r="I62" i="2"/>
  <c r="N62" i="2" s="1"/>
  <c r="F62" i="2"/>
  <c r="E62" i="2"/>
  <c r="J61" i="2"/>
  <c r="I61" i="2"/>
  <c r="N61" i="2" s="1"/>
  <c r="F61" i="2"/>
  <c r="E61" i="2"/>
  <c r="J60" i="2"/>
  <c r="O60" i="2" s="1"/>
  <c r="I60" i="2"/>
  <c r="N60" i="2" s="1"/>
  <c r="F60" i="2"/>
  <c r="E60" i="2"/>
  <c r="J59" i="2"/>
  <c r="O59" i="2" s="1"/>
  <c r="I59" i="2"/>
  <c r="N59" i="2" s="1"/>
  <c r="F59" i="2"/>
  <c r="E59" i="2"/>
  <c r="J58" i="2"/>
  <c r="O58" i="2" s="1"/>
  <c r="I58" i="2"/>
  <c r="N58" i="2" s="1"/>
  <c r="F58" i="2"/>
  <c r="E58" i="2"/>
  <c r="J57" i="2"/>
  <c r="O57" i="2" s="1"/>
  <c r="I57" i="2"/>
  <c r="N57" i="2" s="1"/>
  <c r="F57" i="2"/>
  <c r="E57" i="2"/>
  <c r="J56" i="2"/>
  <c r="O56" i="2" s="1"/>
  <c r="I56" i="2"/>
  <c r="N56" i="2" s="1"/>
  <c r="F56" i="2"/>
  <c r="E56" i="2"/>
  <c r="J55" i="2"/>
  <c r="O55" i="2" s="1"/>
  <c r="I55" i="2"/>
  <c r="N55" i="2" s="1"/>
  <c r="F55" i="2"/>
  <c r="E55" i="2"/>
  <c r="J54" i="2"/>
  <c r="O54" i="2" s="1"/>
  <c r="I54" i="2"/>
  <c r="N54" i="2" s="1"/>
  <c r="F54" i="2"/>
  <c r="E54" i="2"/>
  <c r="J53" i="2"/>
  <c r="O53" i="2" s="1"/>
  <c r="I53" i="2"/>
  <c r="N53" i="2" s="1"/>
  <c r="F53" i="2"/>
  <c r="E53" i="2"/>
  <c r="J52" i="2"/>
  <c r="O52" i="2" s="1"/>
  <c r="I52" i="2"/>
  <c r="N52" i="2" s="1"/>
  <c r="F52" i="2"/>
  <c r="E52" i="2"/>
  <c r="J51" i="2"/>
  <c r="O51" i="2" s="1"/>
  <c r="I51" i="2"/>
  <c r="N51" i="2" s="1"/>
  <c r="F51" i="2"/>
  <c r="E51" i="2"/>
  <c r="J50" i="2"/>
  <c r="O50" i="2" s="1"/>
  <c r="I50" i="2"/>
  <c r="N50" i="2" s="1"/>
  <c r="F50" i="2"/>
  <c r="E50" i="2"/>
  <c r="J49" i="2"/>
  <c r="O49" i="2" s="1"/>
  <c r="I49" i="2"/>
  <c r="N49" i="2" s="1"/>
  <c r="F49" i="2"/>
  <c r="E49" i="2"/>
  <c r="J48" i="2"/>
  <c r="O48" i="2" s="1"/>
  <c r="I48" i="2"/>
  <c r="N48" i="2" s="1"/>
  <c r="F48" i="2"/>
  <c r="E48" i="2"/>
  <c r="J47" i="2"/>
  <c r="O47" i="2" s="1"/>
  <c r="I47" i="2"/>
  <c r="N47" i="2" s="1"/>
  <c r="F47" i="2"/>
  <c r="E47" i="2"/>
  <c r="J46" i="2"/>
  <c r="O46" i="2" s="1"/>
  <c r="I46" i="2"/>
  <c r="N46" i="2" s="1"/>
  <c r="F46" i="2"/>
  <c r="E46" i="2"/>
  <c r="J45" i="2"/>
  <c r="O45" i="2" s="1"/>
  <c r="I45" i="2"/>
  <c r="N45" i="2" s="1"/>
  <c r="F45" i="2"/>
  <c r="E45" i="2"/>
  <c r="J44" i="2"/>
  <c r="O44" i="2" s="1"/>
  <c r="I44" i="2"/>
  <c r="N44" i="2" s="1"/>
  <c r="F44" i="2"/>
  <c r="E44" i="2"/>
  <c r="J43" i="2"/>
  <c r="O43" i="2" s="1"/>
  <c r="I43" i="2"/>
  <c r="N43" i="2" s="1"/>
  <c r="F43" i="2"/>
  <c r="E43" i="2"/>
  <c r="J42" i="2"/>
  <c r="O42" i="2" s="1"/>
  <c r="I42" i="2"/>
  <c r="K42" i="2" s="1"/>
  <c r="F42" i="2"/>
  <c r="E42" i="2"/>
  <c r="J41" i="2"/>
  <c r="O41" i="2" s="1"/>
  <c r="I41" i="2"/>
  <c r="F41" i="2"/>
  <c r="E41" i="2"/>
  <c r="J40" i="2"/>
  <c r="O40" i="2" s="1"/>
  <c r="I40" i="2"/>
  <c r="F40" i="2"/>
  <c r="E40" i="2"/>
  <c r="J39" i="2"/>
  <c r="O39" i="2" s="1"/>
  <c r="I39" i="2"/>
  <c r="K39" i="2" s="1"/>
  <c r="F39" i="2"/>
  <c r="E39" i="2"/>
  <c r="J38" i="2"/>
  <c r="O38" i="2" s="1"/>
  <c r="I38" i="2"/>
  <c r="F38" i="2"/>
  <c r="E38" i="2"/>
  <c r="J37" i="2"/>
  <c r="O37" i="2" s="1"/>
  <c r="I37" i="2"/>
  <c r="F37" i="2"/>
  <c r="E37" i="2"/>
  <c r="J36" i="2"/>
  <c r="O36" i="2" s="1"/>
  <c r="I36" i="2"/>
  <c r="M36" i="2" s="1"/>
  <c r="F36" i="2"/>
  <c r="E36" i="2"/>
  <c r="J35" i="2"/>
  <c r="O35" i="2" s="1"/>
  <c r="I35" i="2"/>
  <c r="F35" i="2"/>
  <c r="E35" i="2"/>
  <c r="J34" i="2"/>
  <c r="O34" i="2" s="1"/>
  <c r="I34" i="2"/>
  <c r="F34" i="2"/>
  <c r="E34" i="2"/>
  <c r="J33" i="2"/>
  <c r="O33" i="2" s="1"/>
  <c r="I33" i="2"/>
  <c r="F33" i="2"/>
  <c r="E33" i="2"/>
  <c r="J32" i="2"/>
  <c r="O32" i="2" s="1"/>
  <c r="I32" i="2"/>
  <c r="F32" i="2"/>
  <c r="E32" i="2"/>
  <c r="J31" i="2"/>
  <c r="O31" i="2" s="1"/>
  <c r="I31" i="2"/>
  <c r="F31" i="2"/>
  <c r="E31" i="2"/>
  <c r="J30" i="2"/>
  <c r="O30" i="2" s="1"/>
  <c r="I30" i="2"/>
  <c r="K30" i="2" s="1"/>
  <c r="F30" i="2"/>
  <c r="E30" i="2"/>
  <c r="J29" i="2"/>
  <c r="O29" i="2" s="1"/>
  <c r="I29" i="2"/>
  <c r="F29" i="2"/>
  <c r="E29" i="2"/>
  <c r="J28" i="2"/>
  <c r="O28" i="2" s="1"/>
  <c r="I28" i="2"/>
  <c r="F28" i="2"/>
  <c r="E28" i="2"/>
  <c r="J27" i="2"/>
  <c r="O27" i="2" s="1"/>
  <c r="I27" i="2"/>
  <c r="F27" i="2"/>
  <c r="E27" i="2"/>
  <c r="J26" i="2"/>
  <c r="O26" i="2" s="1"/>
  <c r="I26" i="2"/>
  <c r="F26" i="2"/>
  <c r="E26" i="2"/>
  <c r="J25" i="2"/>
  <c r="O25" i="2" s="1"/>
  <c r="I25" i="2"/>
  <c r="F25" i="2"/>
  <c r="E25" i="2"/>
  <c r="J24" i="2"/>
  <c r="O24" i="2" s="1"/>
  <c r="I24" i="2"/>
  <c r="F24" i="2"/>
  <c r="E24" i="2"/>
  <c r="J23" i="2"/>
  <c r="O23" i="2" s="1"/>
  <c r="I23" i="2"/>
  <c r="F23" i="2"/>
  <c r="E23" i="2"/>
  <c r="N22" i="2"/>
  <c r="J22" i="2"/>
  <c r="O22" i="2" s="1"/>
  <c r="I22" i="2"/>
  <c r="F22" i="2"/>
  <c r="E22" i="2"/>
  <c r="J21" i="2"/>
  <c r="O21" i="2" s="1"/>
  <c r="I21" i="2"/>
  <c r="N21" i="2" s="1"/>
  <c r="F21" i="2"/>
  <c r="E21" i="2"/>
  <c r="J20" i="2"/>
  <c r="O20" i="2" s="1"/>
  <c r="I20" i="2"/>
  <c r="N20" i="2" s="1"/>
  <c r="F20" i="2"/>
  <c r="E20" i="2"/>
  <c r="J19" i="2"/>
  <c r="O19" i="2" s="1"/>
  <c r="I19" i="2"/>
  <c r="N19" i="2" s="1"/>
  <c r="F19" i="2"/>
  <c r="E19" i="2"/>
  <c r="J18" i="2"/>
  <c r="O18" i="2" s="1"/>
  <c r="I18" i="2"/>
  <c r="N18" i="2" s="1"/>
  <c r="F18" i="2"/>
  <c r="E18" i="2"/>
  <c r="J17" i="2"/>
  <c r="O17" i="2" s="1"/>
  <c r="I17" i="2"/>
  <c r="N17" i="2" s="1"/>
  <c r="F17" i="2"/>
  <c r="E17" i="2"/>
  <c r="J16" i="2"/>
  <c r="O16" i="2" s="1"/>
  <c r="I16" i="2"/>
  <c r="N16" i="2" s="1"/>
  <c r="F16" i="2"/>
  <c r="E16" i="2"/>
  <c r="J15" i="2"/>
  <c r="O15" i="2" s="1"/>
  <c r="I15" i="2"/>
  <c r="N15" i="2" s="1"/>
  <c r="F15" i="2"/>
  <c r="E15" i="2"/>
  <c r="O14" i="2"/>
  <c r="J14" i="2"/>
  <c r="I14" i="2"/>
  <c r="N14" i="2" s="1"/>
  <c r="F14" i="2"/>
  <c r="E14" i="2"/>
  <c r="J13" i="2"/>
  <c r="O13" i="2" s="1"/>
  <c r="I13" i="2"/>
  <c r="N13" i="2" s="1"/>
  <c r="F13" i="2"/>
  <c r="E13" i="2"/>
  <c r="M21" i="2"/>
  <c r="J12" i="2"/>
  <c r="O12" i="2" s="1"/>
  <c r="I12" i="2"/>
  <c r="N12" i="2" s="1"/>
  <c r="F12" i="2"/>
  <c r="E12" i="2"/>
  <c r="J11" i="2"/>
  <c r="O11" i="2" s="1"/>
  <c r="I11" i="2"/>
  <c r="N11" i="2" s="1"/>
  <c r="F11" i="2"/>
  <c r="E11" i="2"/>
  <c r="J10" i="2"/>
  <c r="O10" i="2" s="1"/>
  <c r="I10" i="2"/>
  <c r="N10" i="2" s="1"/>
  <c r="F10" i="2"/>
  <c r="E10" i="2"/>
  <c r="J9" i="2"/>
  <c r="O9" i="2" s="1"/>
  <c r="I9" i="2"/>
  <c r="N9" i="2" s="1"/>
  <c r="F9" i="2"/>
  <c r="E9" i="2"/>
  <c r="J8" i="2"/>
  <c r="O8" i="2" s="1"/>
  <c r="I8" i="2"/>
  <c r="N8" i="2" s="1"/>
  <c r="F8" i="2"/>
  <c r="E8" i="2"/>
  <c r="J7" i="2"/>
  <c r="O7" i="2" s="1"/>
  <c r="I7" i="2"/>
  <c r="N7" i="2" s="1"/>
  <c r="F7" i="2"/>
  <c r="E7" i="2"/>
  <c r="J6" i="2"/>
  <c r="O6" i="2" s="1"/>
  <c r="I6" i="2"/>
  <c r="F6" i="2"/>
  <c r="E6" i="2"/>
  <c r="J5" i="2"/>
  <c r="O5" i="2" s="1"/>
  <c r="I5" i="2"/>
  <c r="F5" i="2"/>
  <c r="E5" i="2"/>
  <c r="J4" i="2"/>
  <c r="O4" i="2" s="1"/>
  <c r="I4" i="2"/>
  <c r="K4" i="2" s="1"/>
  <c r="F4" i="2"/>
  <c r="E4" i="2"/>
  <c r="J3" i="2"/>
  <c r="O3" i="2" s="1"/>
  <c r="I3" i="2"/>
  <c r="K3" i="2" s="1"/>
  <c r="F3" i="2"/>
  <c r="E3" i="2"/>
  <c r="J2" i="2"/>
  <c r="O2" i="2" s="1"/>
  <c r="I2" i="2"/>
  <c r="N2" i="2" s="1"/>
  <c r="F2" i="2"/>
  <c r="E2" i="2"/>
  <c r="J91" i="3"/>
  <c r="O91" i="3" s="1"/>
  <c r="I91" i="3"/>
  <c r="N91" i="3" s="1"/>
  <c r="F91" i="3"/>
  <c r="E91" i="3"/>
  <c r="J90" i="3"/>
  <c r="O90" i="3" s="1"/>
  <c r="I90" i="3"/>
  <c r="N90" i="3" s="1"/>
  <c r="F90" i="3"/>
  <c r="E90" i="3"/>
  <c r="J89" i="3"/>
  <c r="O89" i="3" s="1"/>
  <c r="I89" i="3"/>
  <c r="N89" i="3" s="1"/>
  <c r="F89" i="3"/>
  <c r="E89" i="3"/>
  <c r="J88" i="3"/>
  <c r="O88" i="3" s="1"/>
  <c r="I88" i="3"/>
  <c r="N88" i="3" s="1"/>
  <c r="F88" i="3"/>
  <c r="E88" i="3"/>
  <c r="J87" i="3"/>
  <c r="O87" i="3" s="1"/>
  <c r="I87" i="3"/>
  <c r="N87" i="3" s="1"/>
  <c r="F87" i="3"/>
  <c r="E87" i="3"/>
  <c r="J86" i="3"/>
  <c r="O86" i="3" s="1"/>
  <c r="I86" i="3"/>
  <c r="N86" i="3" s="1"/>
  <c r="F86" i="3"/>
  <c r="E86" i="3"/>
  <c r="J85" i="3"/>
  <c r="O85" i="3" s="1"/>
  <c r="I85" i="3"/>
  <c r="N85" i="3" s="1"/>
  <c r="F85" i="3"/>
  <c r="E85" i="3"/>
  <c r="J84" i="3"/>
  <c r="O84" i="3" s="1"/>
  <c r="I84" i="3"/>
  <c r="N84" i="3" s="1"/>
  <c r="F84" i="3"/>
  <c r="E84" i="3"/>
  <c r="J83" i="3"/>
  <c r="O83" i="3" s="1"/>
  <c r="I83" i="3"/>
  <c r="N83" i="3" s="1"/>
  <c r="F83" i="3"/>
  <c r="E83" i="3"/>
  <c r="J82" i="3"/>
  <c r="O82" i="3" s="1"/>
  <c r="I82" i="3"/>
  <c r="N82" i="3" s="1"/>
  <c r="F82" i="3"/>
  <c r="E82" i="3"/>
  <c r="J81" i="3"/>
  <c r="O81" i="3" s="1"/>
  <c r="I81" i="3"/>
  <c r="N81" i="3" s="1"/>
  <c r="F81" i="3"/>
  <c r="E81" i="3"/>
  <c r="K80" i="3"/>
  <c r="J80" i="3"/>
  <c r="O80" i="3" s="1"/>
  <c r="I80" i="3"/>
  <c r="N80" i="3" s="1"/>
  <c r="F80" i="3"/>
  <c r="E80" i="3"/>
  <c r="J79" i="3"/>
  <c r="O79" i="3" s="1"/>
  <c r="I79" i="3"/>
  <c r="N79" i="3" s="1"/>
  <c r="F79" i="3"/>
  <c r="E79" i="3"/>
  <c r="J78" i="3"/>
  <c r="O78" i="3" s="1"/>
  <c r="I78" i="3"/>
  <c r="N78" i="3" s="1"/>
  <c r="F78" i="3"/>
  <c r="E78" i="3"/>
  <c r="J77" i="3"/>
  <c r="O77" i="3" s="1"/>
  <c r="I77" i="3"/>
  <c r="N77" i="3" s="1"/>
  <c r="F77" i="3"/>
  <c r="E77" i="3"/>
  <c r="J76" i="3"/>
  <c r="O76" i="3" s="1"/>
  <c r="I76" i="3"/>
  <c r="N76" i="3" s="1"/>
  <c r="F76" i="3"/>
  <c r="E76" i="3"/>
  <c r="J75" i="3"/>
  <c r="O75" i="3" s="1"/>
  <c r="I75" i="3"/>
  <c r="N75" i="3" s="1"/>
  <c r="F75" i="3"/>
  <c r="E75" i="3"/>
  <c r="J74" i="3"/>
  <c r="O74" i="3" s="1"/>
  <c r="I74" i="3"/>
  <c r="N74" i="3" s="1"/>
  <c r="F74" i="3"/>
  <c r="E74" i="3"/>
  <c r="J73" i="3"/>
  <c r="O73" i="3" s="1"/>
  <c r="I73" i="3"/>
  <c r="N73" i="3" s="1"/>
  <c r="F73" i="3"/>
  <c r="E73" i="3"/>
  <c r="J72" i="3"/>
  <c r="O72" i="3" s="1"/>
  <c r="I72" i="3"/>
  <c r="M72" i="3" s="1"/>
  <c r="F72" i="3"/>
  <c r="E72" i="3"/>
  <c r="J71" i="3"/>
  <c r="O71" i="3" s="1"/>
  <c r="I71" i="3"/>
  <c r="N71" i="3" s="1"/>
  <c r="F71" i="3"/>
  <c r="E71" i="3"/>
  <c r="J70" i="3"/>
  <c r="I70" i="3"/>
  <c r="N70" i="3" s="1"/>
  <c r="F70" i="3"/>
  <c r="E70" i="3"/>
  <c r="J69" i="3"/>
  <c r="O69" i="3" s="1"/>
  <c r="I69" i="3"/>
  <c r="F69" i="3"/>
  <c r="E69" i="3"/>
  <c r="J68" i="3"/>
  <c r="O68" i="3" s="1"/>
  <c r="I68" i="3"/>
  <c r="N68" i="3" s="1"/>
  <c r="F68" i="3"/>
  <c r="E68" i="3"/>
  <c r="J67" i="3"/>
  <c r="O67" i="3" s="1"/>
  <c r="I67" i="3"/>
  <c r="N67" i="3" s="1"/>
  <c r="F67" i="3"/>
  <c r="E67" i="3"/>
  <c r="J66" i="3"/>
  <c r="I66" i="3"/>
  <c r="N66" i="3" s="1"/>
  <c r="F66" i="3"/>
  <c r="E66" i="3"/>
  <c r="J65" i="3"/>
  <c r="O65" i="3" s="1"/>
  <c r="I65" i="3"/>
  <c r="F65" i="3"/>
  <c r="E65" i="3"/>
  <c r="J64" i="3"/>
  <c r="O64" i="3" s="1"/>
  <c r="I64" i="3"/>
  <c r="F64" i="3"/>
  <c r="E64" i="3"/>
  <c r="J63" i="3"/>
  <c r="O63" i="3" s="1"/>
  <c r="I63" i="3"/>
  <c r="N63" i="3" s="1"/>
  <c r="F63" i="3"/>
  <c r="E63" i="3"/>
  <c r="J62" i="3"/>
  <c r="O62" i="3" s="1"/>
  <c r="I62" i="3"/>
  <c r="N62" i="3" s="1"/>
  <c r="F62" i="3"/>
  <c r="E62" i="3"/>
  <c r="J61" i="3"/>
  <c r="I61" i="3"/>
  <c r="N61" i="3" s="1"/>
  <c r="F61" i="3"/>
  <c r="E61" i="3"/>
  <c r="J60" i="3"/>
  <c r="O60" i="3" s="1"/>
  <c r="I60" i="3"/>
  <c r="N60" i="3" s="1"/>
  <c r="F60" i="3"/>
  <c r="E60" i="3"/>
  <c r="J59" i="3"/>
  <c r="O59" i="3" s="1"/>
  <c r="I59" i="3"/>
  <c r="N59" i="3" s="1"/>
  <c r="F59" i="3"/>
  <c r="E59" i="3"/>
  <c r="J58" i="3"/>
  <c r="O58" i="3" s="1"/>
  <c r="I58" i="3"/>
  <c r="N58" i="3" s="1"/>
  <c r="F58" i="3"/>
  <c r="E58" i="3"/>
  <c r="J57" i="3"/>
  <c r="I57" i="3"/>
  <c r="N57" i="3" s="1"/>
  <c r="F57" i="3"/>
  <c r="E57" i="3"/>
  <c r="J56" i="3"/>
  <c r="I56" i="3"/>
  <c r="N56" i="3" s="1"/>
  <c r="F56" i="3"/>
  <c r="E56" i="3"/>
  <c r="J55" i="3"/>
  <c r="O55" i="3" s="1"/>
  <c r="I55" i="3"/>
  <c r="N55" i="3" s="1"/>
  <c r="F55" i="3"/>
  <c r="E55" i="3"/>
  <c r="J54" i="3"/>
  <c r="O54" i="3" s="1"/>
  <c r="I54" i="3"/>
  <c r="N54" i="3" s="1"/>
  <c r="F54" i="3"/>
  <c r="E54" i="3"/>
  <c r="J53" i="3"/>
  <c r="I53" i="3"/>
  <c r="N53" i="3" s="1"/>
  <c r="F53" i="3"/>
  <c r="E53" i="3"/>
  <c r="J52" i="3"/>
  <c r="O52" i="3" s="1"/>
  <c r="I52" i="3"/>
  <c r="N52" i="3" s="1"/>
  <c r="F52" i="3"/>
  <c r="E52" i="3"/>
  <c r="J51" i="3"/>
  <c r="O51" i="3" s="1"/>
  <c r="I51" i="3"/>
  <c r="F51" i="3"/>
  <c r="E51" i="3"/>
  <c r="J50" i="3"/>
  <c r="O50" i="3" s="1"/>
  <c r="I50" i="3"/>
  <c r="F50" i="3"/>
  <c r="E50" i="3"/>
  <c r="J49" i="3"/>
  <c r="O49" i="3" s="1"/>
  <c r="I49" i="3"/>
  <c r="N49" i="3" s="1"/>
  <c r="F49" i="3"/>
  <c r="E49" i="3"/>
  <c r="J48" i="3"/>
  <c r="O48" i="3" s="1"/>
  <c r="I48" i="3"/>
  <c r="N48" i="3" s="1"/>
  <c r="F48" i="3"/>
  <c r="E48" i="3"/>
  <c r="J47" i="3"/>
  <c r="O47" i="3" s="1"/>
  <c r="I47" i="3"/>
  <c r="F47" i="3"/>
  <c r="E47" i="3"/>
  <c r="J46" i="3"/>
  <c r="O46" i="3" s="1"/>
  <c r="I46" i="3"/>
  <c r="M46" i="3" s="1"/>
  <c r="F46" i="3"/>
  <c r="E46" i="3"/>
  <c r="J45" i="3"/>
  <c r="O45" i="3" s="1"/>
  <c r="I45" i="3"/>
  <c r="N45" i="3" s="1"/>
  <c r="F45" i="3"/>
  <c r="E45" i="3"/>
  <c r="J44" i="3"/>
  <c r="O44" i="3" s="1"/>
  <c r="I44" i="3"/>
  <c r="N44" i="3" s="1"/>
  <c r="F44" i="3"/>
  <c r="E44" i="3"/>
  <c r="J43" i="3"/>
  <c r="O43" i="3" s="1"/>
  <c r="I43" i="3"/>
  <c r="N43" i="3" s="1"/>
  <c r="F43" i="3"/>
  <c r="E43" i="3"/>
  <c r="J42" i="3"/>
  <c r="O42" i="3" s="1"/>
  <c r="I42" i="3"/>
  <c r="F42" i="3"/>
  <c r="E42" i="3"/>
  <c r="J41" i="3"/>
  <c r="O41" i="3" s="1"/>
  <c r="I41" i="3"/>
  <c r="N41" i="3" s="1"/>
  <c r="F41" i="3"/>
  <c r="E41" i="3"/>
  <c r="J40" i="3"/>
  <c r="O40" i="3" s="1"/>
  <c r="I40" i="3"/>
  <c r="N40" i="3" s="1"/>
  <c r="F40" i="3"/>
  <c r="E40" i="3"/>
  <c r="J39" i="3"/>
  <c r="O39" i="3" s="1"/>
  <c r="I39" i="3"/>
  <c r="F39" i="3"/>
  <c r="E39" i="3"/>
  <c r="J38" i="3"/>
  <c r="O38" i="3" s="1"/>
  <c r="I38" i="3"/>
  <c r="N38" i="3" s="1"/>
  <c r="F38" i="3"/>
  <c r="E38" i="3"/>
  <c r="J37" i="3"/>
  <c r="O37" i="3" s="1"/>
  <c r="I37" i="3"/>
  <c r="F37" i="3"/>
  <c r="E37" i="3"/>
  <c r="J36" i="3"/>
  <c r="O36" i="3" s="1"/>
  <c r="I36" i="3"/>
  <c r="N36" i="3" s="1"/>
  <c r="F36" i="3"/>
  <c r="E36" i="3"/>
  <c r="J35" i="3"/>
  <c r="O35" i="3" s="1"/>
  <c r="I35" i="3"/>
  <c r="F35" i="3"/>
  <c r="E35" i="3"/>
  <c r="J34" i="3"/>
  <c r="O34" i="3" s="1"/>
  <c r="I34" i="3"/>
  <c r="N34" i="3" s="1"/>
  <c r="F34" i="3"/>
  <c r="E34" i="3"/>
  <c r="J33" i="3"/>
  <c r="O33" i="3" s="1"/>
  <c r="I33" i="3"/>
  <c r="F33" i="3"/>
  <c r="E33" i="3"/>
  <c r="J32" i="3"/>
  <c r="O32" i="3" s="1"/>
  <c r="I32" i="3"/>
  <c r="F32" i="3"/>
  <c r="E32" i="3"/>
  <c r="J31" i="3"/>
  <c r="O31" i="3" s="1"/>
  <c r="I31" i="3"/>
  <c r="F31" i="3"/>
  <c r="E31" i="3"/>
  <c r="J30" i="3"/>
  <c r="I30" i="3"/>
  <c r="N30" i="3" s="1"/>
  <c r="F30" i="3"/>
  <c r="E30" i="3"/>
  <c r="J29" i="3"/>
  <c r="O29" i="3" s="1"/>
  <c r="I29" i="3"/>
  <c r="F29" i="3"/>
  <c r="E29" i="3"/>
  <c r="J28" i="3"/>
  <c r="O28" i="3" s="1"/>
  <c r="I28" i="3"/>
  <c r="N28" i="3" s="1"/>
  <c r="F28" i="3"/>
  <c r="E28" i="3"/>
  <c r="J27" i="3"/>
  <c r="O27" i="3" s="1"/>
  <c r="I27" i="3"/>
  <c r="N27" i="3" s="1"/>
  <c r="F27" i="3"/>
  <c r="E27" i="3"/>
  <c r="J26" i="3"/>
  <c r="I26" i="3"/>
  <c r="N26" i="3" s="1"/>
  <c r="F26" i="3"/>
  <c r="E26" i="3"/>
  <c r="J25" i="3"/>
  <c r="O25" i="3" s="1"/>
  <c r="I25" i="3"/>
  <c r="F25" i="3"/>
  <c r="E25" i="3"/>
  <c r="J24" i="3"/>
  <c r="O24" i="3" s="1"/>
  <c r="I24" i="3"/>
  <c r="N24" i="3" s="1"/>
  <c r="F24" i="3"/>
  <c r="E24" i="3"/>
  <c r="J23" i="3"/>
  <c r="O23" i="3" s="1"/>
  <c r="I23" i="3"/>
  <c r="N23" i="3" s="1"/>
  <c r="F23" i="3"/>
  <c r="E23" i="3"/>
  <c r="J22" i="3"/>
  <c r="O22" i="3" s="1"/>
  <c r="I22" i="3"/>
  <c r="N22" i="3" s="1"/>
  <c r="F22" i="3"/>
  <c r="E22" i="3"/>
  <c r="J21" i="3"/>
  <c r="N21" i="3"/>
  <c r="F21" i="3"/>
  <c r="E21" i="3"/>
  <c r="J20" i="3"/>
  <c r="I20" i="3"/>
  <c r="N20" i="3" s="1"/>
  <c r="F20" i="3"/>
  <c r="E20" i="3"/>
  <c r="J19" i="3"/>
  <c r="O19" i="3" s="1"/>
  <c r="I19" i="3"/>
  <c r="N19" i="3" s="1"/>
  <c r="F19" i="3"/>
  <c r="E19" i="3"/>
  <c r="J18" i="3"/>
  <c r="O18" i="3" s="1"/>
  <c r="I18" i="3"/>
  <c r="N18" i="3" s="1"/>
  <c r="F18" i="3"/>
  <c r="E18" i="3"/>
  <c r="J17" i="3"/>
  <c r="I17" i="3"/>
  <c r="N17" i="3" s="1"/>
  <c r="F17" i="3"/>
  <c r="E17" i="3"/>
  <c r="J16" i="3"/>
  <c r="I16" i="3"/>
  <c r="N16" i="3" s="1"/>
  <c r="F16" i="3"/>
  <c r="E16" i="3"/>
  <c r="J15" i="3"/>
  <c r="K15" i="3" s="1"/>
  <c r="N15" i="3"/>
  <c r="F15" i="3"/>
  <c r="E15" i="3"/>
  <c r="J14" i="3"/>
  <c r="O14" i="3" s="1"/>
  <c r="N14" i="3"/>
  <c r="F14" i="3"/>
  <c r="E14" i="3"/>
  <c r="J13" i="3"/>
  <c r="N13" i="3"/>
  <c r="F13" i="3"/>
  <c r="E13" i="3"/>
  <c r="M15" i="3"/>
  <c r="J12" i="3"/>
  <c r="O12" i="3" s="1"/>
  <c r="N12" i="3"/>
  <c r="F12" i="3"/>
  <c r="E12" i="3"/>
  <c r="J11" i="3"/>
  <c r="O11" i="3" s="1"/>
  <c r="I11" i="3"/>
  <c r="N11" i="3" s="1"/>
  <c r="F11" i="3"/>
  <c r="E11" i="3"/>
  <c r="J10" i="3"/>
  <c r="O10" i="3" s="1"/>
  <c r="I10" i="3"/>
  <c r="F10" i="3"/>
  <c r="E10" i="3"/>
  <c r="J9" i="3"/>
  <c r="O9" i="3" s="1"/>
  <c r="I9" i="3"/>
  <c r="N9" i="3" s="1"/>
  <c r="F9" i="3"/>
  <c r="E9" i="3"/>
  <c r="J8" i="3"/>
  <c r="O8" i="3" s="1"/>
  <c r="I8" i="3"/>
  <c r="N8" i="3" s="1"/>
  <c r="F8" i="3"/>
  <c r="E8" i="3"/>
  <c r="J7" i="3"/>
  <c r="O7" i="3" s="1"/>
  <c r="I7" i="3"/>
  <c r="F7" i="3"/>
  <c r="E7" i="3"/>
  <c r="J6" i="3"/>
  <c r="O6" i="3" s="1"/>
  <c r="I6" i="3"/>
  <c r="F6" i="3"/>
  <c r="E6" i="3"/>
  <c r="J5" i="3"/>
  <c r="O5" i="3" s="1"/>
  <c r="I5" i="3"/>
  <c r="N5" i="3" s="1"/>
  <c r="F5" i="3"/>
  <c r="E5" i="3"/>
  <c r="J4" i="3"/>
  <c r="O4" i="3" s="1"/>
  <c r="I4" i="3"/>
  <c r="N4" i="3" s="1"/>
  <c r="F4" i="3"/>
  <c r="E4" i="3"/>
  <c r="J3" i="3"/>
  <c r="O3" i="3" s="1"/>
  <c r="I3" i="3"/>
  <c r="F3" i="3"/>
  <c r="E3" i="3"/>
  <c r="J2" i="3"/>
  <c r="I2" i="3"/>
  <c r="F2" i="3"/>
  <c r="E2" i="3"/>
  <c r="K33" i="3" l="1"/>
  <c r="K31" i="2"/>
  <c r="K73" i="2"/>
  <c r="K77" i="2"/>
  <c r="K81" i="2"/>
  <c r="K71" i="2"/>
  <c r="K64" i="2"/>
  <c r="K37" i="2"/>
  <c r="K24" i="2"/>
  <c r="K28" i="2"/>
  <c r="M32" i="2"/>
  <c r="M39" i="2"/>
  <c r="K88" i="2"/>
  <c r="K25" i="2"/>
  <c r="K29" i="2"/>
  <c r="K66" i="2"/>
  <c r="N29" i="2"/>
  <c r="K40" i="2"/>
  <c r="K85" i="2"/>
  <c r="M33" i="2"/>
  <c r="K52" i="2"/>
  <c r="M37" i="2"/>
  <c r="K41" i="2"/>
  <c r="M61" i="2"/>
  <c r="K12" i="2"/>
  <c r="K23" i="2"/>
  <c r="K27" i="2"/>
  <c r="K68" i="2"/>
  <c r="K35" i="2"/>
  <c r="K65" i="2"/>
  <c r="M75" i="2"/>
  <c r="K76" i="2"/>
  <c r="K80" i="2"/>
  <c r="M33" i="3"/>
  <c r="K32" i="3"/>
  <c r="M58" i="3"/>
  <c r="K47" i="3"/>
  <c r="K50" i="3"/>
  <c r="K51" i="3"/>
  <c r="K6" i="2"/>
  <c r="K9" i="2"/>
  <c r="K26" i="2"/>
  <c r="K33" i="2"/>
  <c r="K69" i="2"/>
  <c r="K82" i="2"/>
  <c r="K22" i="3"/>
  <c r="K46" i="2"/>
  <c r="M79" i="2"/>
  <c r="K37" i="3"/>
  <c r="K43" i="2"/>
  <c r="M76" i="2"/>
  <c r="N33" i="3"/>
  <c r="K10" i="2"/>
  <c r="K34" i="2"/>
  <c r="M40" i="2"/>
  <c r="K63" i="2"/>
  <c r="K70" i="2"/>
  <c r="M73" i="2"/>
  <c r="K89" i="2"/>
  <c r="K86" i="2"/>
  <c r="M34" i="2"/>
  <c r="K50" i="2"/>
  <c r="K67" i="2"/>
  <c r="K83" i="2"/>
  <c r="N24" i="2"/>
  <c r="K47" i="2"/>
  <c r="M80" i="2"/>
  <c r="K31" i="3"/>
  <c r="M45" i="3"/>
  <c r="K38" i="2"/>
  <c r="K44" i="2"/>
  <c r="M77" i="2"/>
  <c r="K11" i="2"/>
  <c r="N28" i="2"/>
  <c r="M41" i="2"/>
  <c r="M74" i="2"/>
  <c r="K90" i="2"/>
  <c r="K49" i="2"/>
  <c r="M2" i="3"/>
  <c r="K8" i="2"/>
  <c r="M38" i="2"/>
  <c r="K61" i="2"/>
  <c r="N64" i="2"/>
  <c r="K87" i="2"/>
  <c r="M42" i="3"/>
  <c r="K5" i="2"/>
  <c r="M35" i="2"/>
  <c r="K51" i="2"/>
  <c r="O61" i="2"/>
  <c r="K84" i="2"/>
  <c r="N25" i="2"/>
  <c r="K48" i="2"/>
  <c r="N68" i="2"/>
  <c r="M81" i="2"/>
  <c r="M10" i="3"/>
  <c r="K2" i="2"/>
  <c r="M31" i="2"/>
  <c r="K45" i="2"/>
  <c r="M78" i="2"/>
  <c r="K36" i="2"/>
  <c r="K91" i="2"/>
  <c r="K84" i="3"/>
  <c r="K88" i="3"/>
  <c r="N72" i="3"/>
  <c r="K76" i="3"/>
  <c r="K63" i="3"/>
  <c r="M60" i="3"/>
  <c r="K55" i="3"/>
  <c r="K60" i="3"/>
  <c r="M55" i="3"/>
  <c r="K49" i="3"/>
  <c r="K42" i="3"/>
  <c r="M40" i="3"/>
  <c r="M36" i="3"/>
  <c r="N31" i="3"/>
  <c r="K28" i="3"/>
  <c r="O15" i="3"/>
  <c r="K16" i="3"/>
  <c r="M19" i="3"/>
  <c r="M11" i="3"/>
  <c r="K82" i="3"/>
  <c r="K86" i="3"/>
  <c r="K90" i="3"/>
  <c r="K74" i="3"/>
  <c r="K78" i="3"/>
  <c r="K62" i="3"/>
  <c r="K64" i="3"/>
  <c r="K71" i="3"/>
  <c r="N64" i="3"/>
  <c r="K67" i="3"/>
  <c r="K68" i="3"/>
  <c r="K56" i="3"/>
  <c r="K59" i="3"/>
  <c r="K54" i="3"/>
  <c r="O56" i="3"/>
  <c r="M59" i="3"/>
  <c r="K52" i="3"/>
  <c r="M54" i="3"/>
  <c r="K58" i="3"/>
  <c r="M49" i="3"/>
  <c r="K44" i="3"/>
  <c r="N47" i="3"/>
  <c r="M50" i="3"/>
  <c r="K43" i="3"/>
  <c r="K45" i="3"/>
  <c r="K46" i="3"/>
  <c r="K48" i="3"/>
  <c r="M41" i="3"/>
  <c r="M37" i="3"/>
  <c r="K38" i="3"/>
  <c r="K34" i="3"/>
  <c r="N37" i="3"/>
  <c r="K41" i="3"/>
  <c r="K27" i="3"/>
  <c r="K23" i="3"/>
  <c r="K24" i="3"/>
  <c r="K14" i="3"/>
  <c r="O16" i="3"/>
  <c r="K20" i="3"/>
  <c r="K12" i="3"/>
  <c r="M14" i="3"/>
  <c r="K18" i="3"/>
  <c r="O20" i="3"/>
  <c r="M20" i="3"/>
  <c r="M18" i="3"/>
  <c r="K19" i="3"/>
  <c r="K3" i="3"/>
  <c r="K4" i="3"/>
  <c r="K8" i="3"/>
  <c r="N2" i="3"/>
  <c r="K5" i="3"/>
  <c r="K9" i="3"/>
  <c r="K10" i="3"/>
  <c r="K6" i="3"/>
  <c r="K7" i="3"/>
  <c r="M9" i="3"/>
  <c r="K11" i="3"/>
  <c r="N3" i="2"/>
  <c r="N4" i="2"/>
  <c r="N5" i="2"/>
  <c r="N6" i="2"/>
  <c r="N26" i="2"/>
  <c r="N30" i="2"/>
  <c r="K32" i="2"/>
  <c r="N32" i="2"/>
  <c r="N66" i="2"/>
  <c r="N70" i="2"/>
  <c r="K72" i="2"/>
  <c r="N72" i="2"/>
  <c r="M11" i="2"/>
  <c r="M10" i="2"/>
  <c r="M9" i="2"/>
  <c r="M8" i="2"/>
  <c r="M7" i="2"/>
  <c r="K7" i="2"/>
  <c r="K22" i="2"/>
  <c r="N23" i="2"/>
  <c r="N27" i="2"/>
  <c r="N31" i="2"/>
  <c r="M51" i="2"/>
  <c r="M50" i="2"/>
  <c r="M49" i="2"/>
  <c r="M48" i="2"/>
  <c r="M47" i="2"/>
  <c r="M46" i="2"/>
  <c r="M45" i="2"/>
  <c r="M44" i="2"/>
  <c r="M43" i="2"/>
  <c r="M42" i="2"/>
  <c r="N63" i="2"/>
  <c r="N67" i="2"/>
  <c r="N71" i="2"/>
  <c r="M91" i="2"/>
  <c r="M90" i="2"/>
  <c r="M89" i="2"/>
  <c r="M88" i="2"/>
  <c r="M87" i="2"/>
  <c r="M86" i="2"/>
  <c r="M85" i="2"/>
  <c r="M84" i="2"/>
  <c r="M83" i="2"/>
  <c r="M82" i="2"/>
  <c r="M2" i="2"/>
  <c r="M3" i="2"/>
  <c r="M4" i="2"/>
  <c r="M5" i="2"/>
  <c r="M6" i="2"/>
  <c r="O62" i="2"/>
  <c r="K62" i="2"/>
  <c r="K13" i="2"/>
  <c r="K14" i="2"/>
  <c r="K15" i="2"/>
  <c r="K16" i="2"/>
  <c r="K17" i="2"/>
  <c r="K18" i="2"/>
  <c r="K19" i="2"/>
  <c r="K20" i="2"/>
  <c r="K21" i="2"/>
  <c r="N33" i="2"/>
  <c r="N34" i="2"/>
  <c r="N35" i="2"/>
  <c r="N36" i="2"/>
  <c r="N37" i="2"/>
  <c r="N38" i="2"/>
  <c r="N39" i="2"/>
  <c r="N40" i="2"/>
  <c r="N41" i="2"/>
  <c r="K53" i="2"/>
  <c r="K54" i="2"/>
  <c r="K55" i="2"/>
  <c r="K56" i="2"/>
  <c r="K57" i="2"/>
  <c r="K58" i="2"/>
  <c r="K59" i="2"/>
  <c r="K60" i="2"/>
  <c r="N73" i="2"/>
  <c r="N74" i="2"/>
  <c r="N75" i="2"/>
  <c r="N76" i="2"/>
  <c r="N77" i="2"/>
  <c r="N78" i="2"/>
  <c r="N79" i="2"/>
  <c r="N80" i="2"/>
  <c r="N81" i="2"/>
  <c r="M12" i="2"/>
  <c r="M13" i="2"/>
  <c r="M14" i="2"/>
  <c r="M15" i="2"/>
  <c r="M16" i="2"/>
  <c r="M17" i="2"/>
  <c r="M18" i="2"/>
  <c r="M19" i="2"/>
  <c r="M20" i="2"/>
  <c r="N42" i="2"/>
  <c r="M52" i="2"/>
  <c r="M53" i="2"/>
  <c r="M54" i="2"/>
  <c r="M55" i="2"/>
  <c r="M56" i="2"/>
  <c r="M57" i="2"/>
  <c r="M58" i="2"/>
  <c r="M59" i="2"/>
  <c r="M60" i="2"/>
  <c r="N82" i="2"/>
  <c r="M22" i="2"/>
  <c r="M23" i="2"/>
  <c r="M24" i="2"/>
  <c r="M25" i="2"/>
  <c r="M26" i="2"/>
  <c r="M27" i="2"/>
  <c r="M28" i="2"/>
  <c r="M29" i="2"/>
  <c r="M30" i="2"/>
  <c r="M62" i="2"/>
  <c r="M63" i="2"/>
  <c r="M64" i="2"/>
  <c r="M65" i="2"/>
  <c r="M66" i="2"/>
  <c r="M67" i="2"/>
  <c r="M68" i="2"/>
  <c r="M69" i="2"/>
  <c r="M70" i="2"/>
  <c r="O30" i="3"/>
  <c r="K30" i="3"/>
  <c r="N69" i="3"/>
  <c r="K69" i="3"/>
  <c r="O26" i="3"/>
  <c r="K26" i="3"/>
  <c r="M51" i="3"/>
  <c r="N51" i="3"/>
  <c r="O57" i="3"/>
  <c r="K57" i="3"/>
  <c r="K2" i="3"/>
  <c r="O2" i="3"/>
  <c r="O17" i="3"/>
  <c r="K17" i="3"/>
  <c r="N25" i="3"/>
  <c r="K25" i="3"/>
  <c r="K35" i="3"/>
  <c r="N35" i="3"/>
  <c r="M35" i="3"/>
  <c r="O61" i="3"/>
  <c r="K61" i="3"/>
  <c r="O21" i="3"/>
  <c r="K21" i="3"/>
  <c r="O53" i="3"/>
  <c r="K53" i="3"/>
  <c r="O66" i="3"/>
  <c r="K66" i="3"/>
  <c r="N6" i="3"/>
  <c r="N3" i="3"/>
  <c r="N7" i="3"/>
  <c r="O13" i="3"/>
  <c r="K13" i="3"/>
  <c r="N29" i="3"/>
  <c r="K29" i="3"/>
  <c r="K39" i="3"/>
  <c r="N39" i="3"/>
  <c r="M39" i="3"/>
  <c r="N65" i="3"/>
  <c r="K65" i="3"/>
  <c r="O70" i="3"/>
  <c r="K70" i="3"/>
  <c r="M8" i="3"/>
  <c r="M13" i="3"/>
  <c r="M17" i="3"/>
  <c r="M21" i="3"/>
  <c r="N32" i="3"/>
  <c r="M44" i="3"/>
  <c r="M48" i="3"/>
  <c r="M53" i="3"/>
  <c r="M57" i="3"/>
  <c r="M61" i="3"/>
  <c r="K73" i="3"/>
  <c r="K75" i="3"/>
  <c r="K77" i="3"/>
  <c r="K79" i="3"/>
  <c r="K81" i="3"/>
  <c r="K83" i="3"/>
  <c r="K85" i="3"/>
  <c r="K87" i="3"/>
  <c r="K89" i="3"/>
  <c r="K91" i="3"/>
  <c r="N10" i="3"/>
  <c r="M31" i="3"/>
  <c r="M30" i="3"/>
  <c r="M29" i="3"/>
  <c r="M28" i="3"/>
  <c r="M27" i="3"/>
  <c r="M26" i="3"/>
  <c r="M25" i="3"/>
  <c r="M24" i="3"/>
  <c r="M23" i="3"/>
  <c r="M22" i="3"/>
  <c r="M32" i="3"/>
  <c r="N42" i="3"/>
  <c r="N46" i="3"/>
  <c r="N50" i="3"/>
  <c r="M71" i="3"/>
  <c r="M70" i="3"/>
  <c r="M69" i="3"/>
  <c r="M68" i="3"/>
  <c r="M67" i="3"/>
  <c r="M66" i="3"/>
  <c r="M65" i="3"/>
  <c r="M64" i="3"/>
  <c r="M63" i="3"/>
  <c r="M62" i="3"/>
  <c r="M3" i="3"/>
  <c r="M4" i="3"/>
  <c r="M5" i="3"/>
  <c r="M6" i="3"/>
  <c r="M7" i="3"/>
  <c r="M12" i="3"/>
  <c r="M16" i="3"/>
  <c r="M34" i="3"/>
  <c r="K36" i="3"/>
  <c r="M38" i="3"/>
  <c r="K40" i="3"/>
  <c r="M43" i="3"/>
  <c r="M47" i="3"/>
  <c r="M52" i="3"/>
  <c r="M56" i="3"/>
  <c r="K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</calcChain>
</file>

<file path=xl/sharedStrings.xml><?xml version="1.0" encoding="utf-8"?>
<sst xmlns="http://schemas.openxmlformats.org/spreadsheetml/2006/main" count="60" uniqueCount="21">
  <si>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</si>
  <si>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</si>
  <si>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</si>
  <si>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</si>
  <si>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</si>
  <si>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</si>
  <si>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</si>
  <si>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V(Q1C) (Volt)</t>
  </si>
  <si>
    <t>V(Q1B) (Volt)</t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</si>
  <si>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</si>
  <si>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</si>
  <si>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</si>
  <si>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</si>
  <si>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</si>
  <si>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</si>
  <si>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</si>
  <si>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</si>
  <si>
    <t>V+ (VE)</t>
  </si>
  <si>
    <t>V- (VCC)</t>
  </si>
  <si>
    <t>VEC (Volt)</t>
  </si>
  <si>
    <t>VEBon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</si>
</sst>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4" borderId="1" xfId="1" applyFont="1" applyFill="1" applyBorder="1" applyAlignment="1" applyProtection="1"/>
    <xf numFmtId="0" fontId="3" fillId="5" borderId="1" xfId="1" applyFont="1" applyFill="1" applyBorder="1" applyAlignment="1" applyProtection="1"/>
    <xf numFmtId="0" fontId="3" fillId="3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1" applyFont="1" applyFill="1" applyBorder="1" applyAlignment="1" applyProtection="1"/>
    <xf numFmtId="0" fontId="4" fillId="5" borderId="1" xfId="1" applyFont="1" applyFill="1" applyBorder="1" applyAlignment="1" applyProtection="1"/>
    <xf numFmtId="0" fontId="4" fillId="3" borderId="1" xfId="1" applyFont="1" applyFill="1" applyBorder="1" applyAlignment="1" applyProtection="1"/>
    <xf numFmtId="0" fontId="4" fillId="2" borderId="1" xfId="1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1.2-1.4'!$E$52:$E$61</c:f>
              <c:numCache>
                <c:formatCode>0.000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xVal>
          <c:yVal>
            <c:numRef>
              <c:f>'Steps 1.2-1.4'!$I$52:$I$61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780-904A-E19627B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1.2-1.4'!$E$62:$E$71</c:f>
              <c:numCache>
                <c:formatCode>0.000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'Steps 1.2-1.4'!$I$62:$I$71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0D-8374-415024C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1.2-1.4'!$E$72:$E$81</c:f>
              <c:numCache>
                <c:formatCode>0.000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'Steps 1.2-1.4'!$I$72:$I$81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976-8888-7B211CEE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1.2-1.4'!$E$82:$E$91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'Steps 1.2-1.4'!$I$82:$I$91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4D2B-86A2-806AB73D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1.5'!#REF!</c:f>
            </c:numRef>
          </c:xVal>
          <c:yVal>
            <c:numRef>
              <c:f>'Step 1.5'!#REF!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2F5-9FDC-60B9C7A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05-940C-9AFD10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512-B209-AED4287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1.8'!$E$32:$E$41</c:f>
              <c:numCache>
                <c:formatCode>General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xVal>
          <c:yVal>
            <c:numRef>
              <c:f>'Step 1.8'!$I$32:$I$41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3-4BA5-A02C-CE6549F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1.8'!$E$42:$E$51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'Step 1.8'!$I$42:$I$51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D34-9F5B-A8D5FD1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1.8'!$E$52:$E$61</c:f>
              <c:numCache>
                <c:formatCode>General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xVal>
          <c:yVal>
            <c:numRef>
              <c:f>'Step 1.8'!$I$52:$I$61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AC7-89EA-9C3B53C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1.8'!$E$62:$E$71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'Step 1.8'!$I$62:$I$71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73F-9A8A-4AA91ED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1.8'!$E$72:$E$81</c:f>
              <c:numCache>
                <c:formatCode>General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'Step 1.8'!$I$72:$I$81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DA6-B8B2-59773EB0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1.8'!$E$82:$E$91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'Step 1.8'!$I$82:$I$91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1F5-B9DC-A5E7B401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6-4533-BD81-874ED91C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BED-A27B-25E9B66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E-4AD6-B887-1CB6B20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1.2'!#REF!</c:f>
            </c:numRef>
          </c:xVal>
          <c:yVal>
            <c:numRef>
              <c:f>'Step 1.2'!#REF!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218-BB2C-61207FD8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F7A-A6A2-78DA580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2BB-ADBF-CD90DF2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6A2-A711-AAC673C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2.2-2.4'!$E$32:$E$41</c:f>
              <c:numCache>
                <c:formatCode>0.00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xVal>
          <c:yVal>
            <c:numRef>
              <c:f>'Steps 2.2-2.4'!$I$32:$I$41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6E4-886D-3F62E96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2.2-2.4'!$E$42:$E$51</c:f>
              <c:numCache>
                <c:formatCode>0.00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'Steps 2.2-2.4'!$I$42:$I$51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BE7-8CDD-9B4AF3B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893315648453703"/>
                  <c:y val="-0.132505539213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2.2-2.4'!$E$52:$E$61</c:f>
              <c:numCache>
                <c:formatCode>0.00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xVal>
          <c:yVal>
            <c:numRef>
              <c:f>'Steps 2.2-2.4'!$I$52:$I$61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44D5-AF6C-26C7249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603384238306674"/>
                  <c:y val="-0.1200350853324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2.2-2.4'!$E$62:$E$71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'Steps 2.2-2.4'!$I$62:$I$71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55B-9453-0AF351FC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29065755695723"/>
                  <c:y val="-0.1187836338730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2.2-2.4'!$E$72:$E$81</c:f>
              <c:numCache>
                <c:formatCode>0.00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'Steps 2.2-2.4'!$I$72:$I$81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BD7-A28F-7053727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842109077515186"/>
                  <c:y val="-0.11183315792959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2.2-2.4'!$E$82:$E$91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'Steps 2.2-2.4'!$I$82:$I$91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409D-80F7-D36E59BE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9-4170-9C86-F5476FE8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BD7-87F0-B2FD56F2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A8-4137-8C8A-F18C1C96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109-8521-6755100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EB-BAB4-9C841D4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095-B5B6-1F041CA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76-9C7B-D7511D6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2.8'!$E$32:$E$41</c:f>
              <c:numCache>
                <c:formatCode>0.00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xVal>
          <c:yVal>
            <c:numRef>
              <c:f>'Step 2.8'!$I$32:$I$41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60C-8BDE-8F2C68B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2.8'!$E$42:$E$51</c:f>
              <c:numCache>
                <c:formatCode>0.00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'Step 2.8'!$I$42:$I$51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8D6-A6F0-FCC178FB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2.8'!$E$52:$E$61</c:f>
              <c:numCache>
                <c:formatCode>0.00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xVal>
          <c:yVal>
            <c:numRef>
              <c:f>'Step 2.8'!$I$52:$I$61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C-43B1-B9A5-1E1C924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436-89B8-2CAB381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2.8'!$E$62:$E$71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'Step 2.8'!$I$62:$I$71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D30-A385-1F2FE48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2.8'!$E$72:$E$81</c:f>
              <c:numCache>
                <c:formatCode>0.00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'Step 2.8'!$I$72:$I$81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C8C-932F-A06D1CC0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2.8'!$E$82:$E$91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'Step 2.8'!$I$82:$I$91</c:f>
              <c:numCache>
                <c:formatCode>0.00E+00</c:formatCode>
                <c:ptCount val="10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590-852B-6C14AC64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0A-93F2-E4842C70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79A-8AEA-E9D169D8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1.2-1.4'!$E$32:$E$41</c:f>
              <c:numCache>
                <c:formatCode>0.000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xVal>
          <c:yVal>
            <c:numRef>
              <c:f>'Steps 1.2-1.4'!$I$32:$I$41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560-BE84-E019E0B4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1.2-1.4'!$E$42:$E$51</c:f>
              <c:numCache>
                <c:formatCode>0.000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'Steps 1.2-1.4'!$I$42:$I$51</c:f>
              <c:numCache>
                <c:formatCode>0.00E+00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3F1-940D-7FE556E9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Normal="100" workbookViewId="0"/>
  </sheetViews>
  <sheetFormatPr defaultColWidth="9" defaultRowHeight="14.25" x14ac:dyDescent="0.45"/>
  <cols>
    <col min="1" max="1" width="8.86328125" style="1" bestFit="1" customWidth="1"/>
    <col min="2" max="2" width="8.59765625" style="1" bestFit="1" customWidth="1"/>
    <col min="3" max="4" width="12.86328125" style="19" bestFit="1" customWidth="1"/>
    <col min="5" max="5" width="10" style="1" bestFit="1" customWidth="1"/>
    <col min="6" max="6" width="12.265625" style="1" bestFit="1" customWidth="1"/>
    <col min="7" max="8" width="9.06640625" style="1" bestFit="1" customWidth="1"/>
    <col min="9" max="10" width="8.265625" style="14" bestFit="1" customWidth="1"/>
    <col min="11" max="11" width="8.265625" style="15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14</v>
      </c>
      <c r="B1" s="1" t="s">
        <v>15</v>
      </c>
      <c r="C1" s="19" t="s">
        <v>7</v>
      </c>
      <c r="D1" s="19" t="s">
        <v>8</v>
      </c>
      <c r="E1" s="1" t="s">
        <v>9</v>
      </c>
      <c r="F1" s="1" t="s">
        <v>16</v>
      </c>
      <c r="G1" s="1" t="s">
        <v>2</v>
      </c>
      <c r="H1" s="1" t="s">
        <v>3</v>
      </c>
      <c r="I1" s="14" t="s">
        <v>4</v>
      </c>
      <c r="J1" s="14" t="s">
        <v>5</v>
      </c>
      <c r="K1" s="15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5">
      <c r="A2" s="8">
        <v>0.5</v>
      </c>
      <c r="B2" s="8">
        <v>-5</v>
      </c>
      <c r="C2" s="54"/>
      <c r="D2" s="54"/>
      <c r="E2" s="2">
        <f t="shared" ref="E2:E65" si="0">C2-B2</f>
        <v>5</v>
      </c>
      <c r="F2" s="2">
        <f t="shared" ref="F2:F65" si="1">D2-B2</f>
        <v>5</v>
      </c>
      <c r="G2" s="8">
        <v>100</v>
      </c>
      <c r="H2" s="9">
        <v>100000</v>
      </c>
      <c r="I2" s="9">
        <f t="shared" ref="I2:I65" si="2">(A2-C2)/G2</f>
        <v>5.0000000000000001E-3</v>
      </c>
      <c r="J2" s="9">
        <f t="shared" ref="J2:J65" si="3">(0-D2)/H2</f>
        <v>0</v>
      </c>
      <c r="K2" s="5" t="e">
        <f t="shared" ref="K2:K65" si="4">I2/J2</f>
        <v>#DIV/0!</v>
      </c>
      <c r="L2" s="49"/>
      <c r="M2" s="16">
        <f>L2/I2</f>
        <v>0</v>
      </c>
      <c r="N2" s="9">
        <f t="shared" ref="N2:N65" si="5">I2/0.025</f>
        <v>0.19999999999999998</v>
      </c>
      <c r="O2" s="5" t="e">
        <f t="shared" ref="O2:O65" si="6">0.025/J2</f>
        <v>#DIV/0!</v>
      </c>
    </row>
    <row r="3" spans="1:15" x14ac:dyDescent="0.45">
      <c r="A3" s="8">
        <v>1</v>
      </c>
      <c r="B3" s="8">
        <v>-5</v>
      </c>
      <c r="C3" s="54"/>
      <c r="D3" s="54"/>
      <c r="E3" s="2">
        <f t="shared" si="0"/>
        <v>5</v>
      </c>
      <c r="F3" s="2">
        <f t="shared" si="1"/>
        <v>5</v>
      </c>
      <c r="G3" s="8">
        <v>100</v>
      </c>
      <c r="H3" s="9">
        <v>100000</v>
      </c>
      <c r="I3" s="9">
        <f t="shared" si="2"/>
        <v>0.01</v>
      </c>
      <c r="J3" s="9">
        <f t="shared" si="3"/>
        <v>0</v>
      </c>
      <c r="K3" s="5" t="e">
        <f t="shared" si="4"/>
        <v>#DIV/0!</v>
      </c>
      <c r="L3" s="50"/>
      <c r="M3" s="16">
        <f>L2/I3</f>
        <v>0</v>
      </c>
      <c r="N3" s="9">
        <f t="shared" si="5"/>
        <v>0.39999999999999997</v>
      </c>
      <c r="O3" s="5" t="e">
        <f t="shared" si="6"/>
        <v>#DIV/0!</v>
      </c>
    </row>
    <row r="4" spans="1:15" x14ac:dyDescent="0.45">
      <c r="A4" s="8">
        <v>1.5</v>
      </c>
      <c r="B4" s="8">
        <v>-5</v>
      </c>
      <c r="C4" s="54"/>
      <c r="D4" s="54"/>
      <c r="E4" s="2">
        <f t="shared" si="0"/>
        <v>5</v>
      </c>
      <c r="F4" s="2">
        <f t="shared" si="1"/>
        <v>5</v>
      </c>
      <c r="G4" s="8">
        <v>100</v>
      </c>
      <c r="H4" s="9">
        <v>100000</v>
      </c>
      <c r="I4" s="9">
        <f t="shared" si="2"/>
        <v>1.4999999999999999E-2</v>
      </c>
      <c r="J4" s="9">
        <f t="shared" si="3"/>
        <v>0</v>
      </c>
      <c r="K4" s="5" t="e">
        <f t="shared" si="4"/>
        <v>#DIV/0!</v>
      </c>
      <c r="L4" s="50"/>
      <c r="M4" s="16">
        <f>L2/I4</f>
        <v>0</v>
      </c>
      <c r="N4" s="9">
        <f t="shared" si="5"/>
        <v>0.6</v>
      </c>
      <c r="O4" s="5" t="e">
        <f t="shared" si="6"/>
        <v>#DIV/0!</v>
      </c>
    </row>
    <row r="5" spans="1:15" x14ac:dyDescent="0.45">
      <c r="A5" s="8">
        <v>2</v>
      </c>
      <c r="B5" s="8">
        <v>-5</v>
      </c>
      <c r="C5" s="54"/>
      <c r="D5" s="54"/>
      <c r="E5" s="2">
        <f t="shared" si="0"/>
        <v>5</v>
      </c>
      <c r="F5" s="2">
        <f t="shared" si="1"/>
        <v>5</v>
      </c>
      <c r="G5" s="8">
        <v>100</v>
      </c>
      <c r="H5" s="9">
        <v>100000</v>
      </c>
      <c r="I5" s="9">
        <f t="shared" si="2"/>
        <v>0.02</v>
      </c>
      <c r="J5" s="9">
        <f t="shared" si="3"/>
        <v>0</v>
      </c>
      <c r="K5" s="5" t="e">
        <f t="shared" si="4"/>
        <v>#DIV/0!</v>
      </c>
      <c r="L5" s="50"/>
      <c r="M5" s="16">
        <f>L2/I5</f>
        <v>0</v>
      </c>
      <c r="N5" s="9">
        <f t="shared" si="5"/>
        <v>0.79999999999999993</v>
      </c>
      <c r="O5" s="5" t="e">
        <f t="shared" si="6"/>
        <v>#DIV/0!</v>
      </c>
    </row>
    <row r="6" spans="1:15" x14ac:dyDescent="0.45">
      <c r="A6" s="8">
        <v>2.5</v>
      </c>
      <c r="B6" s="8">
        <v>-5</v>
      </c>
      <c r="C6" s="54"/>
      <c r="D6" s="54"/>
      <c r="E6" s="2">
        <f t="shared" si="0"/>
        <v>5</v>
      </c>
      <c r="F6" s="2">
        <f t="shared" si="1"/>
        <v>5</v>
      </c>
      <c r="G6" s="8">
        <v>100</v>
      </c>
      <c r="H6" s="9">
        <v>100000</v>
      </c>
      <c r="I6" s="9">
        <f t="shared" si="2"/>
        <v>2.5000000000000001E-2</v>
      </c>
      <c r="J6" s="9">
        <f t="shared" si="3"/>
        <v>0</v>
      </c>
      <c r="K6" s="5" t="e">
        <f t="shared" si="4"/>
        <v>#DIV/0!</v>
      </c>
      <c r="L6" s="50"/>
      <c r="M6" s="16">
        <f>L2/I6</f>
        <v>0</v>
      </c>
      <c r="N6" s="9">
        <f t="shared" si="5"/>
        <v>1</v>
      </c>
      <c r="O6" s="5" t="e">
        <f t="shared" si="6"/>
        <v>#DIV/0!</v>
      </c>
    </row>
    <row r="7" spans="1:15" x14ac:dyDescent="0.45">
      <c r="A7" s="8">
        <v>3</v>
      </c>
      <c r="B7" s="8">
        <v>-5</v>
      </c>
      <c r="C7" s="54"/>
      <c r="D7" s="54"/>
      <c r="E7" s="2">
        <f t="shared" si="0"/>
        <v>5</v>
      </c>
      <c r="F7" s="2">
        <f t="shared" si="1"/>
        <v>5</v>
      </c>
      <c r="G7" s="8">
        <v>100</v>
      </c>
      <c r="H7" s="9">
        <v>100000</v>
      </c>
      <c r="I7" s="9">
        <f t="shared" si="2"/>
        <v>0.03</v>
      </c>
      <c r="J7" s="9">
        <f t="shared" si="3"/>
        <v>0</v>
      </c>
      <c r="K7" s="5" t="e">
        <f t="shared" si="4"/>
        <v>#DIV/0!</v>
      </c>
      <c r="L7" s="50"/>
      <c r="M7" s="16">
        <f>L2/I7</f>
        <v>0</v>
      </c>
      <c r="N7" s="9">
        <f t="shared" si="5"/>
        <v>1.2</v>
      </c>
      <c r="O7" s="5" t="e">
        <f t="shared" si="6"/>
        <v>#DIV/0!</v>
      </c>
    </row>
    <row r="8" spans="1:15" x14ac:dyDescent="0.45">
      <c r="A8" s="8">
        <v>3.5</v>
      </c>
      <c r="B8" s="8">
        <v>-5</v>
      </c>
      <c r="C8" s="54"/>
      <c r="D8" s="54"/>
      <c r="E8" s="2">
        <f t="shared" si="0"/>
        <v>5</v>
      </c>
      <c r="F8" s="2">
        <f t="shared" si="1"/>
        <v>5</v>
      </c>
      <c r="G8" s="8">
        <v>100</v>
      </c>
      <c r="H8" s="9">
        <v>100000</v>
      </c>
      <c r="I8" s="9">
        <f t="shared" si="2"/>
        <v>3.5000000000000003E-2</v>
      </c>
      <c r="J8" s="9">
        <f t="shared" si="3"/>
        <v>0</v>
      </c>
      <c r="K8" s="5" t="e">
        <f t="shared" si="4"/>
        <v>#DIV/0!</v>
      </c>
      <c r="L8" s="50"/>
      <c r="M8" s="16">
        <f>L2/I8</f>
        <v>0</v>
      </c>
      <c r="N8" s="9">
        <f t="shared" si="5"/>
        <v>1.4000000000000001</v>
      </c>
      <c r="O8" s="5" t="e">
        <f t="shared" si="6"/>
        <v>#DIV/0!</v>
      </c>
    </row>
    <row r="9" spans="1:15" x14ac:dyDescent="0.45">
      <c r="A9" s="8">
        <v>4</v>
      </c>
      <c r="B9" s="8">
        <v>-5</v>
      </c>
      <c r="C9" s="54"/>
      <c r="D9" s="54"/>
      <c r="E9" s="2">
        <f t="shared" si="0"/>
        <v>5</v>
      </c>
      <c r="F9" s="2">
        <f t="shared" si="1"/>
        <v>5</v>
      </c>
      <c r="G9" s="8">
        <v>100</v>
      </c>
      <c r="H9" s="9">
        <v>100000</v>
      </c>
      <c r="I9" s="9">
        <f t="shared" si="2"/>
        <v>0.04</v>
      </c>
      <c r="J9" s="9">
        <f t="shared" si="3"/>
        <v>0</v>
      </c>
      <c r="K9" s="5" t="e">
        <f t="shared" si="4"/>
        <v>#DIV/0!</v>
      </c>
      <c r="L9" s="50"/>
      <c r="M9" s="16">
        <f>L2/I9</f>
        <v>0</v>
      </c>
      <c r="N9" s="9">
        <f t="shared" si="5"/>
        <v>1.5999999999999999</v>
      </c>
      <c r="O9" s="5" t="e">
        <f t="shared" si="6"/>
        <v>#DIV/0!</v>
      </c>
    </row>
    <row r="10" spans="1:15" x14ac:dyDescent="0.45">
      <c r="A10" s="8">
        <v>4.5</v>
      </c>
      <c r="B10" s="8">
        <v>-5</v>
      </c>
      <c r="C10" s="54"/>
      <c r="D10" s="54"/>
      <c r="E10" s="2">
        <f t="shared" si="0"/>
        <v>5</v>
      </c>
      <c r="F10" s="2">
        <f t="shared" si="1"/>
        <v>5</v>
      </c>
      <c r="G10" s="8">
        <v>100</v>
      </c>
      <c r="H10" s="9">
        <v>100000</v>
      </c>
      <c r="I10" s="9">
        <f t="shared" si="2"/>
        <v>4.4999999999999998E-2</v>
      </c>
      <c r="J10" s="9">
        <f t="shared" si="3"/>
        <v>0</v>
      </c>
      <c r="K10" s="5" t="e">
        <f t="shared" si="4"/>
        <v>#DIV/0!</v>
      </c>
      <c r="L10" s="50"/>
      <c r="M10" s="16">
        <f>L2/I10</f>
        <v>0</v>
      </c>
      <c r="N10" s="9">
        <f t="shared" si="5"/>
        <v>1.7999999999999998</v>
      </c>
      <c r="O10" s="5" t="e">
        <f t="shared" si="6"/>
        <v>#DIV/0!</v>
      </c>
    </row>
    <row r="11" spans="1:15" x14ac:dyDescent="0.45">
      <c r="A11" s="8">
        <v>5</v>
      </c>
      <c r="B11" s="8">
        <v>-5</v>
      </c>
      <c r="C11" s="54"/>
      <c r="D11" s="54"/>
      <c r="E11" s="2">
        <f t="shared" si="0"/>
        <v>5</v>
      </c>
      <c r="F11" s="2">
        <f t="shared" si="1"/>
        <v>5</v>
      </c>
      <c r="G11" s="8">
        <v>100</v>
      </c>
      <c r="H11" s="9">
        <v>100000</v>
      </c>
      <c r="I11" s="9">
        <f t="shared" si="2"/>
        <v>0.05</v>
      </c>
      <c r="J11" s="9">
        <f t="shared" si="3"/>
        <v>0</v>
      </c>
      <c r="K11" s="5" t="e">
        <f t="shared" si="4"/>
        <v>#DIV/0!</v>
      </c>
      <c r="L11" s="50"/>
      <c r="M11" s="16">
        <f>L2/I11</f>
        <v>0</v>
      </c>
      <c r="N11" s="9">
        <f t="shared" si="5"/>
        <v>2</v>
      </c>
      <c r="O11" s="5" t="e">
        <f t="shared" si="6"/>
        <v>#DIV/0!</v>
      </c>
    </row>
    <row r="12" spans="1:15" x14ac:dyDescent="0.45">
      <c r="A12" s="25">
        <v>0.5</v>
      </c>
      <c r="B12" s="25">
        <v>-4.5</v>
      </c>
      <c r="C12" s="55"/>
      <c r="D12" s="55"/>
      <c r="E12" s="37">
        <f t="shared" si="0"/>
        <v>4.5</v>
      </c>
      <c r="F12" s="37">
        <f t="shared" si="1"/>
        <v>4.5</v>
      </c>
      <c r="G12" s="25">
        <v>100</v>
      </c>
      <c r="H12" s="26">
        <v>100000</v>
      </c>
      <c r="I12" s="26">
        <f t="shared" si="2"/>
        <v>5.0000000000000001E-3</v>
      </c>
      <c r="J12" s="26">
        <f t="shared" si="3"/>
        <v>0</v>
      </c>
      <c r="K12" s="27" t="e">
        <f t="shared" si="4"/>
        <v>#DIV/0!</v>
      </c>
      <c r="L12" s="51"/>
      <c r="M12" s="28">
        <f>L12/I12</f>
        <v>0</v>
      </c>
      <c r="N12" s="26">
        <f t="shared" si="5"/>
        <v>0.19999999999999998</v>
      </c>
      <c r="O12" s="27" t="e">
        <f t="shared" si="6"/>
        <v>#DIV/0!</v>
      </c>
    </row>
    <row r="13" spans="1:15" x14ac:dyDescent="0.45">
      <c r="A13" s="25">
        <v>1</v>
      </c>
      <c r="B13" s="25">
        <v>-4.5</v>
      </c>
      <c r="C13" s="55"/>
      <c r="D13" s="55"/>
      <c r="E13" s="37">
        <f t="shared" si="0"/>
        <v>4.5</v>
      </c>
      <c r="F13" s="37">
        <f t="shared" si="1"/>
        <v>4.5</v>
      </c>
      <c r="G13" s="25">
        <v>100</v>
      </c>
      <c r="H13" s="26">
        <v>100000</v>
      </c>
      <c r="I13" s="26">
        <f t="shared" si="2"/>
        <v>0.01</v>
      </c>
      <c r="J13" s="26">
        <f t="shared" si="3"/>
        <v>0</v>
      </c>
      <c r="K13" s="27" t="e">
        <f t="shared" si="4"/>
        <v>#DIV/0!</v>
      </c>
      <c r="L13" s="50"/>
      <c r="M13" s="28">
        <f>L12/I13</f>
        <v>0</v>
      </c>
      <c r="N13" s="26">
        <f t="shared" si="5"/>
        <v>0.39999999999999997</v>
      </c>
      <c r="O13" s="27" t="e">
        <f t="shared" si="6"/>
        <v>#DIV/0!</v>
      </c>
    </row>
    <row r="14" spans="1:15" x14ac:dyDescent="0.45">
      <c r="A14" s="25">
        <v>1.5</v>
      </c>
      <c r="B14" s="25">
        <v>-4.5</v>
      </c>
      <c r="C14" s="55"/>
      <c r="D14" s="55"/>
      <c r="E14" s="37">
        <f t="shared" si="0"/>
        <v>4.5</v>
      </c>
      <c r="F14" s="37">
        <f t="shared" si="1"/>
        <v>4.5</v>
      </c>
      <c r="G14" s="25">
        <v>100</v>
      </c>
      <c r="H14" s="26">
        <v>100000</v>
      </c>
      <c r="I14" s="26">
        <f t="shared" si="2"/>
        <v>1.4999999999999999E-2</v>
      </c>
      <c r="J14" s="26">
        <f t="shared" si="3"/>
        <v>0</v>
      </c>
      <c r="K14" s="27" t="e">
        <f t="shared" si="4"/>
        <v>#DIV/0!</v>
      </c>
      <c r="L14" s="50"/>
      <c r="M14" s="28">
        <f>L12/I14</f>
        <v>0</v>
      </c>
      <c r="N14" s="26">
        <f t="shared" si="5"/>
        <v>0.6</v>
      </c>
      <c r="O14" s="27" t="e">
        <f t="shared" si="6"/>
        <v>#DIV/0!</v>
      </c>
    </row>
    <row r="15" spans="1:15" x14ac:dyDescent="0.45">
      <c r="A15" s="25">
        <v>2</v>
      </c>
      <c r="B15" s="25">
        <v>-4.5</v>
      </c>
      <c r="C15" s="55"/>
      <c r="D15" s="55"/>
      <c r="E15" s="37">
        <f t="shared" si="0"/>
        <v>4.5</v>
      </c>
      <c r="F15" s="37">
        <f t="shared" si="1"/>
        <v>4.5</v>
      </c>
      <c r="G15" s="25">
        <v>100</v>
      </c>
      <c r="H15" s="26">
        <v>100000</v>
      </c>
      <c r="I15" s="26">
        <f t="shared" si="2"/>
        <v>0.02</v>
      </c>
      <c r="J15" s="26">
        <f t="shared" si="3"/>
        <v>0</v>
      </c>
      <c r="K15" s="27" t="e">
        <f t="shared" si="4"/>
        <v>#DIV/0!</v>
      </c>
      <c r="L15" s="50"/>
      <c r="M15" s="28">
        <f>L12/I15</f>
        <v>0</v>
      </c>
      <c r="N15" s="26">
        <f t="shared" si="5"/>
        <v>0.79999999999999993</v>
      </c>
      <c r="O15" s="27" t="e">
        <f t="shared" si="6"/>
        <v>#DIV/0!</v>
      </c>
    </row>
    <row r="16" spans="1:15" x14ac:dyDescent="0.45">
      <c r="A16" s="25">
        <v>2.5</v>
      </c>
      <c r="B16" s="25">
        <v>-4.5</v>
      </c>
      <c r="C16" s="55"/>
      <c r="D16" s="55"/>
      <c r="E16" s="37">
        <f t="shared" si="0"/>
        <v>4.5</v>
      </c>
      <c r="F16" s="37">
        <f t="shared" si="1"/>
        <v>4.5</v>
      </c>
      <c r="G16" s="25">
        <v>100</v>
      </c>
      <c r="H16" s="26">
        <v>100000</v>
      </c>
      <c r="I16" s="26">
        <f t="shared" si="2"/>
        <v>2.5000000000000001E-2</v>
      </c>
      <c r="J16" s="26">
        <f t="shared" si="3"/>
        <v>0</v>
      </c>
      <c r="K16" s="27" t="e">
        <f t="shared" si="4"/>
        <v>#DIV/0!</v>
      </c>
      <c r="L16" s="50"/>
      <c r="M16" s="28">
        <f>L12/I16</f>
        <v>0</v>
      </c>
      <c r="N16" s="26">
        <f t="shared" si="5"/>
        <v>1</v>
      </c>
      <c r="O16" s="27" t="e">
        <f t="shared" si="6"/>
        <v>#DIV/0!</v>
      </c>
    </row>
    <row r="17" spans="1:15" x14ac:dyDescent="0.45">
      <c r="A17" s="25">
        <v>3</v>
      </c>
      <c r="B17" s="25">
        <v>-4.5</v>
      </c>
      <c r="C17" s="55"/>
      <c r="D17" s="55"/>
      <c r="E17" s="37">
        <f t="shared" si="0"/>
        <v>4.5</v>
      </c>
      <c r="F17" s="37">
        <f t="shared" si="1"/>
        <v>4.5</v>
      </c>
      <c r="G17" s="25">
        <v>100</v>
      </c>
      <c r="H17" s="26">
        <v>100000</v>
      </c>
      <c r="I17" s="26">
        <f t="shared" si="2"/>
        <v>0.03</v>
      </c>
      <c r="J17" s="26">
        <f t="shared" si="3"/>
        <v>0</v>
      </c>
      <c r="K17" s="27" t="e">
        <f t="shared" si="4"/>
        <v>#DIV/0!</v>
      </c>
      <c r="L17" s="50"/>
      <c r="M17" s="28">
        <f>L12/I17</f>
        <v>0</v>
      </c>
      <c r="N17" s="26">
        <f t="shared" si="5"/>
        <v>1.2</v>
      </c>
      <c r="O17" s="27" t="e">
        <f t="shared" si="6"/>
        <v>#DIV/0!</v>
      </c>
    </row>
    <row r="18" spans="1:15" x14ac:dyDescent="0.45">
      <c r="A18" s="25">
        <v>3.5</v>
      </c>
      <c r="B18" s="25">
        <v>-4.5</v>
      </c>
      <c r="C18" s="55"/>
      <c r="D18" s="55"/>
      <c r="E18" s="37">
        <f t="shared" si="0"/>
        <v>4.5</v>
      </c>
      <c r="F18" s="37">
        <f t="shared" si="1"/>
        <v>4.5</v>
      </c>
      <c r="G18" s="25">
        <v>100</v>
      </c>
      <c r="H18" s="26">
        <v>100000</v>
      </c>
      <c r="I18" s="26">
        <f t="shared" si="2"/>
        <v>3.5000000000000003E-2</v>
      </c>
      <c r="J18" s="26">
        <f t="shared" si="3"/>
        <v>0</v>
      </c>
      <c r="K18" s="27" t="e">
        <f t="shared" si="4"/>
        <v>#DIV/0!</v>
      </c>
      <c r="L18" s="50"/>
      <c r="M18" s="28">
        <f>L12/I18</f>
        <v>0</v>
      </c>
      <c r="N18" s="26">
        <f t="shared" si="5"/>
        <v>1.4000000000000001</v>
      </c>
      <c r="O18" s="27" t="e">
        <f t="shared" si="6"/>
        <v>#DIV/0!</v>
      </c>
    </row>
    <row r="19" spans="1:15" x14ac:dyDescent="0.45">
      <c r="A19" s="25">
        <v>4</v>
      </c>
      <c r="B19" s="25">
        <v>-4.5</v>
      </c>
      <c r="C19" s="55"/>
      <c r="D19" s="55"/>
      <c r="E19" s="37">
        <f t="shared" si="0"/>
        <v>4.5</v>
      </c>
      <c r="F19" s="37">
        <f t="shared" si="1"/>
        <v>4.5</v>
      </c>
      <c r="G19" s="25">
        <v>100</v>
      </c>
      <c r="H19" s="26">
        <v>100000</v>
      </c>
      <c r="I19" s="26">
        <f t="shared" si="2"/>
        <v>0.04</v>
      </c>
      <c r="J19" s="26">
        <f t="shared" si="3"/>
        <v>0</v>
      </c>
      <c r="K19" s="27" t="e">
        <f t="shared" si="4"/>
        <v>#DIV/0!</v>
      </c>
      <c r="L19" s="50"/>
      <c r="M19" s="28">
        <f>L12/I19</f>
        <v>0</v>
      </c>
      <c r="N19" s="26">
        <f t="shared" si="5"/>
        <v>1.5999999999999999</v>
      </c>
      <c r="O19" s="27" t="e">
        <f t="shared" si="6"/>
        <v>#DIV/0!</v>
      </c>
    </row>
    <row r="20" spans="1:15" x14ac:dyDescent="0.45">
      <c r="A20" s="25">
        <v>4.5</v>
      </c>
      <c r="B20" s="25">
        <v>-4.5</v>
      </c>
      <c r="C20" s="55"/>
      <c r="D20" s="55"/>
      <c r="E20" s="37">
        <f t="shared" si="0"/>
        <v>4.5</v>
      </c>
      <c r="F20" s="37">
        <f t="shared" si="1"/>
        <v>4.5</v>
      </c>
      <c r="G20" s="25">
        <v>100</v>
      </c>
      <c r="H20" s="26">
        <v>100000</v>
      </c>
      <c r="I20" s="26">
        <f t="shared" si="2"/>
        <v>4.4999999999999998E-2</v>
      </c>
      <c r="J20" s="26">
        <f t="shared" si="3"/>
        <v>0</v>
      </c>
      <c r="K20" s="27" t="e">
        <f t="shared" si="4"/>
        <v>#DIV/0!</v>
      </c>
      <c r="L20" s="50"/>
      <c r="M20" s="28">
        <f>L12/I20</f>
        <v>0</v>
      </c>
      <c r="N20" s="26">
        <f t="shared" si="5"/>
        <v>1.7999999999999998</v>
      </c>
      <c r="O20" s="27" t="e">
        <f t="shared" si="6"/>
        <v>#DIV/0!</v>
      </c>
    </row>
    <row r="21" spans="1:15" x14ac:dyDescent="0.45">
      <c r="A21" s="25">
        <v>5</v>
      </c>
      <c r="B21" s="25">
        <v>-4.5</v>
      </c>
      <c r="C21" s="55"/>
      <c r="D21" s="55"/>
      <c r="E21" s="37">
        <f t="shared" si="0"/>
        <v>4.5</v>
      </c>
      <c r="F21" s="37">
        <f t="shared" si="1"/>
        <v>4.5</v>
      </c>
      <c r="G21" s="25">
        <v>100</v>
      </c>
      <c r="H21" s="26">
        <v>100000</v>
      </c>
      <c r="I21" s="26">
        <f t="shared" si="2"/>
        <v>0.05</v>
      </c>
      <c r="J21" s="26">
        <f t="shared" si="3"/>
        <v>0</v>
      </c>
      <c r="K21" s="27" t="e">
        <f t="shared" si="4"/>
        <v>#DIV/0!</v>
      </c>
      <c r="L21" s="50"/>
      <c r="M21" s="28">
        <f>L12/I21</f>
        <v>0</v>
      </c>
      <c r="N21" s="26">
        <f t="shared" si="5"/>
        <v>2</v>
      </c>
      <c r="O21" s="27" t="e">
        <f t="shared" si="6"/>
        <v>#DIV/0!</v>
      </c>
    </row>
    <row r="22" spans="1:15" x14ac:dyDescent="0.45">
      <c r="A22" s="10">
        <v>0.5</v>
      </c>
      <c r="B22" s="10">
        <v>-4</v>
      </c>
      <c r="C22" s="56"/>
      <c r="D22" s="56"/>
      <c r="E22" s="3">
        <f t="shared" si="0"/>
        <v>4</v>
      </c>
      <c r="F22" s="3">
        <f t="shared" si="1"/>
        <v>4</v>
      </c>
      <c r="G22" s="10">
        <v>100</v>
      </c>
      <c r="H22" s="11">
        <v>100000</v>
      </c>
      <c r="I22" s="11">
        <f t="shared" si="2"/>
        <v>5.0000000000000001E-3</v>
      </c>
      <c r="J22" s="11">
        <f t="shared" si="3"/>
        <v>0</v>
      </c>
      <c r="K22" s="6" t="e">
        <f t="shared" si="4"/>
        <v>#DIV/0!</v>
      </c>
      <c r="L22" s="52"/>
      <c r="M22" s="17">
        <f>L22/I22</f>
        <v>0</v>
      </c>
      <c r="N22" s="11">
        <f t="shared" si="5"/>
        <v>0.19999999999999998</v>
      </c>
      <c r="O22" s="6" t="e">
        <f t="shared" si="6"/>
        <v>#DIV/0!</v>
      </c>
    </row>
    <row r="23" spans="1:15" x14ac:dyDescent="0.45">
      <c r="A23" s="10">
        <v>1</v>
      </c>
      <c r="B23" s="10">
        <v>-4</v>
      </c>
      <c r="C23" s="56"/>
      <c r="D23" s="56"/>
      <c r="E23" s="3">
        <f t="shared" si="0"/>
        <v>4</v>
      </c>
      <c r="F23" s="3">
        <f t="shared" si="1"/>
        <v>4</v>
      </c>
      <c r="G23" s="10">
        <v>100</v>
      </c>
      <c r="H23" s="11">
        <v>100000</v>
      </c>
      <c r="I23" s="11">
        <f t="shared" si="2"/>
        <v>0.01</v>
      </c>
      <c r="J23" s="11">
        <f t="shared" si="3"/>
        <v>0</v>
      </c>
      <c r="K23" s="6" t="e">
        <f t="shared" si="4"/>
        <v>#DIV/0!</v>
      </c>
      <c r="L23" s="50"/>
      <c r="M23" s="17">
        <f>L22/I23</f>
        <v>0</v>
      </c>
      <c r="N23" s="11">
        <f t="shared" si="5"/>
        <v>0.39999999999999997</v>
      </c>
      <c r="O23" s="6" t="e">
        <f t="shared" si="6"/>
        <v>#DIV/0!</v>
      </c>
    </row>
    <row r="24" spans="1:15" x14ac:dyDescent="0.45">
      <c r="A24" s="10">
        <v>1.5</v>
      </c>
      <c r="B24" s="10">
        <v>-4</v>
      </c>
      <c r="C24" s="56"/>
      <c r="D24" s="56"/>
      <c r="E24" s="3">
        <f t="shared" si="0"/>
        <v>4</v>
      </c>
      <c r="F24" s="3">
        <f t="shared" si="1"/>
        <v>4</v>
      </c>
      <c r="G24" s="10">
        <v>100</v>
      </c>
      <c r="H24" s="11">
        <v>100000</v>
      </c>
      <c r="I24" s="11">
        <f t="shared" si="2"/>
        <v>1.4999999999999999E-2</v>
      </c>
      <c r="J24" s="11">
        <f t="shared" si="3"/>
        <v>0</v>
      </c>
      <c r="K24" s="6" t="e">
        <f t="shared" si="4"/>
        <v>#DIV/0!</v>
      </c>
      <c r="L24" s="50"/>
      <c r="M24" s="17">
        <f>L22/I24</f>
        <v>0</v>
      </c>
      <c r="N24" s="11">
        <f t="shared" si="5"/>
        <v>0.6</v>
      </c>
      <c r="O24" s="6" t="e">
        <f t="shared" si="6"/>
        <v>#DIV/0!</v>
      </c>
    </row>
    <row r="25" spans="1:15" x14ac:dyDescent="0.45">
      <c r="A25" s="10">
        <v>2</v>
      </c>
      <c r="B25" s="10">
        <v>-4</v>
      </c>
      <c r="C25" s="56"/>
      <c r="D25" s="56"/>
      <c r="E25" s="3">
        <f t="shared" si="0"/>
        <v>4</v>
      </c>
      <c r="F25" s="3">
        <f t="shared" si="1"/>
        <v>4</v>
      </c>
      <c r="G25" s="10">
        <v>100</v>
      </c>
      <c r="H25" s="11">
        <v>100000</v>
      </c>
      <c r="I25" s="11">
        <f t="shared" si="2"/>
        <v>0.02</v>
      </c>
      <c r="J25" s="11">
        <f t="shared" si="3"/>
        <v>0</v>
      </c>
      <c r="K25" s="6" t="e">
        <f t="shared" si="4"/>
        <v>#DIV/0!</v>
      </c>
      <c r="L25" s="50"/>
      <c r="M25" s="17">
        <f>L22/I25</f>
        <v>0</v>
      </c>
      <c r="N25" s="11">
        <f t="shared" si="5"/>
        <v>0.79999999999999993</v>
      </c>
      <c r="O25" s="6" t="e">
        <f t="shared" si="6"/>
        <v>#DIV/0!</v>
      </c>
    </row>
    <row r="26" spans="1:15" x14ac:dyDescent="0.45">
      <c r="A26" s="10">
        <v>2.5</v>
      </c>
      <c r="B26" s="10">
        <v>-4</v>
      </c>
      <c r="C26" s="56"/>
      <c r="D26" s="56"/>
      <c r="E26" s="3">
        <f t="shared" si="0"/>
        <v>4</v>
      </c>
      <c r="F26" s="3">
        <f t="shared" si="1"/>
        <v>4</v>
      </c>
      <c r="G26" s="10">
        <v>100</v>
      </c>
      <c r="H26" s="11">
        <v>100000</v>
      </c>
      <c r="I26" s="11">
        <f t="shared" si="2"/>
        <v>2.5000000000000001E-2</v>
      </c>
      <c r="J26" s="11">
        <f t="shared" si="3"/>
        <v>0</v>
      </c>
      <c r="K26" s="6" t="e">
        <f t="shared" si="4"/>
        <v>#DIV/0!</v>
      </c>
      <c r="L26" s="50"/>
      <c r="M26" s="17">
        <f>L22/I26</f>
        <v>0</v>
      </c>
      <c r="N26" s="11">
        <f t="shared" si="5"/>
        <v>1</v>
      </c>
      <c r="O26" s="6" t="e">
        <f t="shared" si="6"/>
        <v>#DIV/0!</v>
      </c>
    </row>
    <row r="27" spans="1:15" x14ac:dyDescent="0.45">
      <c r="A27" s="10">
        <v>3</v>
      </c>
      <c r="B27" s="10">
        <v>-4</v>
      </c>
      <c r="C27" s="56"/>
      <c r="D27" s="56"/>
      <c r="E27" s="3">
        <f t="shared" si="0"/>
        <v>4</v>
      </c>
      <c r="F27" s="3">
        <f t="shared" si="1"/>
        <v>4</v>
      </c>
      <c r="G27" s="10">
        <v>100</v>
      </c>
      <c r="H27" s="11">
        <v>100000</v>
      </c>
      <c r="I27" s="11">
        <f t="shared" si="2"/>
        <v>0.03</v>
      </c>
      <c r="J27" s="11">
        <f t="shared" si="3"/>
        <v>0</v>
      </c>
      <c r="K27" s="6" t="e">
        <f t="shared" si="4"/>
        <v>#DIV/0!</v>
      </c>
      <c r="L27" s="50"/>
      <c r="M27" s="17">
        <f>L22/I27</f>
        <v>0</v>
      </c>
      <c r="N27" s="11">
        <f t="shared" si="5"/>
        <v>1.2</v>
      </c>
      <c r="O27" s="6" t="e">
        <f t="shared" si="6"/>
        <v>#DIV/0!</v>
      </c>
    </row>
    <row r="28" spans="1:15" x14ac:dyDescent="0.45">
      <c r="A28" s="10">
        <v>3.5</v>
      </c>
      <c r="B28" s="10">
        <v>-4</v>
      </c>
      <c r="C28" s="56"/>
      <c r="D28" s="56"/>
      <c r="E28" s="3">
        <f t="shared" si="0"/>
        <v>4</v>
      </c>
      <c r="F28" s="3">
        <f t="shared" si="1"/>
        <v>4</v>
      </c>
      <c r="G28" s="10">
        <v>100</v>
      </c>
      <c r="H28" s="11">
        <v>100000</v>
      </c>
      <c r="I28" s="11">
        <f t="shared" si="2"/>
        <v>3.5000000000000003E-2</v>
      </c>
      <c r="J28" s="11">
        <f t="shared" si="3"/>
        <v>0</v>
      </c>
      <c r="K28" s="6" t="e">
        <f t="shared" si="4"/>
        <v>#DIV/0!</v>
      </c>
      <c r="L28" s="50"/>
      <c r="M28" s="17">
        <f>L22/I28</f>
        <v>0</v>
      </c>
      <c r="N28" s="11">
        <f t="shared" si="5"/>
        <v>1.4000000000000001</v>
      </c>
      <c r="O28" s="6" t="e">
        <f t="shared" si="6"/>
        <v>#DIV/0!</v>
      </c>
    </row>
    <row r="29" spans="1:15" x14ac:dyDescent="0.45">
      <c r="A29" s="10">
        <v>4</v>
      </c>
      <c r="B29" s="10">
        <v>-4</v>
      </c>
      <c r="C29" s="56"/>
      <c r="D29" s="56"/>
      <c r="E29" s="3">
        <f t="shared" si="0"/>
        <v>4</v>
      </c>
      <c r="F29" s="3">
        <f t="shared" si="1"/>
        <v>4</v>
      </c>
      <c r="G29" s="10">
        <v>100</v>
      </c>
      <c r="H29" s="11">
        <v>100000</v>
      </c>
      <c r="I29" s="11">
        <f t="shared" si="2"/>
        <v>0.04</v>
      </c>
      <c r="J29" s="11">
        <f t="shared" si="3"/>
        <v>0</v>
      </c>
      <c r="K29" s="6" t="e">
        <f t="shared" si="4"/>
        <v>#DIV/0!</v>
      </c>
      <c r="L29" s="50"/>
      <c r="M29" s="17">
        <f>L22/I29</f>
        <v>0</v>
      </c>
      <c r="N29" s="11">
        <f t="shared" si="5"/>
        <v>1.5999999999999999</v>
      </c>
      <c r="O29" s="6" t="e">
        <f t="shared" si="6"/>
        <v>#DIV/0!</v>
      </c>
    </row>
    <row r="30" spans="1:15" x14ac:dyDescent="0.45">
      <c r="A30" s="10">
        <v>4.5</v>
      </c>
      <c r="B30" s="10">
        <v>-4</v>
      </c>
      <c r="C30" s="56"/>
      <c r="D30" s="56"/>
      <c r="E30" s="3">
        <f t="shared" si="0"/>
        <v>4</v>
      </c>
      <c r="F30" s="3">
        <f t="shared" si="1"/>
        <v>4</v>
      </c>
      <c r="G30" s="10">
        <v>100</v>
      </c>
      <c r="H30" s="11">
        <v>100000</v>
      </c>
      <c r="I30" s="11">
        <f t="shared" si="2"/>
        <v>4.4999999999999998E-2</v>
      </c>
      <c r="J30" s="11">
        <f t="shared" si="3"/>
        <v>0</v>
      </c>
      <c r="K30" s="6" t="e">
        <f t="shared" si="4"/>
        <v>#DIV/0!</v>
      </c>
      <c r="L30" s="50"/>
      <c r="M30" s="17">
        <f>L22/I30</f>
        <v>0</v>
      </c>
      <c r="N30" s="11">
        <f t="shared" si="5"/>
        <v>1.7999999999999998</v>
      </c>
      <c r="O30" s="6" t="e">
        <f t="shared" si="6"/>
        <v>#DIV/0!</v>
      </c>
    </row>
    <row r="31" spans="1:15" x14ac:dyDescent="0.45">
      <c r="A31" s="10">
        <v>5</v>
      </c>
      <c r="B31" s="10">
        <v>-4</v>
      </c>
      <c r="C31" s="56"/>
      <c r="D31" s="56"/>
      <c r="E31" s="3">
        <f t="shared" si="0"/>
        <v>4</v>
      </c>
      <c r="F31" s="3">
        <f t="shared" si="1"/>
        <v>4</v>
      </c>
      <c r="G31" s="10">
        <v>100</v>
      </c>
      <c r="H31" s="11">
        <v>100000</v>
      </c>
      <c r="I31" s="11">
        <f t="shared" si="2"/>
        <v>0.05</v>
      </c>
      <c r="J31" s="11">
        <f t="shared" si="3"/>
        <v>0</v>
      </c>
      <c r="K31" s="6" t="e">
        <f t="shared" si="4"/>
        <v>#DIV/0!</v>
      </c>
      <c r="L31" s="50"/>
      <c r="M31" s="17">
        <f>L22/I31</f>
        <v>0</v>
      </c>
      <c r="N31" s="11">
        <f t="shared" si="5"/>
        <v>2</v>
      </c>
      <c r="O31" s="6" t="e">
        <f t="shared" si="6"/>
        <v>#DIV/0!</v>
      </c>
    </row>
    <row r="32" spans="1:15" x14ac:dyDescent="0.45">
      <c r="A32" s="12">
        <v>0.5</v>
      </c>
      <c r="B32" s="12">
        <v>-3.5</v>
      </c>
      <c r="C32" s="57"/>
      <c r="D32" s="57"/>
      <c r="E32" s="4">
        <f t="shared" si="0"/>
        <v>3.5</v>
      </c>
      <c r="F32" s="4">
        <f t="shared" si="1"/>
        <v>3.5</v>
      </c>
      <c r="G32" s="12">
        <v>100</v>
      </c>
      <c r="H32" s="13">
        <v>100000</v>
      </c>
      <c r="I32" s="13">
        <f t="shared" si="2"/>
        <v>5.0000000000000001E-3</v>
      </c>
      <c r="J32" s="13">
        <f t="shared" si="3"/>
        <v>0</v>
      </c>
      <c r="K32" s="7" t="e">
        <f t="shared" si="4"/>
        <v>#DIV/0!</v>
      </c>
      <c r="L32" s="53"/>
      <c r="M32" s="18">
        <f>L32/I32</f>
        <v>0</v>
      </c>
      <c r="N32" s="13">
        <f t="shared" si="5"/>
        <v>0.19999999999999998</v>
      </c>
      <c r="O32" s="7" t="e">
        <f t="shared" si="6"/>
        <v>#DIV/0!</v>
      </c>
    </row>
    <row r="33" spans="1:15" x14ac:dyDescent="0.45">
      <c r="A33" s="12">
        <v>1</v>
      </c>
      <c r="B33" s="12">
        <v>-3.5</v>
      </c>
      <c r="C33" s="57"/>
      <c r="D33" s="57"/>
      <c r="E33" s="4">
        <f t="shared" si="0"/>
        <v>3.5</v>
      </c>
      <c r="F33" s="4">
        <f t="shared" si="1"/>
        <v>3.5</v>
      </c>
      <c r="G33" s="12">
        <v>100</v>
      </c>
      <c r="H33" s="13">
        <v>100000</v>
      </c>
      <c r="I33" s="13">
        <f t="shared" si="2"/>
        <v>0.01</v>
      </c>
      <c r="J33" s="13">
        <f t="shared" si="3"/>
        <v>0</v>
      </c>
      <c r="K33" s="7" t="e">
        <f t="shared" si="4"/>
        <v>#DIV/0!</v>
      </c>
      <c r="L33" s="50"/>
      <c r="M33" s="18">
        <f>L32/I33</f>
        <v>0</v>
      </c>
      <c r="N33" s="13">
        <f t="shared" si="5"/>
        <v>0.39999999999999997</v>
      </c>
      <c r="O33" s="7" t="e">
        <f t="shared" si="6"/>
        <v>#DIV/0!</v>
      </c>
    </row>
    <row r="34" spans="1:15" x14ac:dyDescent="0.45">
      <c r="A34" s="12">
        <v>1.5</v>
      </c>
      <c r="B34" s="12">
        <v>-3.5</v>
      </c>
      <c r="C34" s="57"/>
      <c r="D34" s="57"/>
      <c r="E34" s="4">
        <f t="shared" si="0"/>
        <v>3.5</v>
      </c>
      <c r="F34" s="4">
        <f t="shared" si="1"/>
        <v>3.5</v>
      </c>
      <c r="G34" s="12">
        <v>100</v>
      </c>
      <c r="H34" s="13">
        <v>100000</v>
      </c>
      <c r="I34" s="13">
        <f t="shared" si="2"/>
        <v>1.4999999999999999E-2</v>
      </c>
      <c r="J34" s="13">
        <f t="shared" si="3"/>
        <v>0</v>
      </c>
      <c r="K34" s="7" t="e">
        <f t="shared" si="4"/>
        <v>#DIV/0!</v>
      </c>
      <c r="L34" s="50"/>
      <c r="M34" s="18">
        <f>L32/I34</f>
        <v>0</v>
      </c>
      <c r="N34" s="13">
        <f t="shared" si="5"/>
        <v>0.6</v>
      </c>
      <c r="O34" s="7" t="e">
        <f t="shared" si="6"/>
        <v>#DIV/0!</v>
      </c>
    </row>
    <row r="35" spans="1:15" x14ac:dyDescent="0.45">
      <c r="A35" s="12">
        <v>2</v>
      </c>
      <c r="B35" s="12">
        <v>-3.5</v>
      </c>
      <c r="C35" s="57"/>
      <c r="D35" s="57"/>
      <c r="E35" s="4">
        <f t="shared" si="0"/>
        <v>3.5</v>
      </c>
      <c r="F35" s="4">
        <f t="shared" si="1"/>
        <v>3.5</v>
      </c>
      <c r="G35" s="12">
        <v>100</v>
      </c>
      <c r="H35" s="13">
        <v>100000</v>
      </c>
      <c r="I35" s="13">
        <f t="shared" si="2"/>
        <v>0.02</v>
      </c>
      <c r="J35" s="13">
        <f t="shared" si="3"/>
        <v>0</v>
      </c>
      <c r="K35" s="7" t="e">
        <f t="shared" si="4"/>
        <v>#DIV/0!</v>
      </c>
      <c r="L35" s="50"/>
      <c r="M35" s="18">
        <f>L32/I35</f>
        <v>0</v>
      </c>
      <c r="N35" s="13">
        <f t="shared" si="5"/>
        <v>0.79999999999999993</v>
      </c>
      <c r="O35" s="7" t="e">
        <f t="shared" si="6"/>
        <v>#DIV/0!</v>
      </c>
    </row>
    <row r="36" spans="1:15" x14ac:dyDescent="0.45">
      <c r="A36" s="12">
        <v>2.5</v>
      </c>
      <c r="B36" s="12">
        <v>-3.5</v>
      </c>
      <c r="C36" s="57"/>
      <c r="D36" s="57"/>
      <c r="E36" s="4">
        <f t="shared" si="0"/>
        <v>3.5</v>
      </c>
      <c r="F36" s="4">
        <f t="shared" si="1"/>
        <v>3.5</v>
      </c>
      <c r="G36" s="12">
        <v>100</v>
      </c>
      <c r="H36" s="13">
        <v>100000</v>
      </c>
      <c r="I36" s="13">
        <f t="shared" si="2"/>
        <v>2.5000000000000001E-2</v>
      </c>
      <c r="J36" s="13">
        <f t="shared" si="3"/>
        <v>0</v>
      </c>
      <c r="K36" s="7" t="e">
        <f t="shared" si="4"/>
        <v>#DIV/0!</v>
      </c>
      <c r="L36" s="50"/>
      <c r="M36" s="18">
        <f>L32/I36</f>
        <v>0</v>
      </c>
      <c r="N36" s="13">
        <f t="shared" si="5"/>
        <v>1</v>
      </c>
      <c r="O36" s="7" t="e">
        <f t="shared" si="6"/>
        <v>#DIV/0!</v>
      </c>
    </row>
    <row r="37" spans="1:15" x14ac:dyDescent="0.45">
      <c r="A37" s="12">
        <v>3</v>
      </c>
      <c r="B37" s="12">
        <v>-3.5</v>
      </c>
      <c r="C37" s="57"/>
      <c r="D37" s="57"/>
      <c r="E37" s="4">
        <f t="shared" si="0"/>
        <v>3.5</v>
      </c>
      <c r="F37" s="4">
        <f t="shared" si="1"/>
        <v>3.5</v>
      </c>
      <c r="G37" s="12">
        <v>100</v>
      </c>
      <c r="H37" s="13">
        <v>100000</v>
      </c>
      <c r="I37" s="13">
        <f t="shared" si="2"/>
        <v>0.03</v>
      </c>
      <c r="J37" s="13">
        <f t="shared" si="3"/>
        <v>0</v>
      </c>
      <c r="K37" s="7" t="e">
        <f t="shared" si="4"/>
        <v>#DIV/0!</v>
      </c>
      <c r="L37" s="50"/>
      <c r="M37" s="18">
        <f>L32/I37</f>
        <v>0</v>
      </c>
      <c r="N37" s="13">
        <f t="shared" si="5"/>
        <v>1.2</v>
      </c>
      <c r="O37" s="7" t="e">
        <f t="shared" si="6"/>
        <v>#DIV/0!</v>
      </c>
    </row>
    <row r="38" spans="1:15" x14ac:dyDescent="0.45">
      <c r="A38" s="12">
        <v>3.5</v>
      </c>
      <c r="B38" s="12">
        <v>-3.5</v>
      </c>
      <c r="C38" s="57"/>
      <c r="D38" s="57"/>
      <c r="E38" s="4">
        <f t="shared" si="0"/>
        <v>3.5</v>
      </c>
      <c r="F38" s="4">
        <f t="shared" si="1"/>
        <v>3.5</v>
      </c>
      <c r="G38" s="12">
        <v>100</v>
      </c>
      <c r="H38" s="13">
        <v>100000</v>
      </c>
      <c r="I38" s="13">
        <f t="shared" si="2"/>
        <v>3.5000000000000003E-2</v>
      </c>
      <c r="J38" s="13">
        <f t="shared" si="3"/>
        <v>0</v>
      </c>
      <c r="K38" s="7" t="e">
        <f t="shared" si="4"/>
        <v>#DIV/0!</v>
      </c>
      <c r="L38" s="50"/>
      <c r="M38" s="18">
        <f>L32/I38</f>
        <v>0</v>
      </c>
      <c r="N38" s="13">
        <f t="shared" si="5"/>
        <v>1.4000000000000001</v>
      </c>
      <c r="O38" s="7" t="e">
        <f t="shared" si="6"/>
        <v>#DIV/0!</v>
      </c>
    </row>
    <row r="39" spans="1:15" x14ac:dyDescent="0.45">
      <c r="A39" s="12">
        <v>4</v>
      </c>
      <c r="B39" s="12">
        <v>-3.5</v>
      </c>
      <c r="C39" s="57"/>
      <c r="D39" s="57"/>
      <c r="E39" s="4">
        <f t="shared" si="0"/>
        <v>3.5</v>
      </c>
      <c r="F39" s="4">
        <f t="shared" si="1"/>
        <v>3.5</v>
      </c>
      <c r="G39" s="12">
        <v>100</v>
      </c>
      <c r="H39" s="13">
        <v>100000</v>
      </c>
      <c r="I39" s="13">
        <f t="shared" si="2"/>
        <v>0.04</v>
      </c>
      <c r="J39" s="13">
        <f t="shared" si="3"/>
        <v>0</v>
      </c>
      <c r="K39" s="7" t="e">
        <f t="shared" si="4"/>
        <v>#DIV/0!</v>
      </c>
      <c r="L39" s="50"/>
      <c r="M39" s="18">
        <f>L32/I39</f>
        <v>0</v>
      </c>
      <c r="N39" s="13">
        <f t="shared" si="5"/>
        <v>1.5999999999999999</v>
      </c>
      <c r="O39" s="7" t="e">
        <f t="shared" si="6"/>
        <v>#DIV/0!</v>
      </c>
    </row>
    <row r="40" spans="1:15" x14ac:dyDescent="0.45">
      <c r="A40" s="12">
        <v>4.5</v>
      </c>
      <c r="B40" s="12">
        <v>-3.5</v>
      </c>
      <c r="C40" s="57"/>
      <c r="D40" s="57"/>
      <c r="E40" s="4">
        <f t="shared" si="0"/>
        <v>3.5</v>
      </c>
      <c r="F40" s="4">
        <f t="shared" si="1"/>
        <v>3.5</v>
      </c>
      <c r="G40" s="12">
        <v>100</v>
      </c>
      <c r="H40" s="13">
        <v>100000</v>
      </c>
      <c r="I40" s="13">
        <f t="shared" si="2"/>
        <v>4.4999999999999998E-2</v>
      </c>
      <c r="J40" s="13">
        <f t="shared" si="3"/>
        <v>0</v>
      </c>
      <c r="K40" s="7" t="e">
        <f t="shared" si="4"/>
        <v>#DIV/0!</v>
      </c>
      <c r="L40" s="50"/>
      <c r="M40" s="18">
        <f>L32/I40</f>
        <v>0</v>
      </c>
      <c r="N40" s="13">
        <f t="shared" si="5"/>
        <v>1.7999999999999998</v>
      </c>
      <c r="O40" s="7" t="e">
        <f t="shared" si="6"/>
        <v>#DIV/0!</v>
      </c>
    </row>
    <row r="41" spans="1:15" x14ac:dyDescent="0.45">
      <c r="A41" s="12">
        <v>5</v>
      </c>
      <c r="B41" s="12">
        <v>-3.5</v>
      </c>
      <c r="C41" s="57"/>
      <c r="D41" s="57"/>
      <c r="E41" s="4">
        <f t="shared" si="0"/>
        <v>3.5</v>
      </c>
      <c r="F41" s="4">
        <f t="shared" si="1"/>
        <v>3.5</v>
      </c>
      <c r="G41" s="12">
        <v>100</v>
      </c>
      <c r="H41" s="13">
        <v>100000</v>
      </c>
      <c r="I41" s="13">
        <f t="shared" si="2"/>
        <v>0.05</v>
      </c>
      <c r="J41" s="13">
        <f t="shared" si="3"/>
        <v>0</v>
      </c>
      <c r="K41" s="7" t="e">
        <f t="shared" si="4"/>
        <v>#DIV/0!</v>
      </c>
      <c r="L41" s="50"/>
      <c r="M41" s="18">
        <f>L32/I41</f>
        <v>0</v>
      </c>
      <c r="N41" s="13">
        <f t="shared" si="5"/>
        <v>2</v>
      </c>
      <c r="O41" s="7" t="e">
        <f t="shared" si="6"/>
        <v>#DIV/0!</v>
      </c>
    </row>
    <row r="42" spans="1:15" x14ac:dyDescent="0.45">
      <c r="A42" s="8">
        <v>0.5</v>
      </c>
      <c r="B42" s="8">
        <v>-3</v>
      </c>
      <c r="C42" s="54"/>
      <c r="D42" s="54"/>
      <c r="E42" s="2">
        <f t="shared" si="0"/>
        <v>3</v>
      </c>
      <c r="F42" s="2">
        <f t="shared" si="1"/>
        <v>3</v>
      </c>
      <c r="G42" s="8">
        <v>100</v>
      </c>
      <c r="H42" s="9">
        <v>100000</v>
      </c>
      <c r="I42" s="9">
        <f t="shared" si="2"/>
        <v>5.0000000000000001E-3</v>
      </c>
      <c r="J42" s="9">
        <f t="shared" si="3"/>
        <v>0</v>
      </c>
      <c r="K42" s="5" t="e">
        <f t="shared" si="4"/>
        <v>#DIV/0!</v>
      </c>
      <c r="L42" s="49"/>
      <c r="M42" s="16">
        <f>L42/I42</f>
        <v>0</v>
      </c>
      <c r="N42" s="9">
        <f t="shared" si="5"/>
        <v>0.19999999999999998</v>
      </c>
      <c r="O42" s="5" t="e">
        <f t="shared" si="6"/>
        <v>#DIV/0!</v>
      </c>
    </row>
    <row r="43" spans="1:15" x14ac:dyDescent="0.45">
      <c r="A43" s="8">
        <v>1</v>
      </c>
      <c r="B43" s="8">
        <v>-3</v>
      </c>
      <c r="C43" s="54"/>
      <c r="D43" s="54"/>
      <c r="E43" s="2">
        <f t="shared" si="0"/>
        <v>3</v>
      </c>
      <c r="F43" s="2">
        <f t="shared" si="1"/>
        <v>3</v>
      </c>
      <c r="G43" s="8">
        <v>100</v>
      </c>
      <c r="H43" s="9">
        <v>100000</v>
      </c>
      <c r="I43" s="9">
        <f t="shared" si="2"/>
        <v>0.01</v>
      </c>
      <c r="J43" s="9">
        <f t="shared" si="3"/>
        <v>0</v>
      </c>
      <c r="K43" s="5" t="e">
        <f t="shared" si="4"/>
        <v>#DIV/0!</v>
      </c>
      <c r="L43" s="50"/>
      <c r="M43" s="16">
        <f>L42/I43</f>
        <v>0</v>
      </c>
      <c r="N43" s="9">
        <f t="shared" si="5"/>
        <v>0.39999999999999997</v>
      </c>
      <c r="O43" s="5" t="e">
        <f t="shared" si="6"/>
        <v>#DIV/0!</v>
      </c>
    </row>
    <row r="44" spans="1:15" x14ac:dyDescent="0.45">
      <c r="A44" s="8">
        <v>1.5</v>
      </c>
      <c r="B44" s="8">
        <v>-3</v>
      </c>
      <c r="C44" s="54"/>
      <c r="D44" s="54"/>
      <c r="E44" s="2">
        <f t="shared" si="0"/>
        <v>3</v>
      </c>
      <c r="F44" s="2">
        <f t="shared" si="1"/>
        <v>3</v>
      </c>
      <c r="G44" s="8">
        <v>100</v>
      </c>
      <c r="H44" s="9">
        <v>100000</v>
      </c>
      <c r="I44" s="9">
        <f t="shared" si="2"/>
        <v>1.4999999999999999E-2</v>
      </c>
      <c r="J44" s="9">
        <f t="shared" si="3"/>
        <v>0</v>
      </c>
      <c r="K44" s="5" t="e">
        <f t="shared" si="4"/>
        <v>#DIV/0!</v>
      </c>
      <c r="L44" s="50"/>
      <c r="M44" s="16">
        <f>L42/I44</f>
        <v>0</v>
      </c>
      <c r="N44" s="9">
        <f t="shared" si="5"/>
        <v>0.6</v>
      </c>
      <c r="O44" s="5" t="e">
        <f t="shared" si="6"/>
        <v>#DIV/0!</v>
      </c>
    </row>
    <row r="45" spans="1:15" x14ac:dyDescent="0.45">
      <c r="A45" s="8">
        <v>2</v>
      </c>
      <c r="B45" s="8">
        <v>-3</v>
      </c>
      <c r="C45" s="54"/>
      <c r="D45" s="54"/>
      <c r="E45" s="2">
        <f t="shared" si="0"/>
        <v>3</v>
      </c>
      <c r="F45" s="2">
        <f t="shared" si="1"/>
        <v>3</v>
      </c>
      <c r="G45" s="8">
        <v>100</v>
      </c>
      <c r="H45" s="9">
        <v>100000</v>
      </c>
      <c r="I45" s="9">
        <f t="shared" si="2"/>
        <v>0.02</v>
      </c>
      <c r="J45" s="9">
        <f t="shared" si="3"/>
        <v>0</v>
      </c>
      <c r="K45" s="5" t="e">
        <f t="shared" si="4"/>
        <v>#DIV/0!</v>
      </c>
      <c r="L45" s="50"/>
      <c r="M45" s="16">
        <f>L42/I45</f>
        <v>0</v>
      </c>
      <c r="N45" s="9">
        <f t="shared" si="5"/>
        <v>0.79999999999999993</v>
      </c>
      <c r="O45" s="5" t="e">
        <f t="shared" si="6"/>
        <v>#DIV/0!</v>
      </c>
    </row>
    <row r="46" spans="1:15" x14ac:dyDescent="0.45">
      <c r="A46" s="8">
        <v>2.5</v>
      </c>
      <c r="B46" s="8">
        <v>-3</v>
      </c>
      <c r="C46" s="54"/>
      <c r="D46" s="54"/>
      <c r="E46" s="2">
        <f t="shared" si="0"/>
        <v>3</v>
      </c>
      <c r="F46" s="2">
        <f t="shared" si="1"/>
        <v>3</v>
      </c>
      <c r="G46" s="8">
        <v>100</v>
      </c>
      <c r="H46" s="9">
        <v>100000</v>
      </c>
      <c r="I46" s="9">
        <f t="shared" si="2"/>
        <v>2.5000000000000001E-2</v>
      </c>
      <c r="J46" s="9">
        <f t="shared" si="3"/>
        <v>0</v>
      </c>
      <c r="K46" s="5" t="e">
        <f t="shared" si="4"/>
        <v>#DIV/0!</v>
      </c>
      <c r="L46" s="50"/>
      <c r="M46" s="16">
        <f>L42/I46</f>
        <v>0</v>
      </c>
      <c r="N46" s="9">
        <f t="shared" si="5"/>
        <v>1</v>
      </c>
      <c r="O46" s="5" t="e">
        <f t="shared" si="6"/>
        <v>#DIV/0!</v>
      </c>
    </row>
    <row r="47" spans="1:15" x14ac:dyDescent="0.45">
      <c r="A47" s="8">
        <v>3</v>
      </c>
      <c r="B47" s="8">
        <v>-3</v>
      </c>
      <c r="C47" s="54"/>
      <c r="D47" s="54"/>
      <c r="E47" s="2">
        <f t="shared" si="0"/>
        <v>3</v>
      </c>
      <c r="F47" s="2">
        <f t="shared" si="1"/>
        <v>3</v>
      </c>
      <c r="G47" s="8">
        <v>100</v>
      </c>
      <c r="H47" s="9">
        <v>100000</v>
      </c>
      <c r="I47" s="9">
        <f t="shared" si="2"/>
        <v>0.03</v>
      </c>
      <c r="J47" s="9">
        <f t="shared" si="3"/>
        <v>0</v>
      </c>
      <c r="K47" s="5" t="e">
        <f t="shared" si="4"/>
        <v>#DIV/0!</v>
      </c>
      <c r="L47" s="50"/>
      <c r="M47" s="16">
        <f>L42/I47</f>
        <v>0</v>
      </c>
      <c r="N47" s="9">
        <f t="shared" si="5"/>
        <v>1.2</v>
      </c>
      <c r="O47" s="5" t="e">
        <f t="shared" si="6"/>
        <v>#DIV/0!</v>
      </c>
    </row>
    <row r="48" spans="1:15" x14ac:dyDescent="0.45">
      <c r="A48" s="8">
        <v>3.5</v>
      </c>
      <c r="B48" s="8">
        <v>-3</v>
      </c>
      <c r="C48" s="54"/>
      <c r="D48" s="54"/>
      <c r="E48" s="2">
        <f t="shared" si="0"/>
        <v>3</v>
      </c>
      <c r="F48" s="2">
        <f t="shared" si="1"/>
        <v>3</v>
      </c>
      <c r="G48" s="8">
        <v>100</v>
      </c>
      <c r="H48" s="9">
        <v>100000</v>
      </c>
      <c r="I48" s="9">
        <f t="shared" si="2"/>
        <v>3.5000000000000003E-2</v>
      </c>
      <c r="J48" s="9">
        <f t="shared" si="3"/>
        <v>0</v>
      </c>
      <c r="K48" s="5" t="e">
        <f t="shared" si="4"/>
        <v>#DIV/0!</v>
      </c>
      <c r="L48" s="50"/>
      <c r="M48" s="16">
        <f>L42/I48</f>
        <v>0</v>
      </c>
      <c r="N48" s="9">
        <f t="shared" si="5"/>
        <v>1.4000000000000001</v>
      </c>
      <c r="O48" s="5" t="e">
        <f t="shared" si="6"/>
        <v>#DIV/0!</v>
      </c>
    </row>
    <row r="49" spans="1:15" x14ac:dyDescent="0.45">
      <c r="A49" s="8">
        <v>4</v>
      </c>
      <c r="B49" s="8">
        <v>-3</v>
      </c>
      <c r="C49" s="54"/>
      <c r="D49" s="54"/>
      <c r="E49" s="2">
        <f t="shared" si="0"/>
        <v>3</v>
      </c>
      <c r="F49" s="2">
        <f t="shared" si="1"/>
        <v>3</v>
      </c>
      <c r="G49" s="8">
        <v>100</v>
      </c>
      <c r="H49" s="9">
        <v>100000</v>
      </c>
      <c r="I49" s="9">
        <f t="shared" si="2"/>
        <v>0.04</v>
      </c>
      <c r="J49" s="9">
        <f t="shared" si="3"/>
        <v>0</v>
      </c>
      <c r="K49" s="5" t="e">
        <f t="shared" si="4"/>
        <v>#DIV/0!</v>
      </c>
      <c r="L49" s="50"/>
      <c r="M49" s="16">
        <f>L42/I49</f>
        <v>0</v>
      </c>
      <c r="N49" s="9">
        <f t="shared" si="5"/>
        <v>1.5999999999999999</v>
      </c>
      <c r="O49" s="5" t="e">
        <f t="shared" si="6"/>
        <v>#DIV/0!</v>
      </c>
    </row>
    <row r="50" spans="1:15" x14ac:dyDescent="0.45">
      <c r="A50" s="8">
        <v>4.5</v>
      </c>
      <c r="B50" s="8">
        <v>-3</v>
      </c>
      <c r="C50" s="54"/>
      <c r="D50" s="54"/>
      <c r="E50" s="2">
        <f t="shared" si="0"/>
        <v>3</v>
      </c>
      <c r="F50" s="2">
        <f t="shared" si="1"/>
        <v>3</v>
      </c>
      <c r="G50" s="8">
        <v>100</v>
      </c>
      <c r="H50" s="9">
        <v>100000</v>
      </c>
      <c r="I50" s="9">
        <f t="shared" si="2"/>
        <v>4.4999999999999998E-2</v>
      </c>
      <c r="J50" s="9">
        <f t="shared" si="3"/>
        <v>0</v>
      </c>
      <c r="K50" s="5" t="e">
        <f t="shared" si="4"/>
        <v>#DIV/0!</v>
      </c>
      <c r="L50" s="50"/>
      <c r="M50" s="16">
        <f>L42/I50</f>
        <v>0</v>
      </c>
      <c r="N50" s="9">
        <f t="shared" si="5"/>
        <v>1.7999999999999998</v>
      </c>
      <c r="O50" s="5" t="e">
        <f t="shared" si="6"/>
        <v>#DIV/0!</v>
      </c>
    </row>
    <row r="51" spans="1:15" x14ac:dyDescent="0.45">
      <c r="A51" s="8">
        <v>5</v>
      </c>
      <c r="B51" s="8">
        <v>-3</v>
      </c>
      <c r="C51" s="54"/>
      <c r="D51" s="54"/>
      <c r="E51" s="2">
        <f t="shared" si="0"/>
        <v>3</v>
      </c>
      <c r="F51" s="2">
        <f t="shared" si="1"/>
        <v>3</v>
      </c>
      <c r="G51" s="8">
        <v>100</v>
      </c>
      <c r="H51" s="9">
        <v>100000</v>
      </c>
      <c r="I51" s="9">
        <f t="shared" si="2"/>
        <v>0.05</v>
      </c>
      <c r="J51" s="9">
        <f t="shared" si="3"/>
        <v>0</v>
      </c>
      <c r="K51" s="5" t="e">
        <f t="shared" si="4"/>
        <v>#DIV/0!</v>
      </c>
      <c r="L51" s="50"/>
      <c r="M51" s="16">
        <f>L42/I51</f>
        <v>0</v>
      </c>
      <c r="N51" s="9">
        <f t="shared" si="5"/>
        <v>2</v>
      </c>
      <c r="O51" s="5" t="e">
        <f t="shared" si="6"/>
        <v>#DIV/0!</v>
      </c>
    </row>
    <row r="52" spans="1:15" x14ac:dyDescent="0.45">
      <c r="A52" s="25">
        <v>0.5</v>
      </c>
      <c r="B52" s="25">
        <v>-2.5</v>
      </c>
      <c r="C52" s="55"/>
      <c r="D52" s="55"/>
      <c r="E52" s="37">
        <f t="shared" si="0"/>
        <v>2.5</v>
      </c>
      <c r="F52" s="37">
        <f t="shared" si="1"/>
        <v>2.5</v>
      </c>
      <c r="G52" s="25">
        <v>100</v>
      </c>
      <c r="H52" s="26">
        <v>100000</v>
      </c>
      <c r="I52" s="26">
        <f t="shared" si="2"/>
        <v>5.0000000000000001E-3</v>
      </c>
      <c r="J52" s="26">
        <f t="shared" si="3"/>
        <v>0</v>
      </c>
      <c r="K52" s="27" t="e">
        <f t="shared" si="4"/>
        <v>#DIV/0!</v>
      </c>
      <c r="L52" s="51"/>
      <c r="M52" s="28">
        <f>L52/I52</f>
        <v>0</v>
      </c>
      <c r="N52" s="26">
        <f t="shared" si="5"/>
        <v>0.19999999999999998</v>
      </c>
      <c r="O52" s="27" t="e">
        <f t="shared" si="6"/>
        <v>#DIV/0!</v>
      </c>
    </row>
    <row r="53" spans="1:15" x14ac:dyDescent="0.45">
      <c r="A53" s="25">
        <v>1</v>
      </c>
      <c r="B53" s="25">
        <v>-2.5</v>
      </c>
      <c r="C53" s="55"/>
      <c r="D53" s="55"/>
      <c r="E53" s="37">
        <f t="shared" si="0"/>
        <v>2.5</v>
      </c>
      <c r="F53" s="37">
        <f t="shared" si="1"/>
        <v>2.5</v>
      </c>
      <c r="G53" s="25">
        <v>100</v>
      </c>
      <c r="H53" s="26">
        <v>100000</v>
      </c>
      <c r="I53" s="26">
        <f t="shared" si="2"/>
        <v>0.01</v>
      </c>
      <c r="J53" s="26">
        <f t="shared" si="3"/>
        <v>0</v>
      </c>
      <c r="K53" s="27" t="e">
        <f t="shared" si="4"/>
        <v>#DIV/0!</v>
      </c>
      <c r="L53" s="50"/>
      <c r="M53" s="28">
        <f>L52/I53</f>
        <v>0</v>
      </c>
      <c r="N53" s="26">
        <f t="shared" si="5"/>
        <v>0.39999999999999997</v>
      </c>
      <c r="O53" s="27" t="e">
        <f t="shared" si="6"/>
        <v>#DIV/0!</v>
      </c>
    </row>
    <row r="54" spans="1:15" x14ac:dyDescent="0.45">
      <c r="A54" s="25">
        <v>1.5</v>
      </c>
      <c r="B54" s="25">
        <v>-2.5</v>
      </c>
      <c r="C54" s="55"/>
      <c r="D54" s="55"/>
      <c r="E54" s="37">
        <f t="shared" si="0"/>
        <v>2.5</v>
      </c>
      <c r="F54" s="37">
        <f t="shared" si="1"/>
        <v>2.5</v>
      </c>
      <c r="G54" s="25">
        <v>100</v>
      </c>
      <c r="H54" s="26">
        <v>100000</v>
      </c>
      <c r="I54" s="26">
        <f t="shared" si="2"/>
        <v>1.4999999999999999E-2</v>
      </c>
      <c r="J54" s="26">
        <f t="shared" si="3"/>
        <v>0</v>
      </c>
      <c r="K54" s="27" t="e">
        <f t="shared" si="4"/>
        <v>#DIV/0!</v>
      </c>
      <c r="L54" s="50"/>
      <c r="M54" s="28">
        <f>L52/I54</f>
        <v>0</v>
      </c>
      <c r="N54" s="26">
        <f t="shared" si="5"/>
        <v>0.6</v>
      </c>
      <c r="O54" s="27" t="e">
        <f t="shared" si="6"/>
        <v>#DIV/0!</v>
      </c>
    </row>
    <row r="55" spans="1:15" x14ac:dyDescent="0.45">
      <c r="A55" s="25">
        <v>2</v>
      </c>
      <c r="B55" s="25">
        <v>-2.5</v>
      </c>
      <c r="C55" s="55"/>
      <c r="D55" s="55"/>
      <c r="E55" s="37">
        <f t="shared" si="0"/>
        <v>2.5</v>
      </c>
      <c r="F55" s="37">
        <f t="shared" si="1"/>
        <v>2.5</v>
      </c>
      <c r="G55" s="25">
        <v>100</v>
      </c>
      <c r="H55" s="26">
        <v>100000</v>
      </c>
      <c r="I55" s="26">
        <f t="shared" si="2"/>
        <v>0.02</v>
      </c>
      <c r="J55" s="26">
        <f t="shared" si="3"/>
        <v>0</v>
      </c>
      <c r="K55" s="27" t="e">
        <f t="shared" si="4"/>
        <v>#DIV/0!</v>
      </c>
      <c r="L55" s="50"/>
      <c r="M55" s="28">
        <f>L52/I55</f>
        <v>0</v>
      </c>
      <c r="N55" s="26">
        <f t="shared" si="5"/>
        <v>0.79999999999999993</v>
      </c>
      <c r="O55" s="27" t="e">
        <f t="shared" si="6"/>
        <v>#DIV/0!</v>
      </c>
    </row>
    <row r="56" spans="1:15" x14ac:dyDescent="0.45">
      <c r="A56" s="25">
        <v>2.5</v>
      </c>
      <c r="B56" s="25">
        <v>-2.5</v>
      </c>
      <c r="C56" s="55"/>
      <c r="D56" s="55"/>
      <c r="E56" s="37">
        <f t="shared" si="0"/>
        <v>2.5</v>
      </c>
      <c r="F56" s="37">
        <f t="shared" si="1"/>
        <v>2.5</v>
      </c>
      <c r="G56" s="25">
        <v>100</v>
      </c>
      <c r="H56" s="26">
        <v>100000</v>
      </c>
      <c r="I56" s="26">
        <f t="shared" si="2"/>
        <v>2.5000000000000001E-2</v>
      </c>
      <c r="J56" s="26">
        <f t="shared" si="3"/>
        <v>0</v>
      </c>
      <c r="K56" s="27" t="e">
        <f t="shared" si="4"/>
        <v>#DIV/0!</v>
      </c>
      <c r="L56" s="50"/>
      <c r="M56" s="28">
        <f>L52/I56</f>
        <v>0</v>
      </c>
      <c r="N56" s="26">
        <f t="shared" si="5"/>
        <v>1</v>
      </c>
      <c r="O56" s="27" t="e">
        <f t="shared" si="6"/>
        <v>#DIV/0!</v>
      </c>
    </row>
    <row r="57" spans="1:15" x14ac:dyDescent="0.45">
      <c r="A57" s="25">
        <v>3</v>
      </c>
      <c r="B57" s="25">
        <v>-2.5</v>
      </c>
      <c r="C57" s="55"/>
      <c r="D57" s="55"/>
      <c r="E57" s="37">
        <f t="shared" si="0"/>
        <v>2.5</v>
      </c>
      <c r="F57" s="37">
        <f t="shared" si="1"/>
        <v>2.5</v>
      </c>
      <c r="G57" s="25">
        <v>100</v>
      </c>
      <c r="H57" s="26">
        <v>100000</v>
      </c>
      <c r="I57" s="26">
        <f t="shared" si="2"/>
        <v>0.03</v>
      </c>
      <c r="J57" s="26">
        <f t="shared" si="3"/>
        <v>0</v>
      </c>
      <c r="K57" s="27" t="e">
        <f t="shared" si="4"/>
        <v>#DIV/0!</v>
      </c>
      <c r="L57" s="50"/>
      <c r="M57" s="28">
        <f>L52/I57</f>
        <v>0</v>
      </c>
      <c r="N57" s="26">
        <f t="shared" si="5"/>
        <v>1.2</v>
      </c>
      <c r="O57" s="27" t="e">
        <f t="shared" si="6"/>
        <v>#DIV/0!</v>
      </c>
    </row>
    <row r="58" spans="1:15" x14ac:dyDescent="0.45">
      <c r="A58" s="25">
        <v>3.5</v>
      </c>
      <c r="B58" s="25">
        <v>-2.5</v>
      </c>
      <c r="C58" s="55"/>
      <c r="D58" s="55"/>
      <c r="E58" s="37">
        <f t="shared" si="0"/>
        <v>2.5</v>
      </c>
      <c r="F58" s="37">
        <f t="shared" si="1"/>
        <v>2.5</v>
      </c>
      <c r="G58" s="25">
        <v>100</v>
      </c>
      <c r="H58" s="26">
        <v>100000</v>
      </c>
      <c r="I58" s="26">
        <f t="shared" si="2"/>
        <v>3.5000000000000003E-2</v>
      </c>
      <c r="J58" s="26">
        <f t="shared" si="3"/>
        <v>0</v>
      </c>
      <c r="K58" s="27" t="e">
        <f t="shared" si="4"/>
        <v>#DIV/0!</v>
      </c>
      <c r="L58" s="50"/>
      <c r="M58" s="28">
        <f>L52/I58</f>
        <v>0</v>
      </c>
      <c r="N58" s="26">
        <f t="shared" si="5"/>
        <v>1.4000000000000001</v>
      </c>
      <c r="O58" s="27" t="e">
        <f t="shared" si="6"/>
        <v>#DIV/0!</v>
      </c>
    </row>
    <row r="59" spans="1:15" x14ac:dyDescent="0.45">
      <c r="A59" s="25">
        <v>4</v>
      </c>
      <c r="B59" s="25">
        <v>-2.5</v>
      </c>
      <c r="C59" s="55"/>
      <c r="D59" s="55"/>
      <c r="E59" s="37">
        <f t="shared" si="0"/>
        <v>2.5</v>
      </c>
      <c r="F59" s="37">
        <f t="shared" si="1"/>
        <v>2.5</v>
      </c>
      <c r="G59" s="25">
        <v>100</v>
      </c>
      <c r="H59" s="26">
        <v>100000</v>
      </c>
      <c r="I59" s="26">
        <f t="shared" si="2"/>
        <v>0.04</v>
      </c>
      <c r="J59" s="26">
        <f t="shared" si="3"/>
        <v>0</v>
      </c>
      <c r="K59" s="27" t="e">
        <f t="shared" si="4"/>
        <v>#DIV/0!</v>
      </c>
      <c r="L59" s="50"/>
      <c r="M59" s="28">
        <f>L52/I59</f>
        <v>0</v>
      </c>
      <c r="N59" s="26">
        <f t="shared" si="5"/>
        <v>1.5999999999999999</v>
      </c>
      <c r="O59" s="27" t="e">
        <f t="shared" si="6"/>
        <v>#DIV/0!</v>
      </c>
    </row>
    <row r="60" spans="1:15" x14ac:dyDescent="0.45">
      <c r="A60" s="25">
        <v>4.5</v>
      </c>
      <c r="B60" s="25">
        <v>-2.5</v>
      </c>
      <c r="C60" s="55"/>
      <c r="D60" s="55"/>
      <c r="E60" s="37">
        <f t="shared" si="0"/>
        <v>2.5</v>
      </c>
      <c r="F60" s="37">
        <f t="shared" si="1"/>
        <v>2.5</v>
      </c>
      <c r="G60" s="25">
        <v>100</v>
      </c>
      <c r="H60" s="26">
        <v>100000</v>
      </c>
      <c r="I60" s="26">
        <f t="shared" si="2"/>
        <v>4.4999999999999998E-2</v>
      </c>
      <c r="J60" s="26">
        <f t="shared" si="3"/>
        <v>0</v>
      </c>
      <c r="K60" s="27" t="e">
        <f t="shared" si="4"/>
        <v>#DIV/0!</v>
      </c>
      <c r="L60" s="50"/>
      <c r="M60" s="28">
        <f>L52/I60</f>
        <v>0</v>
      </c>
      <c r="N60" s="26">
        <f t="shared" si="5"/>
        <v>1.7999999999999998</v>
      </c>
      <c r="O60" s="27" t="e">
        <f t="shared" si="6"/>
        <v>#DIV/0!</v>
      </c>
    </row>
    <row r="61" spans="1:15" x14ac:dyDescent="0.45">
      <c r="A61" s="25">
        <v>5</v>
      </c>
      <c r="B61" s="25">
        <v>-2.5</v>
      </c>
      <c r="C61" s="55"/>
      <c r="D61" s="55"/>
      <c r="E61" s="37">
        <f t="shared" si="0"/>
        <v>2.5</v>
      </c>
      <c r="F61" s="37">
        <f t="shared" si="1"/>
        <v>2.5</v>
      </c>
      <c r="G61" s="25">
        <v>100</v>
      </c>
      <c r="H61" s="26">
        <v>100000</v>
      </c>
      <c r="I61" s="26">
        <f t="shared" si="2"/>
        <v>0.05</v>
      </c>
      <c r="J61" s="26">
        <f t="shared" si="3"/>
        <v>0</v>
      </c>
      <c r="K61" s="27" t="e">
        <f t="shared" si="4"/>
        <v>#DIV/0!</v>
      </c>
      <c r="L61" s="50"/>
      <c r="M61" s="28">
        <f>L52/I61</f>
        <v>0</v>
      </c>
      <c r="N61" s="26">
        <f t="shared" si="5"/>
        <v>2</v>
      </c>
      <c r="O61" s="27" t="e">
        <f t="shared" si="6"/>
        <v>#DIV/0!</v>
      </c>
    </row>
    <row r="62" spans="1:15" x14ac:dyDescent="0.45">
      <c r="A62" s="10">
        <v>0.5</v>
      </c>
      <c r="B62" s="10">
        <v>-2</v>
      </c>
      <c r="C62" s="56"/>
      <c r="D62" s="56"/>
      <c r="E62" s="3">
        <f t="shared" si="0"/>
        <v>2</v>
      </c>
      <c r="F62" s="3">
        <f t="shared" si="1"/>
        <v>2</v>
      </c>
      <c r="G62" s="10">
        <v>100</v>
      </c>
      <c r="H62" s="11">
        <v>100000</v>
      </c>
      <c r="I62" s="11">
        <f t="shared" si="2"/>
        <v>5.0000000000000001E-3</v>
      </c>
      <c r="J62" s="11">
        <f t="shared" si="3"/>
        <v>0</v>
      </c>
      <c r="K62" s="6" t="e">
        <f t="shared" si="4"/>
        <v>#DIV/0!</v>
      </c>
      <c r="L62" s="52"/>
      <c r="M62" s="17">
        <f>L62/I62</f>
        <v>0</v>
      </c>
      <c r="N62" s="11">
        <f t="shared" si="5"/>
        <v>0.19999999999999998</v>
      </c>
      <c r="O62" s="6" t="e">
        <f t="shared" si="6"/>
        <v>#DIV/0!</v>
      </c>
    </row>
    <row r="63" spans="1:15" x14ac:dyDescent="0.45">
      <c r="A63" s="10">
        <v>1</v>
      </c>
      <c r="B63" s="10">
        <v>-2</v>
      </c>
      <c r="C63" s="56"/>
      <c r="D63" s="56"/>
      <c r="E63" s="3">
        <f t="shared" si="0"/>
        <v>2</v>
      </c>
      <c r="F63" s="3">
        <f t="shared" si="1"/>
        <v>2</v>
      </c>
      <c r="G63" s="10">
        <v>100</v>
      </c>
      <c r="H63" s="11">
        <v>100000</v>
      </c>
      <c r="I63" s="11">
        <f t="shared" si="2"/>
        <v>0.01</v>
      </c>
      <c r="J63" s="11">
        <f t="shared" si="3"/>
        <v>0</v>
      </c>
      <c r="K63" s="6" t="e">
        <f t="shared" si="4"/>
        <v>#DIV/0!</v>
      </c>
      <c r="L63" s="50"/>
      <c r="M63" s="17">
        <f>L62/I63</f>
        <v>0</v>
      </c>
      <c r="N63" s="11">
        <f t="shared" si="5"/>
        <v>0.39999999999999997</v>
      </c>
      <c r="O63" s="6" t="e">
        <f t="shared" si="6"/>
        <v>#DIV/0!</v>
      </c>
    </row>
    <row r="64" spans="1:15" x14ac:dyDescent="0.45">
      <c r="A64" s="10">
        <v>1.5</v>
      </c>
      <c r="B64" s="10">
        <v>-2</v>
      </c>
      <c r="C64" s="56"/>
      <c r="D64" s="56"/>
      <c r="E64" s="3">
        <f t="shared" si="0"/>
        <v>2</v>
      </c>
      <c r="F64" s="3">
        <f t="shared" si="1"/>
        <v>2</v>
      </c>
      <c r="G64" s="10">
        <v>100</v>
      </c>
      <c r="H64" s="11">
        <v>100000</v>
      </c>
      <c r="I64" s="11">
        <f t="shared" si="2"/>
        <v>1.4999999999999999E-2</v>
      </c>
      <c r="J64" s="11">
        <f t="shared" si="3"/>
        <v>0</v>
      </c>
      <c r="K64" s="6" t="e">
        <f t="shared" si="4"/>
        <v>#DIV/0!</v>
      </c>
      <c r="L64" s="50"/>
      <c r="M64" s="17">
        <f>L62/I64</f>
        <v>0</v>
      </c>
      <c r="N64" s="11">
        <f t="shared" si="5"/>
        <v>0.6</v>
      </c>
      <c r="O64" s="6" t="e">
        <f t="shared" si="6"/>
        <v>#DIV/0!</v>
      </c>
    </row>
    <row r="65" spans="1:15" x14ac:dyDescent="0.45">
      <c r="A65" s="10">
        <v>2</v>
      </c>
      <c r="B65" s="10">
        <v>-2</v>
      </c>
      <c r="C65" s="56"/>
      <c r="D65" s="56"/>
      <c r="E65" s="3">
        <f t="shared" si="0"/>
        <v>2</v>
      </c>
      <c r="F65" s="3">
        <f t="shared" si="1"/>
        <v>2</v>
      </c>
      <c r="G65" s="10">
        <v>100</v>
      </c>
      <c r="H65" s="11">
        <v>100000</v>
      </c>
      <c r="I65" s="11">
        <f t="shared" si="2"/>
        <v>0.02</v>
      </c>
      <c r="J65" s="11">
        <f t="shared" si="3"/>
        <v>0</v>
      </c>
      <c r="K65" s="6" t="e">
        <f t="shared" si="4"/>
        <v>#DIV/0!</v>
      </c>
      <c r="L65" s="50"/>
      <c r="M65" s="17">
        <f>L62/I65</f>
        <v>0</v>
      </c>
      <c r="N65" s="11">
        <f t="shared" si="5"/>
        <v>0.79999999999999993</v>
      </c>
      <c r="O65" s="6" t="e">
        <f t="shared" si="6"/>
        <v>#DIV/0!</v>
      </c>
    </row>
    <row r="66" spans="1:15" x14ac:dyDescent="0.45">
      <c r="A66" s="10">
        <v>2.5</v>
      </c>
      <c r="B66" s="10">
        <v>-2</v>
      </c>
      <c r="C66" s="56"/>
      <c r="D66" s="56"/>
      <c r="E66" s="3">
        <f t="shared" ref="E66:E91" si="7">C66-B66</f>
        <v>2</v>
      </c>
      <c r="F66" s="3">
        <f t="shared" ref="F66:F91" si="8">D66-B66</f>
        <v>2</v>
      </c>
      <c r="G66" s="10">
        <v>100</v>
      </c>
      <c r="H66" s="11">
        <v>100000</v>
      </c>
      <c r="I66" s="11">
        <f t="shared" ref="I66:I91" si="9">(A66-C66)/G66</f>
        <v>2.5000000000000001E-2</v>
      </c>
      <c r="J66" s="11">
        <f t="shared" ref="J66:J91" si="10">(0-D66)/H66</f>
        <v>0</v>
      </c>
      <c r="K66" s="6" t="e">
        <f t="shared" ref="K66:K91" si="11">I66/J66</f>
        <v>#DIV/0!</v>
      </c>
      <c r="L66" s="50"/>
      <c r="M66" s="17">
        <f>L62/I66</f>
        <v>0</v>
      </c>
      <c r="N66" s="11">
        <f t="shared" ref="N66:N91" si="12">I66/0.025</f>
        <v>1</v>
      </c>
      <c r="O66" s="6" t="e">
        <f t="shared" ref="O66:O91" si="13">0.025/J66</f>
        <v>#DIV/0!</v>
      </c>
    </row>
    <row r="67" spans="1:15" x14ac:dyDescent="0.45">
      <c r="A67" s="10">
        <v>3</v>
      </c>
      <c r="B67" s="10">
        <v>-2</v>
      </c>
      <c r="C67" s="56"/>
      <c r="D67" s="56"/>
      <c r="E67" s="3">
        <f t="shared" si="7"/>
        <v>2</v>
      </c>
      <c r="F67" s="3">
        <f t="shared" si="8"/>
        <v>2</v>
      </c>
      <c r="G67" s="10">
        <v>100</v>
      </c>
      <c r="H67" s="11">
        <v>100000</v>
      </c>
      <c r="I67" s="11">
        <f t="shared" si="9"/>
        <v>0.03</v>
      </c>
      <c r="J67" s="11">
        <f t="shared" si="10"/>
        <v>0</v>
      </c>
      <c r="K67" s="6" t="e">
        <f t="shared" si="11"/>
        <v>#DIV/0!</v>
      </c>
      <c r="L67" s="50"/>
      <c r="M67" s="17">
        <f>L62/I67</f>
        <v>0</v>
      </c>
      <c r="N67" s="11">
        <f t="shared" si="12"/>
        <v>1.2</v>
      </c>
      <c r="O67" s="6" t="e">
        <f t="shared" si="13"/>
        <v>#DIV/0!</v>
      </c>
    </row>
    <row r="68" spans="1:15" x14ac:dyDescent="0.45">
      <c r="A68" s="10">
        <v>3.5</v>
      </c>
      <c r="B68" s="10">
        <v>-2</v>
      </c>
      <c r="C68" s="56"/>
      <c r="D68" s="56"/>
      <c r="E68" s="3">
        <f t="shared" si="7"/>
        <v>2</v>
      </c>
      <c r="F68" s="3">
        <f t="shared" si="8"/>
        <v>2</v>
      </c>
      <c r="G68" s="10">
        <v>100</v>
      </c>
      <c r="H68" s="11">
        <v>100000</v>
      </c>
      <c r="I68" s="11">
        <f t="shared" si="9"/>
        <v>3.5000000000000003E-2</v>
      </c>
      <c r="J68" s="11">
        <f t="shared" si="10"/>
        <v>0</v>
      </c>
      <c r="K68" s="6" t="e">
        <f t="shared" si="11"/>
        <v>#DIV/0!</v>
      </c>
      <c r="L68" s="50"/>
      <c r="M68" s="17">
        <f>L62/I68</f>
        <v>0</v>
      </c>
      <c r="N68" s="11">
        <f t="shared" si="12"/>
        <v>1.4000000000000001</v>
      </c>
      <c r="O68" s="6" t="e">
        <f t="shared" si="13"/>
        <v>#DIV/0!</v>
      </c>
    </row>
    <row r="69" spans="1:15" x14ac:dyDescent="0.45">
      <c r="A69" s="10">
        <v>4</v>
      </c>
      <c r="B69" s="10">
        <v>-2</v>
      </c>
      <c r="C69" s="56"/>
      <c r="D69" s="56"/>
      <c r="E69" s="3">
        <f t="shared" si="7"/>
        <v>2</v>
      </c>
      <c r="F69" s="3">
        <f t="shared" si="8"/>
        <v>2</v>
      </c>
      <c r="G69" s="10">
        <v>100</v>
      </c>
      <c r="H69" s="11">
        <v>100000</v>
      </c>
      <c r="I69" s="11">
        <f t="shared" si="9"/>
        <v>0.04</v>
      </c>
      <c r="J69" s="11">
        <f t="shared" si="10"/>
        <v>0</v>
      </c>
      <c r="K69" s="6" t="e">
        <f t="shared" si="11"/>
        <v>#DIV/0!</v>
      </c>
      <c r="L69" s="50"/>
      <c r="M69" s="17">
        <f>L62/I69</f>
        <v>0</v>
      </c>
      <c r="N69" s="11">
        <f t="shared" si="12"/>
        <v>1.5999999999999999</v>
      </c>
      <c r="O69" s="6" t="e">
        <f t="shared" si="13"/>
        <v>#DIV/0!</v>
      </c>
    </row>
    <row r="70" spans="1:15" x14ac:dyDescent="0.45">
      <c r="A70" s="10">
        <v>4.5</v>
      </c>
      <c r="B70" s="10">
        <v>-2</v>
      </c>
      <c r="C70" s="56"/>
      <c r="D70" s="56"/>
      <c r="E70" s="3">
        <f t="shared" si="7"/>
        <v>2</v>
      </c>
      <c r="F70" s="3">
        <f t="shared" si="8"/>
        <v>2</v>
      </c>
      <c r="G70" s="10">
        <v>100</v>
      </c>
      <c r="H70" s="11">
        <v>100000</v>
      </c>
      <c r="I70" s="11">
        <f t="shared" si="9"/>
        <v>4.4999999999999998E-2</v>
      </c>
      <c r="J70" s="11">
        <f t="shared" si="10"/>
        <v>0</v>
      </c>
      <c r="K70" s="6" t="e">
        <f t="shared" si="11"/>
        <v>#DIV/0!</v>
      </c>
      <c r="L70" s="50"/>
      <c r="M70" s="17">
        <f>L62/I70</f>
        <v>0</v>
      </c>
      <c r="N70" s="11">
        <f t="shared" si="12"/>
        <v>1.7999999999999998</v>
      </c>
      <c r="O70" s="6" t="e">
        <f t="shared" si="13"/>
        <v>#DIV/0!</v>
      </c>
    </row>
    <row r="71" spans="1:15" x14ac:dyDescent="0.45">
      <c r="A71" s="10">
        <v>5</v>
      </c>
      <c r="B71" s="10">
        <v>-2</v>
      </c>
      <c r="C71" s="56"/>
      <c r="D71" s="56"/>
      <c r="E71" s="3">
        <f t="shared" si="7"/>
        <v>2</v>
      </c>
      <c r="F71" s="3">
        <f t="shared" si="8"/>
        <v>2</v>
      </c>
      <c r="G71" s="10">
        <v>100</v>
      </c>
      <c r="H71" s="11">
        <v>100000</v>
      </c>
      <c r="I71" s="11">
        <f t="shared" si="9"/>
        <v>0.05</v>
      </c>
      <c r="J71" s="11">
        <f t="shared" si="10"/>
        <v>0</v>
      </c>
      <c r="K71" s="6" t="e">
        <f t="shared" si="11"/>
        <v>#DIV/0!</v>
      </c>
      <c r="L71" s="50"/>
      <c r="M71" s="17">
        <f>L62/I71</f>
        <v>0</v>
      </c>
      <c r="N71" s="11">
        <f t="shared" si="12"/>
        <v>2</v>
      </c>
      <c r="O71" s="6" t="e">
        <f t="shared" si="13"/>
        <v>#DIV/0!</v>
      </c>
    </row>
    <row r="72" spans="1:15" x14ac:dyDescent="0.45">
      <c r="A72" s="12">
        <v>0.5</v>
      </c>
      <c r="B72" s="12">
        <v>-1.5</v>
      </c>
      <c r="C72" s="57"/>
      <c r="D72" s="57"/>
      <c r="E72" s="4">
        <f t="shared" si="7"/>
        <v>1.5</v>
      </c>
      <c r="F72" s="4">
        <f t="shared" si="8"/>
        <v>1.5</v>
      </c>
      <c r="G72" s="12">
        <v>100</v>
      </c>
      <c r="H72" s="13">
        <v>100000</v>
      </c>
      <c r="I72" s="13">
        <f t="shared" si="9"/>
        <v>5.0000000000000001E-3</v>
      </c>
      <c r="J72" s="13">
        <f t="shared" si="10"/>
        <v>0</v>
      </c>
      <c r="K72" s="7" t="e">
        <f t="shared" si="11"/>
        <v>#DIV/0!</v>
      </c>
      <c r="L72" s="53"/>
      <c r="M72" s="18">
        <f>L72/I72</f>
        <v>0</v>
      </c>
      <c r="N72" s="13">
        <f t="shared" si="12"/>
        <v>0.19999999999999998</v>
      </c>
      <c r="O72" s="7" t="e">
        <f t="shared" si="13"/>
        <v>#DIV/0!</v>
      </c>
    </row>
    <row r="73" spans="1:15" x14ac:dyDescent="0.45">
      <c r="A73" s="12">
        <v>1</v>
      </c>
      <c r="B73" s="12">
        <v>-1.5</v>
      </c>
      <c r="C73" s="57"/>
      <c r="D73" s="57"/>
      <c r="E73" s="4">
        <f t="shared" si="7"/>
        <v>1.5</v>
      </c>
      <c r="F73" s="4">
        <f t="shared" si="8"/>
        <v>1.5</v>
      </c>
      <c r="G73" s="12">
        <v>100</v>
      </c>
      <c r="H73" s="13">
        <v>100000</v>
      </c>
      <c r="I73" s="13">
        <f t="shared" si="9"/>
        <v>0.01</v>
      </c>
      <c r="J73" s="13">
        <f t="shared" si="10"/>
        <v>0</v>
      </c>
      <c r="K73" s="7" t="e">
        <f t="shared" si="11"/>
        <v>#DIV/0!</v>
      </c>
      <c r="L73" s="50"/>
      <c r="M73" s="18">
        <f>L72/I73</f>
        <v>0</v>
      </c>
      <c r="N73" s="13">
        <f t="shared" si="12"/>
        <v>0.39999999999999997</v>
      </c>
      <c r="O73" s="7" t="e">
        <f t="shared" si="13"/>
        <v>#DIV/0!</v>
      </c>
    </row>
    <row r="74" spans="1:15" x14ac:dyDescent="0.45">
      <c r="A74" s="12">
        <v>1.5</v>
      </c>
      <c r="B74" s="12">
        <v>-1.5</v>
      </c>
      <c r="C74" s="57"/>
      <c r="D74" s="57"/>
      <c r="E74" s="4">
        <f t="shared" si="7"/>
        <v>1.5</v>
      </c>
      <c r="F74" s="4">
        <f t="shared" si="8"/>
        <v>1.5</v>
      </c>
      <c r="G74" s="12">
        <v>100</v>
      </c>
      <c r="H74" s="13">
        <v>100000</v>
      </c>
      <c r="I74" s="13">
        <f t="shared" si="9"/>
        <v>1.4999999999999999E-2</v>
      </c>
      <c r="J74" s="13">
        <f t="shared" si="10"/>
        <v>0</v>
      </c>
      <c r="K74" s="7" t="e">
        <f t="shared" si="11"/>
        <v>#DIV/0!</v>
      </c>
      <c r="L74" s="50"/>
      <c r="M74" s="18">
        <f>L72/I74</f>
        <v>0</v>
      </c>
      <c r="N74" s="13">
        <f t="shared" si="12"/>
        <v>0.6</v>
      </c>
      <c r="O74" s="7" t="e">
        <f t="shared" si="13"/>
        <v>#DIV/0!</v>
      </c>
    </row>
    <row r="75" spans="1:15" x14ac:dyDescent="0.45">
      <c r="A75" s="12">
        <v>2</v>
      </c>
      <c r="B75" s="12">
        <v>-1.5</v>
      </c>
      <c r="C75" s="57"/>
      <c r="D75" s="57"/>
      <c r="E75" s="4">
        <f t="shared" si="7"/>
        <v>1.5</v>
      </c>
      <c r="F75" s="4">
        <f t="shared" si="8"/>
        <v>1.5</v>
      </c>
      <c r="G75" s="12">
        <v>100</v>
      </c>
      <c r="H75" s="13">
        <v>100000</v>
      </c>
      <c r="I75" s="13">
        <f t="shared" si="9"/>
        <v>0.02</v>
      </c>
      <c r="J75" s="13">
        <f t="shared" si="10"/>
        <v>0</v>
      </c>
      <c r="K75" s="7" t="e">
        <f t="shared" si="11"/>
        <v>#DIV/0!</v>
      </c>
      <c r="L75" s="50"/>
      <c r="M75" s="18">
        <f>L72/I75</f>
        <v>0</v>
      </c>
      <c r="N75" s="13">
        <f t="shared" si="12"/>
        <v>0.79999999999999993</v>
      </c>
      <c r="O75" s="7" t="e">
        <f t="shared" si="13"/>
        <v>#DIV/0!</v>
      </c>
    </row>
    <row r="76" spans="1:15" x14ac:dyDescent="0.45">
      <c r="A76" s="12">
        <v>2.5</v>
      </c>
      <c r="B76" s="12">
        <v>-1.5</v>
      </c>
      <c r="C76" s="57"/>
      <c r="D76" s="57"/>
      <c r="E76" s="4">
        <f t="shared" si="7"/>
        <v>1.5</v>
      </c>
      <c r="F76" s="4">
        <f t="shared" si="8"/>
        <v>1.5</v>
      </c>
      <c r="G76" s="12">
        <v>100</v>
      </c>
      <c r="H76" s="13">
        <v>100000</v>
      </c>
      <c r="I76" s="13">
        <f t="shared" si="9"/>
        <v>2.5000000000000001E-2</v>
      </c>
      <c r="J76" s="13">
        <f t="shared" si="10"/>
        <v>0</v>
      </c>
      <c r="K76" s="7" t="e">
        <f t="shared" si="11"/>
        <v>#DIV/0!</v>
      </c>
      <c r="L76" s="50"/>
      <c r="M76" s="18">
        <f>L72/I76</f>
        <v>0</v>
      </c>
      <c r="N76" s="13">
        <f t="shared" si="12"/>
        <v>1</v>
      </c>
      <c r="O76" s="7" t="e">
        <f t="shared" si="13"/>
        <v>#DIV/0!</v>
      </c>
    </row>
    <row r="77" spans="1:15" x14ac:dyDescent="0.45">
      <c r="A77" s="12">
        <v>3</v>
      </c>
      <c r="B77" s="12">
        <v>-1.5</v>
      </c>
      <c r="C77" s="57"/>
      <c r="D77" s="57"/>
      <c r="E77" s="4">
        <f t="shared" si="7"/>
        <v>1.5</v>
      </c>
      <c r="F77" s="4">
        <f t="shared" si="8"/>
        <v>1.5</v>
      </c>
      <c r="G77" s="12">
        <v>100</v>
      </c>
      <c r="H77" s="13">
        <v>100000</v>
      </c>
      <c r="I77" s="13">
        <f t="shared" si="9"/>
        <v>0.03</v>
      </c>
      <c r="J77" s="13">
        <f t="shared" si="10"/>
        <v>0</v>
      </c>
      <c r="K77" s="7" t="e">
        <f t="shared" si="11"/>
        <v>#DIV/0!</v>
      </c>
      <c r="L77" s="50"/>
      <c r="M77" s="18">
        <f>L72/I77</f>
        <v>0</v>
      </c>
      <c r="N77" s="13">
        <f t="shared" si="12"/>
        <v>1.2</v>
      </c>
      <c r="O77" s="7" t="e">
        <f t="shared" si="13"/>
        <v>#DIV/0!</v>
      </c>
    </row>
    <row r="78" spans="1:15" x14ac:dyDescent="0.45">
      <c r="A78" s="12">
        <v>3.5</v>
      </c>
      <c r="B78" s="12">
        <v>-1.5</v>
      </c>
      <c r="C78" s="57"/>
      <c r="D78" s="57"/>
      <c r="E78" s="4">
        <f t="shared" si="7"/>
        <v>1.5</v>
      </c>
      <c r="F78" s="4">
        <f t="shared" si="8"/>
        <v>1.5</v>
      </c>
      <c r="G78" s="12">
        <v>100</v>
      </c>
      <c r="H78" s="13">
        <v>100000</v>
      </c>
      <c r="I78" s="13">
        <f t="shared" si="9"/>
        <v>3.5000000000000003E-2</v>
      </c>
      <c r="J78" s="13">
        <f t="shared" si="10"/>
        <v>0</v>
      </c>
      <c r="K78" s="7" t="e">
        <f t="shared" si="11"/>
        <v>#DIV/0!</v>
      </c>
      <c r="L78" s="50"/>
      <c r="M78" s="18">
        <f>L72/I78</f>
        <v>0</v>
      </c>
      <c r="N78" s="13">
        <f t="shared" si="12"/>
        <v>1.4000000000000001</v>
      </c>
      <c r="O78" s="7" t="e">
        <f t="shared" si="13"/>
        <v>#DIV/0!</v>
      </c>
    </row>
    <row r="79" spans="1:15" x14ac:dyDescent="0.45">
      <c r="A79" s="12">
        <v>4</v>
      </c>
      <c r="B79" s="12">
        <v>-1.5</v>
      </c>
      <c r="C79" s="57"/>
      <c r="D79" s="57"/>
      <c r="E79" s="4">
        <f t="shared" si="7"/>
        <v>1.5</v>
      </c>
      <c r="F79" s="4">
        <f t="shared" si="8"/>
        <v>1.5</v>
      </c>
      <c r="G79" s="12">
        <v>100</v>
      </c>
      <c r="H79" s="13">
        <v>100000</v>
      </c>
      <c r="I79" s="13">
        <f t="shared" si="9"/>
        <v>0.04</v>
      </c>
      <c r="J79" s="13">
        <f t="shared" si="10"/>
        <v>0</v>
      </c>
      <c r="K79" s="7" t="e">
        <f t="shared" si="11"/>
        <v>#DIV/0!</v>
      </c>
      <c r="L79" s="50"/>
      <c r="M79" s="18">
        <f>L72/I79</f>
        <v>0</v>
      </c>
      <c r="N79" s="13">
        <f t="shared" si="12"/>
        <v>1.5999999999999999</v>
      </c>
      <c r="O79" s="7" t="e">
        <f t="shared" si="13"/>
        <v>#DIV/0!</v>
      </c>
    </row>
    <row r="80" spans="1:15" x14ac:dyDescent="0.45">
      <c r="A80" s="12">
        <v>4.5</v>
      </c>
      <c r="B80" s="12">
        <v>-1.5</v>
      </c>
      <c r="C80" s="57"/>
      <c r="D80" s="57"/>
      <c r="E80" s="4">
        <f t="shared" si="7"/>
        <v>1.5</v>
      </c>
      <c r="F80" s="4">
        <f t="shared" si="8"/>
        <v>1.5</v>
      </c>
      <c r="G80" s="12">
        <v>100</v>
      </c>
      <c r="H80" s="13">
        <v>100000</v>
      </c>
      <c r="I80" s="13">
        <f t="shared" si="9"/>
        <v>4.4999999999999998E-2</v>
      </c>
      <c r="J80" s="13">
        <f t="shared" si="10"/>
        <v>0</v>
      </c>
      <c r="K80" s="7" t="e">
        <f t="shared" si="11"/>
        <v>#DIV/0!</v>
      </c>
      <c r="L80" s="50"/>
      <c r="M80" s="18">
        <f>L72/I80</f>
        <v>0</v>
      </c>
      <c r="N80" s="13">
        <f t="shared" si="12"/>
        <v>1.7999999999999998</v>
      </c>
      <c r="O80" s="7" t="e">
        <f t="shared" si="13"/>
        <v>#DIV/0!</v>
      </c>
    </row>
    <row r="81" spans="1:15" x14ac:dyDescent="0.45">
      <c r="A81" s="12">
        <v>5</v>
      </c>
      <c r="B81" s="12">
        <v>-1.5</v>
      </c>
      <c r="C81" s="57"/>
      <c r="D81" s="57"/>
      <c r="E81" s="4">
        <f t="shared" si="7"/>
        <v>1.5</v>
      </c>
      <c r="F81" s="4">
        <f t="shared" si="8"/>
        <v>1.5</v>
      </c>
      <c r="G81" s="12">
        <v>100</v>
      </c>
      <c r="H81" s="13">
        <v>100000</v>
      </c>
      <c r="I81" s="13">
        <f t="shared" si="9"/>
        <v>0.05</v>
      </c>
      <c r="J81" s="13">
        <f t="shared" si="10"/>
        <v>0</v>
      </c>
      <c r="K81" s="7" t="e">
        <f t="shared" si="11"/>
        <v>#DIV/0!</v>
      </c>
      <c r="L81" s="50"/>
      <c r="M81" s="18">
        <f>L72/I81</f>
        <v>0</v>
      </c>
      <c r="N81" s="13">
        <f t="shared" si="12"/>
        <v>2</v>
      </c>
      <c r="O81" s="7" t="e">
        <f t="shared" si="13"/>
        <v>#DIV/0!</v>
      </c>
    </row>
    <row r="82" spans="1:15" x14ac:dyDescent="0.45">
      <c r="A82" s="8">
        <v>0.5</v>
      </c>
      <c r="B82" s="8">
        <v>-1</v>
      </c>
      <c r="C82" s="54"/>
      <c r="D82" s="54"/>
      <c r="E82" s="2">
        <f t="shared" si="7"/>
        <v>1</v>
      </c>
      <c r="F82" s="2">
        <f t="shared" si="8"/>
        <v>1</v>
      </c>
      <c r="G82" s="8">
        <v>100</v>
      </c>
      <c r="H82" s="9">
        <v>100000</v>
      </c>
      <c r="I82" s="9">
        <f t="shared" si="9"/>
        <v>5.0000000000000001E-3</v>
      </c>
      <c r="J82" s="9">
        <f t="shared" si="10"/>
        <v>0</v>
      </c>
      <c r="K82" s="5" t="e">
        <f t="shared" si="11"/>
        <v>#DIV/0!</v>
      </c>
      <c r="L82" s="49"/>
      <c r="M82" s="16">
        <f>L82/I82</f>
        <v>0</v>
      </c>
      <c r="N82" s="9">
        <f t="shared" si="12"/>
        <v>0.19999999999999998</v>
      </c>
      <c r="O82" s="5" t="e">
        <f t="shared" si="13"/>
        <v>#DIV/0!</v>
      </c>
    </row>
    <row r="83" spans="1:15" x14ac:dyDescent="0.45">
      <c r="A83" s="8">
        <v>1</v>
      </c>
      <c r="B83" s="8">
        <v>-1</v>
      </c>
      <c r="C83" s="54"/>
      <c r="D83" s="54"/>
      <c r="E83" s="2">
        <f t="shared" si="7"/>
        <v>1</v>
      </c>
      <c r="F83" s="2">
        <f t="shared" si="8"/>
        <v>1</v>
      </c>
      <c r="G83" s="8">
        <v>100</v>
      </c>
      <c r="H83" s="9">
        <v>100000</v>
      </c>
      <c r="I83" s="9">
        <f t="shared" si="9"/>
        <v>0.01</v>
      </c>
      <c r="J83" s="9">
        <f t="shared" si="10"/>
        <v>0</v>
      </c>
      <c r="K83" s="5" t="e">
        <f t="shared" si="11"/>
        <v>#DIV/0!</v>
      </c>
      <c r="L83" s="50"/>
      <c r="M83" s="16">
        <f>L82/I83</f>
        <v>0</v>
      </c>
      <c r="N83" s="9">
        <f t="shared" si="12"/>
        <v>0.39999999999999997</v>
      </c>
      <c r="O83" s="5" t="e">
        <f t="shared" si="13"/>
        <v>#DIV/0!</v>
      </c>
    </row>
    <row r="84" spans="1:15" x14ac:dyDescent="0.45">
      <c r="A84" s="8">
        <v>1.5</v>
      </c>
      <c r="B84" s="8">
        <v>-1</v>
      </c>
      <c r="C84" s="54"/>
      <c r="D84" s="54"/>
      <c r="E84" s="2">
        <f t="shared" si="7"/>
        <v>1</v>
      </c>
      <c r="F84" s="2">
        <f t="shared" si="8"/>
        <v>1</v>
      </c>
      <c r="G84" s="8">
        <v>100</v>
      </c>
      <c r="H84" s="9">
        <v>100000</v>
      </c>
      <c r="I84" s="9">
        <f t="shared" si="9"/>
        <v>1.4999999999999999E-2</v>
      </c>
      <c r="J84" s="9">
        <f t="shared" si="10"/>
        <v>0</v>
      </c>
      <c r="K84" s="5" t="e">
        <f t="shared" si="11"/>
        <v>#DIV/0!</v>
      </c>
      <c r="L84" s="50"/>
      <c r="M84" s="16">
        <f>L82/I84</f>
        <v>0</v>
      </c>
      <c r="N84" s="9">
        <f t="shared" si="12"/>
        <v>0.6</v>
      </c>
      <c r="O84" s="5" t="e">
        <f t="shared" si="13"/>
        <v>#DIV/0!</v>
      </c>
    </row>
    <row r="85" spans="1:15" x14ac:dyDescent="0.45">
      <c r="A85" s="8">
        <v>2</v>
      </c>
      <c r="B85" s="8">
        <v>-1</v>
      </c>
      <c r="C85" s="54"/>
      <c r="D85" s="54"/>
      <c r="E85" s="2">
        <f t="shared" si="7"/>
        <v>1</v>
      </c>
      <c r="F85" s="2">
        <f t="shared" si="8"/>
        <v>1</v>
      </c>
      <c r="G85" s="8">
        <v>100</v>
      </c>
      <c r="H85" s="9">
        <v>100000</v>
      </c>
      <c r="I85" s="9">
        <f t="shared" si="9"/>
        <v>0.02</v>
      </c>
      <c r="J85" s="9">
        <f t="shared" si="10"/>
        <v>0</v>
      </c>
      <c r="K85" s="5" t="e">
        <f t="shared" si="11"/>
        <v>#DIV/0!</v>
      </c>
      <c r="L85" s="50"/>
      <c r="M85" s="16">
        <f>L82/I85</f>
        <v>0</v>
      </c>
      <c r="N85" s="9">
        <f t="shared" si="12"/>
        <v>0.79999999999999993</v>
      </c>
      <c r="O85" s="5" t="e">
        <f t="shared" si="13"/>
        <v>#DIV/0!</v>
      </c>
    </row>
    <row r="86" spans="1:15" x14ac:dyDescent="0.45">
      <c r="A86" s="8">
        <v>2.5</v>
      </c>
      <c r="B86" s="8">
        <v>-1</v>
      </c>
      <c r="C86" s="54"/>
      <c r="D86" s="54"/>
      <c r="E86" s="2">
        <f t="shared" si="7"/>
        <v>1</v>
      </c>
      <c r="F86" s="2">
        <f t="shared" si="8"/>
        <v>1</v>
      </c>
      <c r="G86" s="8">
        <v>100</v>
      </c>
      <c r="H86" s="9">
        <v>100000</v>
      </c>
      <c r="I86" s="9">
        <f t="shared" si="9"/>
        <v>2.5000000000000001E-2</v>
      </c>
      <c r="J86" s="9">
        <f t="shared" si="10"/>
        <v>0</v>
      </c>
      <c r="K86" s="5" t="e">
        <f t="shared" si="11"/>
        <v>#DIV/0!</v>
      </c>
      <c r="L86" s="50"/>
      <c r="M86" s="16">
        <f>L82/I86</f>
        <v>0</v>
      </c>
      <c r="N86" s="9">
        <f t="shared" si="12"/>
        <v>1</v>
      </c>
      <c r="O86" s="5" t="e">
        <f t="shared" si="13"/>
        <v>#DIV/0!</v>
      </c>
    </row>
    <row r="87" spans="1:15" x14ac:dyDescent="0.45">
      <c r="A87" s="8">
        <v>3</v>
      </c>
      <c r="B87" s="8">
        <v>-1</v>
      </c>
      <c r="C87" s="54"/>
      <c r="D87" s="54"/>
      <c r="E87" s="2">
        <f t="shared" si="7"/>
        <v>1</v>
      </c>
      <c r="F87" s="2">
        <f t="shared" si="8"/>
        <v>1</v>
      </c>
      <c r="G87" s="8">
        <v>100</v>
      </c>
      <c r="H87" s="9">
        <v>100000</v>
      </c>
      <c r="I87" s="9">
        <f t="shared" si="9"/>
        <v>0.03</v>
      </c>
      <c r="J87" s="9">
        <f t="shared" si="10"/>
        <v>0</v>
      </c>
      <c r="K87" s="5" t="e">
        <f t="shared" si="11"/>
        <v>#DIV/0!</v>
      </c>
      <c r="L87" s="50"/>
      <c r="M87" s="16">
        <f>L82/I87</f>
        <v>0</v>
      </c>
      <c r="N87" s="9">
        <f t="shared" si="12"/>
        <v>1.2</v>
      </c>
      <c r="O87" s="5" t="e">
        <f t="shared" si="13"/>
        <v>#DIV/0!</v>
      </c>
    </row>
    <row r="88" spans="1:15" x14ac:dyDescent="0.45">
      <c r="A88" s="8">
        <v>3.5</v>
      </c>
      <c r="B88" s="8">
        <v>-1</v>
      </c>
      <c r="C88" s="54"/>
      <c r="D88" s="54"/>
      <c r="E88" s="2">
        <f t="shared" si="7"/>
        <v>1</v>
      </c>
      <c r="F88" s="2">
        <f t="shared" si="8"/>
        <v>1</v>
      </c>
      <c r="G88" s="8">
        <v>100</v>
      </c>
      <c r="H88" s="9">
        <v>100000</v>
      </c>
      <c r="I88" s="9">
        <f t="shared" si="9"/>
        <v>3.5000000000000003E-2</v>
      </c>
      <c r="J88" s="9">
        <f t="shared" si="10"/>
        <v>0</v>
      </c>
      <c r="K88" s="5" t="e">
        <f t="shared" si="11"/>
        <v>#DIV/0!</v>
      </c>
      <c r="L88" s="50"/>
      <c r="M88" s="16">
        <f>L82/I88</f>
        <v>0</v>
      </c>
      <c r="N88" s="9">
        <f t="shared" si="12"/>
        <v>1.4000000000000001</v>
      </c>
      <c r="O88" s="5" t="e">
        <f t="shared" si="13"/>
        <v>#DIV/0!</v>
      </c>
    </row>
    <row r="89" spans="1:15" x14ac:dyDescent="0.45">
      <c r="A89" s="8">
        <v>4</v>
      </c>
      <c r="B89" s="8">
        <v>-1</v>
      </c>
      <c r="C89" s="54"/>
      <c r="D89" s="54"/>
      <c r="E89" s="2">
        <f t="shared" si="7"/>
        <v>1</v>
      </c>
      <c r="F89" s="2">
        <f t="shared" si="8"/>
        <v>1</v>
      </c>
      <c r="G89" s="8">
        <v>100</v>
      </c>
      <c r="H89" s="9">
        <v>100000</v>
      </c>
      <c r="I89" s="9">
        <f t="shared" si="9"/>
        <v>0.04</v>
      </c>
      <c r="J89" s="9">
        <f t="shared" si="10"/>
        <v>0</v>
      </c>
      <c r="K89" s="5" t="e">
        <f t="shared" si="11"/>
        <v>#DIV/0!</v>
      </c>
      <c r="L89" s="50"/>
      <c r="M89" s="16">
        <f>L82/I89</f>
        <v>0</v>
      </c>
      <c r="N89" s="9">
        <f t="shared" si="12"/>
        <v>1.5999999999999999</v>
      </c>
      <c r="O89" s="5" t="e">
        <f t="shared" si="13"/>
        <v>#DIV/0!</v>
      </c>
    </row>
    <row r="90" spans="1:15" x14ac:dyDescent="0.45">
      <c r="A90" s="8">
        <v>4.5</v>
      </c>
      <c r="B90" s="8">
        <v>-1</v>
      </c>
      <c r="C90" s="54"/>
      <c r="D90" s="54"/>
      <c r="E90" s="2">
        <f t="shared" si="7"/>
        <v>1</v>
      </c>
      <c r="F90" s="2">
        <f t="shared" si="8"/>
        <v>1</v>
      </c>
      <c r="G90" s="8">
        <v>100</v>
      </c>
      <c r="H90" s="9">
        <v>100000</v>
      </c>
      <c r="I90" s="9">
        <f t="shared" si="9"/>
        <v>4.4999999999999998E-2</v>
      </c>
      <c r="J90" s="9">
        <f t="shared" si="10"/>
        <v>0</v>
      </c>
      <c r="K90" s="5" t="e">
        <f t="shared" si="11"/>
        <v>#DIV/0!</v>
      </c>
      <c r="L90" s="50"/>
      <c r="M90" s="16">
        <f>L82/I90</f>
        <v>0</v>
      </c>
      <c r="N90" s="9">
        <f t="shared" si="12"/>
        <v>1.7999999999999998</v>
      </c>
      <c r="O90" s="5" t="e">
        <f t="shared" si="13"/>
        <v>#DIV/0!</v>
      </c>
    </row>
    <row r="91" spans="1:15" x14ac:dyDescent="0.45">
      <c r="A91" s="8">
        <v>5</v>
      </c>
      <c r="B91" s="8">
        <v>-1</v>
      </c>
      <c r="C91" s="54"/>
      <c r="D91" s="54"/>
      <c r="E91" s="2">
        <f t="shared" si="7"/>
        <v>1</v>
      </c>
      <c r="F91" s="2">
        <f t="shared" si="8"/>
        <v>1</v>
      </c>
      <c r="G91" s="8">
        <v>100</v>
      </c>
      <c r="H91" s="9">
        <v>100000</v>
      </c>
      <c r="I91" s="9">
        <f t="shared" si="9"/>
        <v>0.05</v>
      </c>
      <c r="J91" s="9">
        <f t="shared" si="10"/>
        <v>0</v>
      </c>
      <c r="K91" s="5" t="e">
        <f t="shared" si="11"/>
        <v>#DIV/0!</v>
      </c>
      <c r="L91" s="50"/>
      <c r="M91" s="16">
        <f>L82/I91</f>
        <v>0</v>
      </c>
      <c r="N91" s="9">
        <f t="shared" si="12"/>
        <v>2</v>
      </c>
      <c r="O91" s="5" t="e">
        <f t="shared" si="13"/>
        <v>#DIV/0!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zoomScaleNormal="100" workbookViewId="0"/>
  </sheetViews>
  <sheetFormatPr defaultColWidth="9" defaultRowHeight="14.25" x14ac:dyDescent="0.45"/>
  <cols>
    <col min="1" max="1" width="8.86328125" style="38" bestFit="1" customWidth="1"/>
    <col min="2" max="2" width="8.59765625" style="38" bestFit="1" customWidth="1"/>
    <col min="3" max="4" width="14.06640625" style="38" bestFit="1" customWidth="1"/>
    <col min="5" max="5" width="10" style="38" bestFit="1" customWidth="1"/>
    <col min="6" max="6" width="12.265625" style="38" bestFit="1" customWidth="1"/>
    <col min="7" max="8" width="9.06640625" style="38" bestFit="1" customWidth="1"/>
    <col min="9" max="9" width="8.265625" style="39" bestFit="1" customWidth="1"/>
    <col min="10" max="10" width="9" style="38" bestFit="1" customWidth="1"/>
    <col min="11" max="11" width="8.265625" style="40" bestFit="1" customWidth="1"/>
    <col min="12" max="12" width="10.59765625" style="40" bestFit="1" customWidth="1"/>
    <col min="13" max="13" width="9" style="40" bestFit="1" customWidth="1"/>
    <col min="14" max="14" width="13.265625" style="39" bestFit="1" customWidth="1"/>
    <col min="15" max="15" width="12.3984375" style="40" bestFit="1" customWidth="1"/>
    <col min="16" max="16384" width="9" style="38"/>
  </cols>
  <sheetData>
    <row r="1" spans="1:15" ht="14.65" x14ac:dyDescent="0.45">
      <c r="A1" s="38" t="s">
        <v>14</v>
      </c>
      <c r="B1" s="38" t="s">
        <v>15</v>
      </c>
      <c r="C1" s="38" t="s">
        <v>0</v>
      </c>
      <c r="D1" s="38" t="s">
        <v>1</v>
      </c>
      <c r="E1" s="38" t="s">
        <v>9</v>
      </c>
      <c r="F1" s="38" t="s">
        <v>16</v>
      </c>
      <c r="G1" s="38" t="s">
        <v>2</v>
      </c>
      <c r="H1" s="38" t="s">
        <v>3</v>
      </c>
      <c r="I1" s="39" t="s">
        <v>4</v>
      </c>
      <c r="J1" s="38" t="s">
        <v>5</v>
      </c>
      <c r="K1" s="40" t="s">
        <v>6</v>
      </c>
      <c r="L1" s="40" t="s">
        <v>10</v>
      </c>
      <c r="M1" s="40" t="s">
        <v>13</v>
      </c>
      <c r="N1" s="39" t="s">
        <v>11</v>
      </c>
      <c r="O1" s="40" t="s">
        <v>12</v>
      </c>
    </row>
    <row r="2" spans="1:15" x14ac:dyDescent="0.45">
      <c r="A2" s="21">
        <v>0.5</v>
      </c>
      <c r="B2" s="21">
        <v>-5</v>
      </c>
      <c r="C2" s="58"/>
      <c r="D2" s="58"/>
      <c r="E2" s="21">
        <f>C2-B2</f>
        <v>5</v>
      </c>
      <c r="F2" s="21">
        <f t="shared" ref="F2:F65" si="0">D2-B2</f>
        <v>5</v>
      </c>
      <c r="G2" s="21">
        <v>100</v>
      </c>
      <c r="H2" s="22">
        <v>100000</v>
      </c>
      <c r="I2" s="22">
        <f t="shared" ref="I2:I65" si="1">(A2-C2)/G2</f>
        <v>5.0000000000000001E-3</v>
      </c>
      <c r="J2" s="22">
        <f t="shared" ref="J2:J65" si="2">(0-D2)/H2</f>
        <v>0</v>
      </c>
      <c r="K2" s="23" t="e">
        <f t="shared" ref="K2:K65" si="3">I2/J2</f>
        <v>#DIV/0!</v>
      </c>
      <c r="L2" s="49"/>
      <c r="M2" s="24">
        <f>L2/I2</f>
        <v>0</v>
      </c>
      <c r="N2" s="22">
        <f>I2/0.025</f>
        <v>0.19999999999999998</v>
      </c>
      <c r="O2" s="23" t="e">
        <f>0.025/J2</f>
        <v>#DIV/0!</v>
      </c>
    </row>
    <row r="3" spans="1:15" x14ac:dyDescent="0.45">
      <c r="A3" s="21">
        <v>1</v>
      </c>
      <c r="B3" s="21">
        <v>-5</v>
      </c>
      <c r="C3" s="58"/>
      <c r="D3" s="58"/>
      <c r="E3" s="21">
        <f t="shared" ref="E3:E66" si="4">C3-B3</f>
        <v>5</v>
      </c>
      <c r="F3" s="21">
        <f t="shared" si="0"/>
        <v>5</v>
      </c>
      <c r="G3" s="21">
        <v>100</v>
      </c>
      <c r="H3" s="22">
        <v>100000</v>
      </c>
      <c r="I3" s="22">
        <f t="shared" si="1"/>
        <v>0.01</v>
      </c>
      <c r="J3" s="22">
        <f t="shared" si="2"/>
        <v>0</v>
      </c>
      <c r="K3" s="23" t="e">
        <f t="shared" si="3"/>
        <v>#DIV/0!</v>
      </c>
      <c r="L3" s="50"/>
      <c r="M3" s="24">
        <f>L2/I3</f>
        <v>0</v>
      </c>
      <c r="N3" s="22">
        <f t="shared" ref="N3:N66" si="5">I3/0.025</f>
        <v>0.39999999999999997</v>
      </c>
      <c r="O3" s="23" t="e">
        <f t="shared" ref="O3:O66" si="6">0.025/J3</f>
        <v>#DIV/0!</v>
      </c>
    </row>
    <row r="4" spans="1:15" x14ac:dyDescent="0.45">
      <c r="A4" s="21">
        <v>1.5</v>
      </c>
      <c r="B4" s="21">
        <v>-5</v>
      </c>
      <c r="C4" s="58"/>
      <c r="D4" s="58"/>
      <c r="E4" s="21">
        <f t="shared" si="4"/>
        <v>5</v>
      </c>
      <c r="F4" s="21">
        <f t="shared" si="0"/>
        <v>5</v>
      </c>
      <c r="G4" s="21">
        <v>100</v>
      </c>
      <c r="H4" s="22">
        <v>100000</v>
      </c>
      <c r="I4" s="22">
        <f t="shared" si="1"/>
        <v>1.4999999999999999E-2</v>
      </c>
      <c r="J4" s="22">
        <f t="shared" si="2"/>
        <v>0</v>
      </c>
      <c r="K4" s="23" t="e">
        <f t="shared" si="3"/>
        <v>#DIV/0!</v>
      </c>
      <c r="L4" s="50"/>
      <c r="M4" s="24">
        <f>L2/I4</f>
        <v>0</v>
      </c>
      <c r="N4" s="22">
        <f t="shared" si="5"/>
        <v>0.6</v>
      </c>
      <c r="O4" s="23" t="e">
        <f t="shared" si="6"/>
        <v>#DIV/0!</v>
      </c>
    </row>
    <row r="5" spans="1:15" x14ac:dyDescent="0.45">
      <c r="A5" s="21">
        <v>2</v>
      </c>
      <c r="B5" s="21">
        <v>-5</v>
      </c>
      <c r="C5" s="58"/>
      <c r="D5" s="58"/>
      <c r="E5" s="21">
        <f t="shared" si="4"/>
        <v>5</v>
      </c>
      <c r="F5" s="21">
        <f t="shared" si="0"/>
        <v>5</v>
      </c>
      <c r="G5" s="21">
        <v>100</v>
      </c>
      <c r="H5" s="22">
        <v>100000</v>
      </c>
      <c r="I5" s="22">
        <f t="shared" si="1"/>
        <v>0.02</v>
      </c>
      <c r="J5" s="22">
        <f t="shared" si="2"/>
        <v>0</v>
      </c>
      <c r="K5" s="23" t="e">
        <f t="shared" si="3"/>
        <v>#DIV/0!</v>
      </c>
      <c r="L5" s="50"/>
      <c r="M5" s="24">
        <f>L2/I5</f>
        <v>0</v>
      </c>
      <c r="N5" s="22">
        <f t="shared" si="5"/>
        <v>0.79999999999999993</v>
      </c>
      <c r="O5" s="23" t="e">
        <f t="shared" si="6"/>
        <v>#DIV/0!</v>
      </c>
    </row>
    <row r="6" spans="1:15" x14ac:dyDescent="0.45">
      <c r="A6" s="21">
        <v>2.5</v>
      </c>
      <c r="B6" s="21">
        <v>-5</v>
      </c>
      <c r="C6" s="58"/>
      <c r="D6" s="58"/>
      <c r="E6" s="21">
        <f t="shared" si="4"/>
        <v>5</v>
      </c>
      <c r="F6" s="21">
        <f t="shared" si="0"/>
        <v>5</v>
      </c>
      <c r="G6" s="21">
        <v>100</v>
      </c>
      <c r="H6" s="22">
        <v>100000</v>
      </c>
      <c r="I6" s="22">
        <f t="shared" si="1"/>
        <v>2.5000000000000001E-2</v>
      </c>
      <c r="J6" s="22">
        <f t="shared" si="2"/>
        <v>0</v>
      </c>
      <c r="K6" s="23" t="e">
        <f t="shared" si="3"/>
        <v>#DIV/0!</v>
      </c>
      <c r="L6" s="50"/>
      <c r="M6" s="24">
        <f>L2/I6</f>
        <v>0</v>
      </c>
      <c r="N6" s="22">
        <f t="shared" si="5"/>
        <v>1</v>
      </c>
      <c r="O6" s="23" t="e">
        <f t="shared" si="6"/>
        <v>#DIV/0!</v>
      </c>
    </row>
    <row r="7" spans="1:15" x14ac:dyDescent="0.45">
      <c r="A7" s="21">
        <v>3</v>
      </c>
      <c r="B7" s="21">
        <v>-5</v>
      </c>
      <c r="C7" s="58"/>
      <c r="D7" s="58"/>
      <c r="E7" s="21">
        <f t="shared" si="4"/>
        <v>5</v>
      </c>
      <c r="F7" s="21">
        <f t="shared" si="0"/>
        <v>5</v>
      </c>
      <c r="G7" s="21">
        <v>100</v>
      </c>
      <c r="H7" s="22">
        <v>100000</v>
      </c>
      <c r="I7" s="22">
        <f t="shared" si="1"/>
        <v>0.03</v>
      </c>
      <c r="J7" s="22">
        <f t="shared" si="2"/>
        <v>0</v>
      </c>
      <c r="K7" s="23" t="e">
        <f t="shared" si="3"/>
        <v>#DIV/0!</v>
      </c>
      <c r="L7" s="50"/>
      <c r="M7" s="24">
        <f>L2/I7</f>
        <v>0</v>
      </c>
      <c r="N7" s="22">
        <f t="shared" si="5"/>
        <v>1.2</v>
      </c>
      <c r="O7" s="23" t="e">
        <f t="shared" si="6"/>
        <v>#DIV/0!</v>
      </c>
    </row>
    <row r="8" spans="1:15" x14ac:dyDescent="0.45">
      <c r="A8" s="21">
        <v>3.5</v>
      </c>
      <c r="B8" s="21">
        <v>-5</v>
      </c>
      <c r="C8" s="58"/>
      <c r="D8" s="58"/>
      <c r="E8" s="21">
        <f t="shared" si="4"/>
        <v>5</v>
      </c>
      <c r="F8" s="21">
        <f t="shared" si="0"/>
        <v>5</v>
      </c>
      <c r="G8" s="21">
        <v>100</v>
      </c>
      <c r="H8" s="22">
        <v>100000</v>
      </c>
      <c r="I8" s="22">
        <f t="shared" si="1"/>
        <v>3.5000000000000003E-2</v>
      </c>
      <c r="J8" s="22">
        <f t="shared" si="2"/>
        <v>0</v>
      </c>
      <c r="K8" s="23" t="e">
        <f t="shared" si="3"/>
        <v>#DIV/0!</v>
      </c>
      <c r="L8" s="50"/>
      <c r="M8" s="24">
        <f>L2/I8</f>
        <v>0</v>
      </c>
      <c r="N8" s="22">
        <f t="shared" si="5"/>
        <v>1.4000000000000001</v>
      </c>
      <c r="O8" s="23" t="e">
        <f t="shared" si="6"/>
        <v>#DIV/0!</v>
      </c>
    </row>
    <row r="9" spans="1:15" x14ac:dyDescent="0.45">
      <c r="A9" s="21">
        <v>4</v>
      </c>
      <c r="B9" s="21">
        <v>-5</v>
      </c>
      <c r="C9" s="58"/>
      <c r="D9" s="58"/>
      <c r="E9" s="21">
        <f t="shared" si="4"/>
        <v>5</v>
      </c>
      <c r="F9" s="21">
        <f t="shared" si="0"/>
        <v>5</v>
      </c>
      <c r="G9" s="21">
        <v>100</v>
      </c>
      <c r="H9" s="22">
        <v>100000</v>
      </c>
      <c r="I9" s="22">
        <f t="shared" si="1"/>
        <v>0.04</v>
      </c>
      <c r="J9" s="22">
        <f t="shared" si="2"/>
        <v>0</v>
      </c>
      <c r="K9" s="23" t="e">
        <f t="shared" si="3"/>
        <v>#DIV/0!</v>
      </c>
      <c r="L9" s="50"/>
      <c r="M9" s="24">
        <f>L2/I9</f>
        <v>0</v>
      </c>
      <c r="N9" s="22">
        <f t="shared" si="5"/>
        <v>1.5999999999999999</v>
      </c>
      <c r="O9" s="23" t="e">
        <f t="shared" si="6"/>
        <v>#DIV/0!</v>
      </c>
    </row>
    <row r="10" spans="1:15" x14ac:dyDescent="0.45">
      <c r="A10" s="21">
        <v>4.5</v>
      </c>
      <c r="B10" s="21">
        <v>-5</v>
      </c>
      <c r="C10" s="58"/>
      <c r="D10" s="58"/>
      <c r="E10" s="21">
        <f t="shared" si="4"/>
        <v>5</v>
      </c>
      <c r="F10" s="21">
        <f t="shared" si="0"/>
        <v>5</v>
      </c>
      <c r="G10" s="21">
        <v>100</v>
      </c>
      <c r="H10" s="22">
        <v>100000</v>
      </c>
      <c r="I10" s="22">
        <f t="shared" si="1"/>
        <v>4.4999999999999998E-2</v>
      </c>
      <c r="J10" s="22">
        <f t="shared" si="2"/>
        <v>0</v>
      </c>
      <c r="K10" s="23" t="e">
        <f t="shared" si="3"/>
        <v>#DIV/0!</v>
      </c>
      <c r="L10" s="50"/>
      <c r="M10" s="24">
        <f>L2/I10</f>
        <v>0</v>
      </c>
      <c r="N10" s="22">
        <f t="shared" si="5"/>
        <v>1.7999999999999998</v>
      </c>
      <c r="O10" s="23" t="e">
        <f t="shared" si="6"/>
        <v>#DIV/0!</v>
      </c>
    </row>
    <row r="11" spans="1:15" x14ac:dyDescent="0.45">
      <c r="A11" s="21">
        <v>5</v>
      </c>
      <c r="B11" s="21">
        <v>-5</v>
      </c>
      <c r="C11" s="58"/>
      <c r="D11" s="58"/>
      <c r="E11" s="21">
        <f t="shared" si="4"/>
        <v>5</v>
      </c>
      <c r="F11" s="21">
        <f t="shared" si="0"/>
        <v>5</v>
      </c>
      <c r="G11" s="21">
        <v>100</v>
      </c>
      <c r="H11" s="22">
        <v>100000</v>
      </c>
      <c r="I11" s="22">
        <f t="shared" si="1"/>
        <v>0.05</v>
      </c>
      <c r="J11" s="22">
        <f t="shared" si="2"/>
        <v>0</v>
      </c>
      <c r="K11" s="23" t="e">
        <f t="shared" si="3"/>
        <v>#DIV/0!</v>
      </c>
      <c r="L11" s="50"/>
      <c r="M11" s="24">
        <f>L2/I11</f>
        <v>0</v>
      </c>
      <c r="N11" s="22">
        <f t="shared" si="5"/>
        <v>2</v>
      </c>
      <c r="O11" s="23" t="e">
        <f t="shared" si="6"/>
        <v>#DIV/0!</v>
      </c>
    </row>
    <row r="12" spans="1:15" x14ac:dyDescent="0.45">
      <c r="A12" s="41">
        <v>0.5</v>
      </c>
      <c r="B12" s="41">
        <v>-4.5</v>
      </c>
      <c r="C12" s="59"/>
      <c r="D12" s="59"/>
      <c r="E12" s="41">
        <f t="shared" si="4"/>
        <v>4.5</v>
      </c>
      <c r="F12" s="41">
        <f t="shared" si="0"/>
        <v>4.5</v>
      </c>
      <c r="G12" s="41">
        <v>100</v>
      </c>
      <c r="H12" s="42">
        <v>100000</v>
      </c>
      <c r="I12" s="42">
        <f t="shared" si="1"/>
        <v>5.0000000000000001E-3</v>
      </c>
      <c r="J12" s="42">
        <f t="shared" si="2"/>
        <v>0</v>
      </c>
      <c r="K12" s="43" t="e">
        <f t="shared" si="3"/>
        <v>#DIV/0!</v>
      </c>
      <c r="L12" s="51"/>
      <c r="M12" s="44">
        <f>L12/I12</f>
        <v>0</v>
      </c>
      <c r="N12" s="42">
        <f t="shared" si="5"/>
        <v>0.19999999999999998</v>
      </c>
      <c r="O12" s="43" t="e">
        <f t="shared" si="6"/>
        <v>#DIV/0!</v>
      </c>
    </row>
    <row r="13" spans="1:15" x14ac:dyDescent="0.45">
      <c r="A13" s="41">
        <v>1</v>
      </c>
      <c r="B13" s="41">
        <v>-4.5</v>
      </c>
      <c r="C13" s="59"/>
      <c r="D13" s="59"/>
      <c r="E13" s="41">
        <f t="shared" si="4"/>
        <v>4.5</v>
      </c>
      <c r="F13" s="41">
        <f t="shared" si="0"/>
        <v>4.5</v>
      </c>
      <c r="G13" s="41">
        <v>100</v>
      </c>
      <c r="H13" s="42">
        <v>100000</v>
      </c>
      <c r="I13" s="42">
        <f t="shared" si="1"/>
        <v>0.01</v>
      </c>
      <c r="J13" s="42">
        <f t="shared" si="2"/>
        <v>0</v>
      </c>
      <c r="K13" s="43" t="e">
        <f t="shared" si="3"/>
        <v>#DIV/0!</v>
      </c>
      <c r="L13" s="62"/>
      <c r="M13" s="44">
        <f>L12/I13</f>
        <v>0</v>
      </c>
      <c r="N13" s="42">
        <f t="shared" si="5"/>
        <v>0.39999999999999997</v>
      </c>
      <c r="O13" s="43" t="e">
        <f t="shared" si="6"/>
        <v>#DIV/0!</v>
      </c>
    </row>
    <row r="14" spans="1:15" x14ac:dyDescent="0.45">
      <c r="A14" s="41">
        <v>1.5</v>
      </c>
      <c r="B14" s="41">
        <v>-4.5</v>
      </c>
      <c r="C14" s="59"/>
      <c r="D14" s="59"/>
      <c r="E14" s="41">
        <f t="shared" si="4"/>
        <v>4.5</v>
      </c>
      <c r="F14" s="41">
        <f t="shared" si="0"/>
        <v>4.5</v>
      </c>
      <c r="G14" s="41">
        <v>100</v>
      </c>
      <c r="H14" s="42">
        <v>100000</v>
      </c>
      <c r="I14" s="42">
        <f t="shared" si="1"/>
        <v>1.4999999999999999E-2</v>
      </c>
      <c r="J14" s="42">
        <f t="shared" si="2"/>
        <v>0</v>
      </c>
      <c r="K14" s="43" t="e">
        <f t="shared" si="3"/>
        <v>#DIV/0!</v>
      </c>
      <c r="L14" s="62"/>
      <c r="M14" s="44">
        <f>L12/I14</f>
        <v>0</v>
      </c>
      <c r="N14" s="42">
        <f t="shared" si="5"/>
        <v>0.6</v>
      </c>
      <c r="O14" s="43" t="e">
        <f t="shared" si="6"/>
        <v>#DIV/0!</v>
      </c>
    </row>
    <row r="15" spans="1:15" x14ac:dyDescent="0.45">
      <c r="A15" s="41">
        <v>2</v>
      </c>
      <c r="B15" s="41">
        <v>-4.5</v>
      </c>
      <c r="C15" s="59"/>
      <c r="D15" s="59"/>
      <c r="E15" s="41">
        <f t="shared" si="4"/>
        <v>4.5</v>
      </c>
      <c r="F15" s="41">
        <f t="shared" si="0"/>
        <v>4.5</v>
      </c>
      <c r="G15" s="41">
        <v>100</v>
      </c>
      <c r="H15" s="42">
        <v>100000</v>
      </c>
      <c r="I15" s="42">
        <f t="shared" si="1"/>
        <v>0.02</v>
      </c>
      <c r="J15" s="42">
        <f t="shared" si="2"/>
        <v>0</v>
      </c>
      <c r="K15" s="43" t="e">
        <f t="shared" si="3"/>
        <v>#DIV/0!</v>
      </c>
      <c r="L15" s="62"/>
      <c r="M15" s="44">
        <f>L12/I15</f>
        <v>0</v>
      </c>
      <c r="N15" s="42">
        <f t="shared" si="5"/>
        <v>0.79999999999999993</v>
      </c>
      <c r="O15" s="43" t="e">
        <f t="shared" si="6"/>
        <v>#DIV/0!</v>
      </c>
    </row>
    <row r="16" spans="1:15" x14ac:dyDescent="0.45">
      <c r="A16" s="41">
        <v>2.5</v>
      </c>
      <c r="B16" s="41">
        <v>-4.5</v>
      </c>
      <c r="C16" s="59"/>
      <c r="D16" s="59"/>
      <c r="E16" s="41">
        <f t="shared" si="4"/>
        <v>4.5</v>
      </c>
      <c r="F16" s="41">
        <f t="shared" si="0"/>
        <v>4.5</v>
      </c>
      <c r="G16" s="41">
        <v>100</v>
      </c>
      <c r="H16" s="42">
        <v>100000</v>
      </c>
      <c r="I16" s="42">
        <f t="shared" si="1"/>
        <v>2.5000000000000001E-2</v>
      </c>
      <c r="J16" s="42">
        <f t="shared" si="2"/>
        <v>0</v>
      </c>
      <c r="K16" s="43" t="e">
        <f t="shared" si="3"/>
        <v>#DIV/0!</v>
      </c>
      <c r="L16" s="62"/>
      <c r="M16" s="44">
        <f>L12/I16</f>
        <v>0</v>
      </c>
      <c r="N16" s="42">
        <f t="shared" si="5"/>
        <v>1</v>
      </c>
      <c r="O16" s="43" t="e">
        <f t="shared" si="6"/>
        <v>#DIV/0!</v>
      </c>
    </row>
    <row r="17" spans="1:15" x14ac:dyDescent="0.45">
      <c r="A17" s="41">
        <v>3</v>
      </c>
      <c r="B17" s="41">
        <v>-4.5</v>
      </c>
      <c r="C17" s="59"/>
      <c r="D17" s="59"/>
      <c r="E17" s="41">
        <f t="shared" si="4"/>
        <v>4.5</v>
      </c>
      <c r="F17" s="41">
        <f t="shared" si="0"/>
        <v>4.5</v>
      </c>
      <c r="G17" s="41">
        <v>100</v>
      </c>
      <c r="H17" s="42">
        <v>100000</v>
      </c>
      <c r="I17" s="42">
        <f t="shared" si="1"/>
        <v>0.03</v>
      </c>
      <c r="J17" s="42">
        <f t="shared" si="2"/>
        <v>0</v>
      </c>
      <c r="K17" s="43" t="e">
        <f t="shared" si="3"/>
        <v>#DIV/0!</v>
      </c>
      <c r="L17" s="62"/>
      <c r="M17" s="44">
        <f>L12/I17</f>
        <v>0</v>
      </c>
      <c r="N17" s="42">
        <f t="shared" si="5"/>
        <v>1.2</v>
      </c>
      <c r="O17" s="43" t="e">
        <f t="shared" si="6"/>
        <v>#DIV/0!</v>
      </c>
    </row>
    <row r="18" spans="1:15" x14ac:dyDescent="0.45">
      <c r="A18" s="41">
        <v>3.5</v>
      </c>
      <c r="B18" s="41">
        <v>-4.5</v>
      </c>
      <c r="C18" s="59"/>
      <c r="D18" s="59"/>
      <c r="E18" s="41">
        <f t="shared" si="4"/>
        <v>4.5</v>
      </c>
      <c r="F18" s="41">
        <f t="shared" si="0"/>
        <v>4.5</v>
      </c>
      <c r="G18" s="41">
        <v>100</v>
      </c>
      <c r="H18" s="42">
        <v>100000</v>
      </c>
      <c r="I18" s="42">
        <f t="shared" si="1"/>
        <v>3.5000000000000003E-2</v>
      </c>
      <c r="J18" s="42">
        <f t="shared" si="2"/>
        <v>0</v>
      </c>
      <c r="K18" s="43" t="e">
        <f t="shared" si="3"/>
        <v>#DIV/0!</v>
      </c>
      <c r="L18" s="62"/>
      <c r="M18" s="44">
        <f>L12/I18</f>
        <v>0</v>
      </c>
      <c r="N18" s="42">
        <f t="shared" si="5"/>
        <v>1.4000000000000001</v>
      </c>
      <c r="O18" s="43" t="e">
        <f t="shared" si="6"/>
        <v>#DIV/0!</v>
      </c>
    </row>
    <row r="19" spans="1:15" x14ac:dyDescent="0.45">
      <c r="A19" s="41">
        <v>4</v>
      </c>
      <c r="B19" s="41">
        <v>-4.5</v>
      </c>
      <c r="C19" s="59"/>
      <c r="D19" s="59"/>
      <c r="E19" s="41">
        <f t="shared" si="4"/>
        <v>4.5</v>
      </c>
      <c r="F19" s="41">
        <f t="shared" si="0"/>
        <v>4.5</v>
      </c>
      <c r="G19" s="41">
        <v>100</v>
      </c>
      <c r="H19" s="42">
        <v>100000</v>
      </c>
      <c r="I19" s="42">
        <f t="shared" si="1"/>
        <v>0.04</v>
      </c>
      <c r="J19" s="42">
        <f t="shared" si="2"/>
        <v>0</v>
      </c>
      <c r="K19" s="43" t="e">
        <f t="shared" si="3"/>
        <v>#DIV/0!</v>
      </c>
      <c r="L19" s="62"/>
      <c r="M19" s="44">
        <f>L12/I19</f>
        <v>0</v>
      </c>
      <c r="N19" s="42">
        <f t="shared" si="5"/>
        <v>1.5999999999999999</v>
      </c>
      <c r="O19" s="43" t="e">
        <f t="shared" si="6"/>
        <v>#DIV/0!</v>
      </c>
    </row>
    <row r="20" spans="1:15" x14ac:dyDescent="0.45">
      <c r="A20" s="41">
        <v>4.5</v>
      </c>
      <c r="B20" s="41">
        <v>-4.5</v>
      </c>
      <c r="C20" s="59"/>
      <c r="D20" s="59"/>
      <c r="E20" s="41">
        <f t="shared" si="4"/>
        <v>4.5</v>
      </c>
      <c r="F20" s="41">
        <f t="shared" si="0"/>
        <v>4.5</v>
      </c>
      <c r="G20" s="41">
        <v>100</v>
      </c>
      <c r="H20" s="42">
        <v>100000</v>
      </c>
      <c r="I20" s="42">
        <f t="shared" si="1"/>
        <v>4.4999999999999998E-2</v>
      </c>
      <c r="J20" s="42">
        <f t="shared" si="2"/>
        <v>0</v>
      </c>
      <c r="K20" s="43" t="e">
        <f t="shared" si="3"/>
        <v>#DIV/0!</v>
      </c>
      <c r="L20" s="62"/>
      <c r="M20" s="44">
        <f>L12/I20</f>
        <v>0</v>
      </c>
      <c r="N20" s="42">
        <f t="shared" si="5"/>
        <v>1.7999999999999998</v>
      </c>
      <c r="O20" s="43" t="e">
        <f t="shared" si="6"/>
        <v>#DIV/0!</v>
      </c>
    </row>
    <row r="21" spans="1:15" x14ac:dyDescent="0.45">
      <c r="A21" s="41">
        <v>5</v>
      </c>
      <c r="B21" s="41">
        <v>-4.5</v>
      </c>
      <c r="C21" s="59"/>
      <c r="D21" s="59"/>
      <c r="E21" s="41">
        <f t="shared" si="4"/>
        <v>4.5</v>
      </c>
      <c r="F21" s="41">
        <f t="shared" si="0"/>
        <v>4.5</v>
      </c>
      <c r="G21" s="41">
        <v>100</v>
      </c>
      <c r="H21" s="42">
        <v>100000</v>
      </c>
      <c r="I21" s="42">
        <f t="shared" si="1"/>
        <v>0.05</v>
      </c>
      <c r="J21" s="42">
        <f t="shared" si="2"/>
        <v>0</v>
      </c>
      <c r="K21" s="43" t="e">
        <f t="shared" si="3"/>
        <v>#DIV/0!</v>
      </c>
      <c r="L21" s="62"/>
      <c r="M21" s="44">
        <f>L12/I21</f>
        <v>0</v>
      </c>
      <c r="N21" s="42">
        <f t="shared" si="5"/>
        <v>2</v>
      </c>
      <c r="O21" s="43" t="e">
        <f t="shared" si="6"/>
        <v>#DIV/0!</v>
      </c>
    </row>
    <row r="22" spans="1:15" x14ac:dyDescent="0.45">
      <c r="A22" s="33">
        <v>0.5</v>
      </c>
      <c r="B22" s="33">
        <v>-4</v>
      </c>
      <c r="C22" s="60"/>
      <c r="D22" s="60"/>
      <c r="E22" s="33">
        <f t="shared" si="4"/>
        <v>4</v>
      </c>
      <c r="F22" s="33">
        <f t="shared" si="0"/>
        <v>4</v>
      </c>
      <c r="G22" s="33">
        <v>100</v>
      </c>
      <c r="H22" s="34">
        <v>100000</v>
      </c>
      <c r="I22" s="34">
        <f t="shared" si="1"/>
        <v>5.0000000000000001E-3</v>
      </c>
      <c r="J22" s="34">
        <f t="shared" si="2"/>
        <v>0</v>
      </c>
      <c r="K22" s="35" t="e">
        <f t="shared" si="3"/>
        <v>#DIV/0!</v>
      </c>
      <c r="L22" s="52"/>
      <c r="M22" s="36">
        <f>L22/I22</f>
        <v>0</v>
      </c>
      <c r="N22" s="34">
        <f t="shared" si="5"/>
        <v>0.19999999999999998</v>
      </c>
      <c r="O22" s="35" t="e">
        <f t="shared" si="6"/>
        <v>#DIV/0!</v>
      </c>
    </row>
    <row r="23" spans="1:15" x14ac:dyDescent="0.45">
      <c r="A23" s="33">
        <v>1</v>
      </c>
      <c r="B23" s="33">
        <v>-4</v>
      </c>
      <c r="C23" s="60"/>
      <c r="D23" s="60"/>
      <c r="E23" s="33">
        <f t="shared" si="4"/>
        <v>4</v>
      </c>
      <c r="F23" s="33">
        <f t="shared" si="0"/>
        <v>4</v>
      </c>
      <c r="G23" s="33">
        <v>100</v>
      </c>
      <c r="H23" s="34">
        <v>100000</v>
      </c>
      <c r="I23" s="34">
        <f t="shared" si="1"/>
        <v>0.01</v>
      </c>
      <c r="J23" s="34">
        <f t="shared" si="2"/>
        <v>0</v>
      </c>
      <c r="K23" s="35" t="e">
        <f t="shared" si="3"/>
        <v>#DIV/0!</v>
      </c>
      <c r="L23" s="63"/>
      <c r="M23" s="36">
        <f>L22/I23</f>
        <v>0</v>
      </c>
      <c r="N23" s="34">
        <f t="shared" si="5"/>
        <v>0.39999999999999997</v>
      </c>
      <c r="O23" s="35" t="e">
        <f t="shared" si="6"/>
        <v>#DIV/0!</v>
      </c>
    </row>
    <row r="24" spans="1:15" x14ac:dyDescent="0.45">
      <c r="A24" s="33">
        <v>1.5</v>
      </c>
      <c r="B24" s="33">
        <v>-4</v>
      </c>
      <c r="C24" s="60"/>
      <c r="D24" s="60"/>
      <c r="E24" s="33">
        <f t="shared" si="4"/>
        <v>4</v>
      </c>
      <c r="F24" s="33">
        <f t="shared" si="0"/>
        <v>4</v>
      </c>
      <c r="G24" s="33">
        <v>100</v>
      </c>
      <c r="H24" s="34">
        <v>100000</v>
      </c>
      <c r="I24" s="34">
        <f t="shared" si="1"/>
        <v>1.4999999999999999E-2</v>
      </c>
      <c r="J24" s="34">
        <f t="shared" si="2"/>
        <v>0</v>
      </c>
      <c r="K24" s="35" t="e">
        <f t="shared" si="3"/>
        <v>#DIV/0!</v>
      </c>
      <c r="L24" s="63"/>
      <c r="M24" s="36">
        <f>L22/I24</f>
        <v>0</v>
      </c>
      <c r="N24" s="34">
        <f t="shared" si="5"/>
        <v>0.6</v>
      </c>
      <c r="O24" s="35" t="e">
        <f t="shared" si="6"/>
        <v>#DIV/0!</v>
      </c>
    </row>
    <row r="25" spans="1:15" x14ac:dyDescent="0.45">
      <c r="A25" s="33">
        <v>2</v>
      </c>
      <c r="B25" s="33">
        <v>-4</v>
      </c>
      <c r="C25" s="60"/>
      <c r="D25" s="60"/>
      <c r="E25" s="33">
        <f t="shared" si="4"/>
        <v>4</v>
      </c>
      <c r="F25" s="33">
        <f t="shared" si="0"/>
        <v>4</v>
      </c>
      <c r="G25" s="33">
        <v>100</v>
      </c>
      <c r="H25" s="34">
        <v>100000</v>
      </c>
      <c r="I25" s="34">
        <f t="shared" si="1"/>
        <v>0.02</v>
      </c>
      <c r="J25" s="34">
        <f t="shared" si="2"/>
        <v>0</v>
      </c>
      <c r="K25" s="35" t="e">
        <f t="shared" si="3"/>
        <v>#DIV/0!</v>
      </c>
      <c r="L25" s="63"/>
      <c r="M25" s="36">
        <f>L22/I25</f>
        <v>0</v>
      </c>
      <c r="N25" s="34">
        <f t="shared" si="5"/>
        <v>0.79999999999999993</v>
      </c>
      <c r="O25" s="35" t="e">
        <f t="shared" si="6"/>
        <v>#DIV/0!</v>
      </c>
    </row>
    <row r="26" spans="1:15" x14ac:dyDescent="0.45">
      <c r="A26" s="33">
        <v>2.5</v>
      </c>
      <c r="B26" s="33">
        <v>-4</v>
      </c>
      <c r="C26" s="60"/>
      <c r="D26" s="60"/>
      <c r="E26" s="33">
        <f t="shared" si="4"/>
        <v>4</v>
      </c>
      <c r="F26" s="33">
        <f t="shared" si="0"/>
        <v>4</v>
      </c>
      <c r="G26" s="33">
        <v>100</v>
      </c>
      <c r="H26" s="34">
        <v>100000</v>
      </c>
      <c r="I26" s="34">
        <f t="shared" si="1"/>
        <v>2.5000000000000001E-2</v>
      </c>
      <c r="J26" s="34">
        <f t="shared" si="2"/>
        <v>0</v>
      </c>
      <c r="K26" s="35" t="e">
        <f t="shared" si="3"/>
        <v>#DIV/0!</v>
      </c>
      <c r="L26" s="63"/>
      <c r="M26" s="36">
        <f>L22/I26</f>
        <v>0</v>
      </c>
      <c r="N26" s="34">
        <f t="shared" si="5"/>
        <v>1</v>
      </c>
      <c r="O26" s="35" t="e">
        <f t="shared" si="6"/>
        <v>#DIV/0!</v>
      </c>
    </row>
    <row r="27" spans="1:15" x14ac:dyDescent="0.45">
      <c r="A27" s="33">
        <v>3</v>
      </c>
      <c r="B27" s="33">
        <v>-4</v>
      </c>
      <c r="C27" s="60"/>
      <c r="D27" s="60"/>
      <c r="E27" s="33">
        <f t="shared" si="4"/>
        <v>4</v>
      </c>
      <c r="F27" s="33">
        <f t="shared" si="0"/>
        <v>4</v>
      </c>
      <c r="G27" s="33">
        <v>100</v>
      </c>
      <c r="H27" s="34">
        <v>100000</v>
      </c>
      <c r="I27" s="34">
        <f t="shared" si="1"/>
        <v>0.03</v>
      </c>
      <c r="J27" s="34">
        <f t="shared" si="2"/>
        <v>0</v>
      </c>
      <c r="K27" s="35" t="e">
        <f t="shared" si="3"/>
        <v>#DIV/0!</v>
      </c>
      <c r="L27" s="63"/>
      <c r="M27" s="36">
        <f>L22/I27</f>
        <v>0</v>
      </c>
      <c r="N27" s="34">
        <f t="shared" si="5"/>
        <v>1.2</v>
      </c>
      <c r="O27" s="35" t="e">
        <f t="shared" si="6"/>
        <v>#DIV/0!</v>
      </c>
    </row>
    <row r="28" spans="1:15" x14ac:dyDescent="0.45">
      <c r="A28" s="33">
        <v>3.5</v>
      </c>
      <c r="B28" s="33">
        <v>-4</v>
      </c>
      <c r="C28" s="60"/>
      <c r="D28" s="60"/>
      <c r="E28" s="33">
        <f t="shared" si="4"/>
        <v>4</v>
      </c>
      <c r="F28" s="33">
        <f t="shared" si="0"/>
        <v>4</v>
      </c>
      <c r="G28" s="33">
        <v>100</v>
      </c>
      <c r="H28" s="34">
        <v>100000</v>
      </c>
      <c r="I28" s="34">
        <f t="shared" si="1"/>
        <v>3.5000000000000003E-2</v>
      </c>
      <c r="J28" s="34">
        <f t="shared" si="2"/>
        <v>0</v>
      </c>
      <c r="K28" s="35" t="e">
        <f t="shared" si="3"/>
        <v>#DIV/0!</v>
      </c>
      <c r="L28" s="63"/>
      <c r="M28" s="36">
        <f>L22/I28</f>
        <v>0</v>
      </c>
      <c r="N28" s="34">
        <f t="shared" si="5"/>
        <v>1.4000000000000001</v>
      </c>
      <c r="O28" s="35" t="e">
        <f t="shared" si="6"/>
        <v>#DIV/0!</v>
      </c>
    </row>
    <row r="29" spans="1:15" x14ac:dyDescent="0.45">
      <c r="A29" s="33">
        <v>4</v>
      </c>
      <c r="B29" s="33">
        <v>-4</v>
      </c>
      <c r="C29" s="60"/>
      <c r="D29" s="60"/>
      <c r="E29" s="33">
        <f t="shared" si="4"/>
        <v>4</v>
      </c>
      <c r="F29" s="33">
        <f t="shared" si="0"/>
        <v>4</v>
      </c>
      <c r="G29" s="33">
        <v>100</v>
      </c>
      <c r="H29" s="34">
        <v>100000</v>
      </c>
      <c r="I29" s="34">
        <f t="shared" si="1"/>
        <v>0.04</v>
      </c>
      <c r="J29" s="34">
        <f t="shared" si="2"/>
        <v>0</v>
      </c>
      <c r="K29" s="35" t="e">
        <f t="shared" si="3"/>
        <v>#DIV/0!</v>
      </c>
      <c r="L29" s="63"/>
      <c r="M29" s="36">
        <f>L22/I29</f>
        <v>0</v>
      </c>
      <c r="N29" s="34">
        <f t="shared" si="5"/>
        <v>1.5999999999999999</v>
      </c>
      <c r="O29" s="35" t="e">
        <f t="shared" si="6"/>
        <v>#DIV/0!</v>
      </c>
    </row>
    <row r="30" spans="1:15" x14ac:dyDescent="0.45">
      <c r="A30" s="33">
        <v>4.5</v>
      </c>
      <c r="B30" s="33">
        <v>-4</v>
      </c>
      <c r="C30" s="60"/>
      <c r="D30" s="60"/>
      <c r="E30" s="33">
        <f t="shared" si="4"/>
        <v>4</v>
      </c>
      <c r="F30" s="33">
        <f t="shared" si="0"/>
        <v>4</v>
      </c>
      <c r="G30" s="33">
        <v>100</v>
      </c>
      <c r="H30" s="34">
        <v>100000</v>
      </c>
      <c r="I30" s="34">
        <f t="shared" si="1"/>
        <v>4.4999999999999998E-2</v>
      </c>
      <c r="J30" s="34">
        <f t="shared" si="2"/>
        <v>0</v>
      </c>
      <c r="K30" s="35" t="e">
        <f t="shared" si="3"/>
        <v>#DIV/0!</v>
      </c>
      <c r="L30" s="63"/>
      <c r="M30" s="36">
        <f>L22/I30</f>
        <v>0</v>
      </c>
      <c r="N30" s="34">
        <f t="shared" si="5"/>
        <v>1.7999999999999998</v>
      </c>
      <c r="O30" s="35" t="e">
        <f t="shared" si="6"/>
        <v>#DIV/0!</v>
      </c>
    </row>
    <row r="31" spans="1:15" x14ac:dyDescent="0.45">
      <c r="A31" s="33">
        <v>5</v>
      </c>
      <c r="B31" s="33">
        <v>-4</v>
      </c>
      <c r="C31" s="60"/>
      <c r="D31" s="60"/>
      <c r="E31" s="33">
        <f t="shared" si="4"/>
        <v>4</v>
      </c>
      <c r="F31" s="33">
        <f t="shared" si="0"/>
        <v>4</v>
      </c>
      <c r="G31" s="33">
        <v>100</v>
      </c>
      <c r="H31" s="34">
        <v>100000</v>
      </c>
      <c r="I31" s="34">
        <f t="shared" si="1"/>
        <v>0.05</v>
      </c>
      <c r="J31" s="34">
        <f t="shared" si="2"/>
        <v>0</v>
      </c>
      <c r="K31" s="35" t="e">
        <f t="shared" si="3"/>
        <v>#DIV/0!</v>
      </c>
      <c r="L31" s="63"/>
      <c r="M31" s="36">
        <f>L22/I31</f>
        <v>0</v>
      </c>
      <c r="N31" s="34">
        <f t="shared" si="5"/>
        <v>2</v>
      </c>
      <c r="O31" s="35" t="e">
        <f t="shared" si="6"/>
        <v>#DIV/0!</v>
      </c>
    </row>
    <row r="32" spans="1:15" x14ac:dyDescent="0.45">
      <c r="A32" s="29">
        <v>0.5</v>
      </c>
      <c r="B32" s="29">
        <v>-3.5</v>
      </c>
      <c r="C32" s="61"/>
      <c r="D32" s="61"/>
      <c r="E32" s="29">
        <f t="shared" si="4"/>
        <v>3.5</v>
      </c>
      <c r="F32" s="29">
        <f t="shared" si="0"/>
        <v>3.5</v>
      </c>
      <c r="G32" s="29">
        <v>100</v>
      </c>
      <c r="H32" s="30">
        <v>100000</v>
      </c>
      <c r="I32" s="30">
        <f t="shared" si="1"/>
        <v>5.0000000000000001E-3</v>
      </c>
      <c r="J32" s="30">
        <f t="shared" si="2"/>
        <v>0</v>
      </c>
      <c r="K32" s="31" t="e">
        <f t="shared" si="3"/>
        <v>#DIV/0!</v>
      </c>
      <c r="L32" s="53"/>
      <c r="M32" s="32">
        <f>L32/I32</f>
        <v>0</v>
      </c>
      <c r="N32" s="30">
        <f t="shared" si="5"/>
        <v>0.19999999999999998</v>
      </c>
      <c r="O32" s="31" t="e">
        <f t="shared" si="6"/>
        <v>#DIV/0!</v>
      </c>
    </row>
    <row r="33" spans="1:15" x14ac:dyDescent="0.45">
      <c r="A33" s="29">
        <v>1</v>
      </c>
      <c r="B33" s="29">
        <v>-3.5</v>
      </c>
      <c r="C33" s="61"/>
      <c r="D33" s="61"/>
      <c r="E33" s="29">
        <f t="shared" si="4"/>
        <v>3.5</v>
      </c>
      <c r="F33" s="29">
        <f t="shared" si="0"/>
        <v>3.5</v>
      </c>
      <c r="G33" s="29">
        <v>100</v>
      </c>
      <c r="H33" s="30">
        <v>100000</v>
      </c>
      <c r="I33" s="30">
        <f t="shared" si="1"/>
        <v>0.01</v>
      </c>
      <c r="J33" s="30">
        <f t="shared" si="2"/>
        <v>0</v>
      </c>
      <c r="K33" s="31" t="e">
        <f t="shared" si="3"/>
        <v>#DIV/0!</v>
      </c>
      <c r="L33" s="64"/>
      <c r="M33" s="32">
        <f>L32/I33</f>
        <v>0</v>
      </c>
      <c r="N33" s="30">
        <f t="shared" si="5"/>
        <v>0.39999999999999997</v>
      </c>
      <c r="O33" s="31" t="e">
        <f t="shared" si="6"/>
        <v>#DIV/0!</v>
      </c>
    </row>
    <row r="34" spans="1:15" x14ac:dyDescent="0.45">
      <c r="A34" s="29">
        <v>1.5</v>
      </c>
      <c r="B34" s="29">
        <v>-3.5</v>
      </c>
      <c r="C34" s="61"/>
      <c r="D34" s="61"/>
      <c r="E34" s="29">
        <f t="shared" si="4"/>
        <v>3.5</v>
      </c>
      <c r="F34" s="29">
        <f t="shared" si="0"/>
        <v>3.5</v>
      </c>
      <c r="G34" s="29">
        <v>100</v>
      </c>
      <c r="H34" s="30">
        <v>100000</v>
      </c>
      <c r="I34" s="30">
        <f t="shared" si="1"/>
        <v>1.4999999999999999E-2</v>
      </c>
      <c r="J34" s="30">
        <f t="shared" si="2"/>
        <v>0</v>
      </c>
      <c r="K34" s="31" t="e">
        <f t="shared" si="3"/>
        <v>#DIV/0!</v>
      </c>
      <c r="L34" s="64"/>
      <c r="M34" s="32">
        <f>L32/I34</f>
        <v>0</v>
      </c>
      <c r="N34" s="30">
        <f t="shared" si="5"/>
        <v>0.6</v>
      </c>
      <c r="O34" s="31" t="e">
        <f t="shared" si="6"/>
        <v>#DIV/0!</v>
      </c>
    </row>
    <row r="35" spans="1:15" x14ac:dyDescent="0.45">
      <c r="A35" s="29">
        <v>2</v>
      </c>
      <c r="B35" s="29">
        <v>-3.5</v>
      </c>
      <c r="C35" s="61"/>
      <c r="D35" s="61"/>
      <c r="E35" s="29">
        <f t="shared" si="4"/>
        <v>3.5</v>
      </c>
      <c r="F35" s="29">
        <f t="shared" si="0"/>
        <v>3.5</v>
      </c>
      <c r="G35" s="29">
        <v>100</v>
      </c>
      <c r="H35" s="30">
        <v>100000</v>
      </c>
      <c r="I35" s="30">
        <f t="shared" si="1"/>
        <v>0.02</v>
      </c>
      <c r="J35" s="30">
        <f t="shared" si="2"/>
        <v>0</v>
      </c>
      <c r="K35" s="31" t="e">
        <f t="shared" si="3"/>
        <v>#DIV/0!</v>
      </c>
      <c r="L35" s="64"/>
      <c r="M35" s="32">
        <f>L32/I35</f>
        <v>0</v>
      </c>
      <c r="N35" s="30">
        <f t="shared" si="5"/>
        <v>0.79999999999999993</v>
      </c>
      <c r="O35" s="31" t="e">
        <f t="shared" si="6"/>
        <v>#DIV/0!</v>
      </c>
    </row>
    <row r="36" spans="1:15" x14ac:dyDescent="0.45">
      <c r="A36" s="29">
        <v>2.5</v>
      </c>
      <c r="B36" s="29">
        <v>-3.5</v>
      </c>
      <c r="C36" s="61"/>
      <c r="D36" s="61"/>
      <c r="E36" s="29">
        <f t="shared" si="4"/>
        <v>3.5</v>
      </c>
      <c r="F36" s="29">
        <f t="shared" si="0"/>
        <v>3.5</v>
      </c>
      <c r="G36" s="29">
        <v>100</v>
      </c>
      <c r="H36" s="30">
        <v>100000</v>
      </c>
      <c r="I36" s="30">
        <f t="shared" si="1"/>
        <v>2.5000000000000001E-2</v>
      </c>
      <c r="J36" s="30">
        <f t="shared" si="2"/>
        <v>0</v>
      </c>
      <c r="K36" s="31" t="e">
        <f t="shared" si="3"/>
        <v>#DIV/0!</v>
      </c>
      <c r="L36" s="64"/>
      <c r="M36" s="32">
        <f>L32/I36</f>
        <v>0</v>
      </c>
      <c r="N36" s="30">
        <f t="shared" si="5"/>
        <v>1</v>
      </c>
      <c r="O36" s="31" t="e">
        <f t="shared" si="6"/>
        <v>#DIV/0!</v>
      </c>
    </row>
    <row r="37" spans="1:15" x14ac:dyDescent="0.45">
      <c r="A37" s="29">
        <v>3</v>
      </c>
      <c r="B37" s="29">
        <v>-3.5</v>
      </c>
      <c r="C37" s="61"/>
      <c r="D37" s="61"/>
      <c r="E37" s="29">
        <f t="shared" si="4"/>
        <v>3.5</v>
      </c>
      <c r="F37" s="29">
        <f t="shared" si="0"/>
        <v>3.5</v>
      </c>
      <c r="G37" s="29">
        <v>100</v>
      </c>
      <c r="H37" s="30">
        <v>100000</v>
      </c>
      <c r="I37" s="30">
        <f t="shared" si="1"/>
        <v>0.03</v>
      </c>
      <c r="J37" s="30">
        <f t="shared" si="2"/>
        <v>0</v>
      </c>
      <c r="K37" s="31" t="e">
        <f t="shared" si="3"/>
        <v>#DIV/0!</v>
      </c>
      <c r="L37" s="64"/>
      <c r="M37" s="32">
        <f>L32/I37</f>
        <v>0</v>
      </c>
      <c r="N37" s="30">
        <f t="shared" si="5"/>
        <v>1.2</v>
      </c>
      <c r="O37" s="31" t="e">
        <f t="shared" si="6"/>
        <v>#DIV/0!</v>
      </c>
    </row>
    <row r="38" spans="1:15" x14ac:dyDescent="0.45">
      <c r="A38" s="29">
        <v>3.5</v>
      </c>
      <c r="B38" s="29">
        <v>-3.5</v>
      </c>
      <c r="C38" s="61"/>
      <c r="D38" s="61"/>
      <c r="E38" s="29">
        <f t="shared" si="4"/>
        <v>3.5</v>
      </c>
      <c r="F38" s="29">
        <f t="shared" si="0"/>
        <v>3.5</v>
      </c>
      <c r="G38" s="29">
        <v>100</v>
      </c>
      <c r="H38" s="30">
        <v>100000</v>
      </c>
      <c r="I38" s="30">
        <f t="shared" si="1"/>
        <v>3.5000000000000003E-2</v>
      </c>
      <c r="J38" s="30">
        <f t="shared" si="2"/>
        <v>0</v>
      </c>
      <c r="K38" s="31" t="e">
        <f t="shared" si="3"/>
        <v>#DIV/0!</v>
      </c>
      <c r="L38" s="64"/>
      <c r="M38" s="32">
        <f>L32/I38</f>
        <v>0</v>
      </c>
      <c r="N38" s="30">
        <f t="shared" si="5"/>
        <v>1.4000000000000001</v>
      </c>
      <c r="O38" s="31" t="e">
        <f t="shared" si="6"/>
        <v>#DIV/0!</v>
      </c>
    </row>
    <row r="39" spans="1:15" x14ac:dyDescent="0.45">
      <c r="A39" s="29">
        <v>4</v>
      </c>
      <c r="B39" s="29">
        <v>-3.5</v>
      </c>
      <c r="C39" s="61"/>
      <c r="D39" s="61"/>
      <c r="E39" s="29">
        <f t="shared" si="4"/>
        <v>3.5</v>
      </c>
      <c r="F39" s="29">
        <f t="shared" si="0"/>
        <v>3.5</v>
      </c>
      <c r="G39" s="29">
        <v>100</v>
      </c>
      <c r="H39" s="30">
        <v>100000</v>
      </c>
      <c r="I39" s="30">
        <f t="shared" si="1"/>
        <v>0.04</v>
      </c>
      <c r="J39" s="30">
        <f t="shared" si="2"/>
        <v>0</v>
      </c>
      <c r="K39" s="31" t="e">
        <f t="shared" si="3"/>
        <v>#DIV/0!</v>
      </c>
      <c r="L39" s="64"/>
      <c r="M39" s="32">
        <f>L32/I39</f>
        <v>0</v>
      </c>
      <c r="N39" s="30">
        <f t="shared" si="5"/>
        <v>1.5999999999999999</v>
      </c>
      <c r="O39" s="31" t="e">
        <f t="shared" si="6"/>
        <v>#DIV/0!</v>
      </c>
    </row>
    <row r="40" spans="1:15" x14ac:dyDescent="0.45">
      <c r="A40" s="29">
        <v>4.5</v>
      </c>
      <c r="B40" s="29">
        <v>-3.5</v>
      </c>
      <c r="C40" s="61"/>
      <c r="D40" s="61"/>
      <c r="E40" s="29">
        <f t="shared" si="4"/>
        <v>3.5</v>
      </c>
      <c r="F40" s="29">
        <f t="shared" si="0"/>
        <v>3.5</v>
      </c>
      <c r="G40" s="29">
        <v>100</v>
      </c>
      <c r="H40" s="30">
        <v>100000</v>
      </c>
      <c r="I40" s="30">
        <f t="shared" si="1"/>
        <v>4.4999999999999998E-2</v>
      </c>
      <c r="J40" s="30">
        <f t="shared" si="2"/>
        <v>0</v>
      </c>
      <c r="K40" s="31" t="e">
        <f t="shared" si="3"/>
        <v>#DIV/0!</v>
      </c>
      <c r="L40" s="64"/>
      <c r="M40" s="32">
        <f>L32/I40</f>
        <v>0</v>
      </c>
      <c r="N40" s="30">
        <f t="shared" si="5"/>
        <v>1.7999999999999998</v>
      </c>
      <c r="O40" s="31" t="e">
        <f t="shared" si="6"/>
        <v>#DIV/0!</v>
      </c>
    </row>
    <row r="41" spans="1:15" x14ac:dyDescent="0.45">
      <c r="A41" s="29">
        <v>5</v>
      </c>
      <c r="B41" s="29">
        <v>-3.5</v>
      </c>
      <c r="C41" s="61"/>
      <c r="D41" s="61"/>
      <c r="E41" s="29">
        <f t="shared" si="4"/>
        <v>3.5</v>
      </c>
      <c r="F41" s="29">
        <f t="shared" si="0"/>
        <v>3.5</v>
      </c>
      <c r="G41" s="29">
        <v>100</v>
      </c>
      <c r="H41" s="30">
        <v>100000</v>
      </c>
      <c r="I41" s="30">
        <f t="shared" si="1"/>
        <v>0.05</v>
      </c>
      <c r="J41" s="30">
        <f t="shared" si="2"/>
        <v>0</v>
      </c>
      <c r="K41" s="31" t="e">
        <f t="shared" si="3"/>
        <v>#DIV/0!</v>
      </c>
      <c r="L41" s="64"/>
      <c r="M41" s="32">
        <f>L32/I41</f>
        <v>0</v>
      </c>
      <c r="N41" s="30">
        <f t="shared" si="5"/>
        <v>2</v>
      </c>
      <c r="O41" s="31" t="e">
        <f t="shared" si="6"/>
        <v>#DIV/0!</v>
      </c>
    </row>
    <row r="42" spans="1:15" x14ac:dyDescent="0.45">
      <c r="A42" s="21">
        <v>0.5</v>
      </c>
      <c r="B42" s="21">
        <v>-3</v>
      </c>
      <c r="C42" s="58"/>
      <c r="D42" s="58"/>
      <c r="E42" s="21">
        <f t="shared" si="4"/>
        <v>3</v>
      </c>
      <c r="F42" s="21">
        <f t="shared" si="0"/>
        <v>3</v>
      </c>
      <c r="G42" s="21">
        <v>100</v>
      </c>
      <c r="H42" s="22">
        <v>100000</v>
      </c>
      <c r="I42" s="22">
        <f t="shared" si="1"/>
        <v>5.0000000000000001E-3</v>
      </c>
      <c r="J42" s="22">
        <f t="shared" si="2"/>
        <v>0</v>
      </c>
      <c r="K42" s="23" t="e">
        <f t="shared" si="3"/>
        <v>#DIV/0!</v>
      </c>
      <c r="L42" s="49"/>
      <c r="M42" s="24">
        <f>L42/I42</f>
        <v>0</v>
      </c>
      <c r="N42" s="22">
        <f t="shared" si="5"/>
        <v>0.19999999999999998</v>
      </c>
      <c r="O42" s="23" t="e">
        <f t="shared" si="6"/>
        <v>#DIV/0!</v>
      </c>
    </row>
    <row r="43" spans="1:15" x14ac:dyDescent="0.45">
      <c r="A43" s="21">
        <v>1</v>
      </c>
      <c r="B43" s="21">
        <v>-3</v>
      </c>
      <c r="C43" s="58"/>
      <c r="D43" s="58"/>
      <c r="E43" s="21">
        <f t="shared" si="4"/>
        <v>3</v>
      </c>
      <c r="F43" s="21">
        <f t="shared" si="0"/>
        <v>3</v>
      </c>
      <c r="G43" s="21">
        <v>100</v>
      </c>
      <c r="H43" s="22">
        <v>100000</v>
      </c>
      <c r="I43" s="22">
        <f t="shared" si="1"/>
        <v>0.01</v>
      </c>
      <c r="J43" s="22">
        <f t="shared" si="2"/>
        <v>0</v>
      </c>
      <c r="K43" s="23" t="e">
        <f t="shared" si="3"/>
        <v>#DIV/0!</v>
      </c>
      <c r="L43" s="65"/>
      <c r="M43" s="24">
        <f>L42/I43</f>
        <v>0</v>
      </c>
      <c r="N43" s="22">
        <f t="shared" si="5"/>
        <v>0.39999999999999997</v>
      </c>
      <c r="O43" s="23" t="e">
        <f t="shared" si="6"/>
        <v>#DIV/0!</v>
      </c>
    </row>
    <row r="44" spans="1:15" x14ac:dyDescent="0.45">
      <c r="A44" s="21">
        <v>1.5</v>
      </c>
      <c r="B44" s="21">
        <v>-3</v>
      </c>
      <c r="C44" s="58"/>
      <c r="D44" s="58"/>
      <c r="E44" s="21">
        <f t="shared" si="4"/>
        <v>3</v>
      </c>
      <c r="F44" s="21">
        <f t="shared" si="0"/>
        <v>3</v>
      </c>
      <c r="G44" s="21">
        <v>100</v>
      </c>
      <c r="H44" s="22">
        <v>100000</v>
      </c>
      <c r="I44" s="22">
        <f t="shared" si="1"/>
        <v>1.4999999999999999E-2</v>
      </c>
      <c r="J44" s="22">
        <f t="shared" si="2"/>
        <v>0</v>
      </c>
      <c r="K44" s="23" t="e">
        <f t="shared" si="3"/>
        <v>#DIV/0!</v>
      </c>
      <c r="L44" s="65"/>
      <c r="M44" s="24">
        <f>L42/I44</f>
        <v>0</v>
      </c>
      <c r="N44" s="22">
        <f t="shared" si="5"/>
        <v>0.6</v>
      </c>
      <c r="O44" s="23" t="e">
        <f t="shared" si="6"/>
        <v>#DIV/0!</v>
      </c>
    </row>
    <row r="45" spans="1:15" x14ac:dyDescent="0.45">
      <c r="A45" s="21">
        <v>2</v>
      </c>
      <c r="B45" s="21">
        <v>-3</v>
      </c>
      <c r="C45" s="58"/>
      <c r="D45" s="58"/>
      <c r="E45" s="21">
        <f t="shared" si="4"/>
        <v>3</v>
      </c>
      <c r="F45" s="21">
        <f t="shared" si="0"/>
        <v>3</v>
      </c>
      <c r="G45" s="21">
        <v>100</v>
      </c>
      <c r="H45" s="22">
        <v>100000</v>
      </c>
      <c r="I45" s="22">
        <f t="shared" si="1"/>
        <v>0.02</v>
      </c>
      <c r="J45" s="22">
        <f t="shared" si="2"/>
        <v>0</v>
      </c>
      <c r="K45" s="23" t="e">
        <f t="shared" si="3"/>
        <v>#DIV/0!</v>
      </c>
      <c r="L45" s="65"/>
      <c r="M45" s="24">
        <f>L42/I45</f>
        <v>0</v>
      </c>
      <c r="N45" s="22">
        <f t="shared" si="5"/>
        <v>0.79999999999999993</v>
      </c>
      <c r="O45" s="23" t="e">
        <f t="shared" si="6"/>
        <v>#DIV/0!</v>
      </c>
    </row>
    <row r="46" spans="1:15" x14ac:dyDescent="0.45">
      <c r="A46" s="21">
        <v>2.5</v>
      </c>
      <c r="B46" s="21">
        <v>-3</v>
      </c>
      <c r="C46" s="58"/>
      <c r="D46" s="58"/>
      <c r="E46" s="21">
        <f t="shared" si="4"/>
        <v>3</v>
      </c>
      <c r="F46" s="21">
        <f t="shared" si="0"/>
        <v>3</v>
      </c>
      <c r="G46" s="21">
        <v>100</v>
      </c>
      <c r="H46" s="22">
        <v>100000</v>
      </c>
      <c r="I46" s="22">
        <f t="shared" si="1"/>
        <v>2.5000000000000001E-2</v>
      </c>
      <c r="J46" s="22">
        <f t="shared" si="2"/>
        <v>0</v>
      </c>
      <c r="K46" s="23" t="e">
        <f t="shared" si="3"/>
        <v>#DIV/0!</v>
      </c>
      <c r="L46" s="65"/>
      <c r="M46" s="24">
        <f>L42/I46</f>
        <v>0</v>
      </c>
      <c r="N46" s="22">
        <f t="shared" si="5"/>
        <v>1</v>
      </c>
      <c r="O46" s="23" t="e">
        <f t="shared" si="6"/>
        <v>#DIV/0!</v>
      </c>
    </row>
    <row r="47" spans="1:15" x14ac:dyDescent="0.45">
      <c r="A47" s="21">
        <v>3</v>
      </c>
      <c r="B47" s="21">
        <v>-3</v>
      </c>
      <c r="C47" s="58"/>
      <c r="D47" s="58"/>
      <c r="E47" s="21">
        <f t="shared" si="4"/>
        <v>3</v>
      </c>
      <c r="F47" s="21">
        <f t="shared" si="0"/>
        <v>3</v>
      </c>
      <c r="G47" s="21">
        <v>100</v>
      </c>
      <c r="H47" s="22">
        <v>100000</v>
      </c>
      <c r="I47" s="22">
        <f t="shared" si="1"/>
        <v>0.03</v>
      </c>
      <c r="J47" s="22">
        <f t="shared" si="2"/>
        <v>0</v>
      </c>
      <c r="K47" s="23" t="e">
        <f t="shared" si="3"/>
        <v>#DIV/0!</v>
      </c>
      <c r="L47" s="65"/>
      <c r="M47" s="24">
        <f>L42/I47</f>
        <v>0</v>
      </c>
      <c r="N47" s="22">
        <f t="shared" si="5"/>
        <v>1.2</v>
      </c>
      <c r="O47" s="23" t="e">
        <f t="shared" si="6"/>
        <v>#DIV/0!</v>
      </c>
    </row>
    <row r="48" spans="1:15" x14ac:dyDescent="0.45">
      <c r="A48" s="21">
        <v>3.5</v>
      </c>
      <c r="B48" s="21">
        <v>-3</v>
      </c>
      <c r="C48" s="58"/>
      <c r="D48" s="58"/>
      <c r="E48" s="21">
        <f t="shared" si="4"/>
        <v>3</v>
      </c>
      <c r="F48" s="21">
        <f t="shared" si="0"/>
        <v>3</v>
      </c>
      <c r="G48" s="21">
        <v>100</v>
      </c>
      <c r="H48" s="22">
        <v>100000</v>
      </c>
      <c r="I48" s="22">
        <f t="shared" si="1"/>
        <v>3.5000000000000003E-2</v>
      </c>
      <c r="J48" s="22">
        <f t="shared" si="2"/>
        <v>0</v>
      </c>
      <c r="K48" s="23" t="e">
        <f t="shared" si="3"/>
        <v>#DIV/0!</v>
      </c>
      <c r="L48" s="65"/>
      <c r="M48" s="24">
        <f>L42/I48</f>
        <v>0</v>
      </c>
      <c r="N48" s="22">
        <f t="shared" si="5"/>
        <v>1.4000000000000001</v>
      </c>
      <c r="O48" s="23" t="e">
        <f t="shared" si="6"/>
        <v>#DIV/0!</v>
      </c>
    </row>
    <row r="49" spans="1:15" x14ac:dyDescent="0.45">
      <c r="A49" s="21">
        <v>4</v>
      </c>
      <c r="B49" s="21">
        <v>-3</v>
      </c>
      <c r="C49" s="58"/>
      <c r="D49" s="58"/>
      <c r="E49" s="21">
        <f t="shared" si="4"/>
        <v>3</v>
      </c>
      <c r="F49" s="21">
        <f t="shared" si="0"/>
        <v>3</v>
      </c>
      <c r="G49" s="21">
        <v>100</v>
      </c>
      <c r="H49" s="22">
        <v>100000</v>
      </c>
      <c r="I49" s="22">
        <f t="shared" si="1"/>
        <v>0.04</v>
      </c>
      <c r="J49" s="22">
        <f t="shared" si="2"/>
        <v>0</v>
      </c>
      <c r="K49" s="23" t="e">
        <f t="shared" si="3"/>
        <v>#DIV/0!</v>
      </c>
      <c r="L49" s="65"/>
      <c r="M49" s="24">
        <f>L42/I49</f>
        <v>0</v>
      </c>
      <c r="N49" s="22">
        <f t="shared" si="5"/>
        <v>1.5999999999999999</v>
      </c>
      <c r="O49" s="23" t="e">
        <f t="shared" si="6"/>
        <v>#DIV/0!</v>
      </c>
    </row>
    <row r="50" spans="1:15" x14ac:dyDescent="0.45">
      <c r="A50" s="21">
        <v>4.5</v>
      </c>
      <c r="B50" s="21">
        <v>-3</v>
      </c>
      <c r="C50" s="58"/>
      <c r="D50" s="58"/>
      <c r="E50" s="21">
        <f t="shared" si="4"/>
        <v>3</v>
      </c>
      <c r="F50" s="21">
        <f t="shared" si="0"/>
        <v>3</v>
      </c>
      <c r="G50" s="21">
        <v>100</v>
      </c>
      <c r="H50" s="22">
        <v>100000</v>
      </c>
      <c r="I50" s="22">
        <f t="shared" si="1"/>
        <v>4.4999999999999998E-2</v>
      </c>
      <c r="J50" s="22">
        <f t="shared" si="2"/>
        <v>0</v>
      </c>
      <c r="K50" s="23" t="e">
        <f t="shared" si="3"/>
        <v>#DIV/0!</v>
      </c>
      <c r="L50" s="65"/>
      <c r="M50" s="24">
        <f>L42/I50</f>
        <v>0</v>
      </c>
      <c r="N50" s="22">
        <f t="shared" si="5"/>
        <v>1.7999999999999998</v>
      </c>
      <c r="O50" s="23" t="e">
        <f t="shared" si="6"/>
        <v>#DIV/0!</v>
      </c>
    </row>
    <row r="51" spans="1:15" x14ac:dyDescent="0.45">
      <c r="A51" s="21">
        <v>5</v>
      </c>
      <c r="B51" s="21">
        <v>-3</v>
      </c>
      <c r="C51" s="58"/>
      <c r="D51" s="58"/>
      <c r="E51" s="21">
        <f t="shared" si="4"/>
        <v>3</v>
      </c>
      <c r="F51" s="21">
        <f t="shared" si="0"/>
        <v>3</v>
      </c>
      <c r="G51" s="21">
        <v>100</v>
      </c>
      <c r="H51" s="22">
        <v>100000</v>
      </c>
      <c r="I51" s="22">
        <f t="shared" si="1"/>
        <v>0.05</v>
      </c>
      <c r="J51" s="22">
        <f t="shared" si="2"/>
        <v>0</v>
      </c>
      <c r="K51" s="23" t="e">
        <f t="shared" si="3"/>
        <v>#DIV/0!</v>
      </c>
      <c r="L51" s="65"/>
      <c r="M51" s="24">
        <f>L42/I51</f>
        <v>0</v>
      </c>
      <c r="N51" s="22">
        <f t="shared" si="5"/>
        <v>2</v>
      </c>
      <c r="O51" s="23" t="e">
        <f t="shared" si="6"/>
        <v>#DIV/0!</v>
      </c>
    </row>
    <row r="52" spans="1:15" x14ac:dyDescent="0.45">
      <c r="A52" s="41">
        <v>0.5</v>
      </c>
      <c r="B52" s="41">
        <v>-2.5</v>
      </c>
      <c r="C52" s="59"/>
      <c r="D52" s="59"/>
      <c r="E52" s="41">
        <f t="shared" si="4"/>
        <v>2.5</v>
      </c>
      <c r="F52" s="41">
        <f t="shared" si="0"/>
        <v>2.5</v>
      </c>
      <c r="G52" s="41">
        <v>100</v>
      </c>
      <c r="H52" s="42">
        <v>100000</v>
      </c>
      <c r="I52" s="42">
        <f t="shared" si="1"/>
        <v>5.0000000000000001E-3</v>
      </c>
      <c r="J52" s="42">
        <f t="shared" si="2"/>
        <v>0</v>
      </c>
      <c r="K52" s="43" t="e">
        <f t="shared" si="3"/>
        <v>#DIV/0!</v>
      </c>
      <c r="L52" s="51"/>
      <c r="M52" s="44">
        <f>L52/I52</f>
        <v>0</v>
      </c>
      <c r="N52" s="42">
        <f t="shared" si="5"/>
        <v>0.19999999999999998</v>
      </c>
      <c r="O52" s="43" t="e">
        <f t="shared" si="6"/>
        <v>#DIV/0!</v>
      </c>
    </row>
    <row r="53" spans="1:15" x14ac:dyDescent="0.45">
      <c r="A53" s="41">
        <v>1</v>
      </c>
      <c r="B53" s="41">
        <v>-2.5</v>
      </c>
      <c r="C53" s="59"/>
      <c r="D53" s="59"/>
      <c r="E53" s="41">
        <f t="shared" si="4"/>
        <v>2.5</v>
      </c>
      <c r="F53" s="41">
        <f t="shared" si="0"/>
        <v>2.5</v>
      </c>
      <c r="G53" s="41">
        <v>100</v>
      </c>
      <c r="H53" s="42">
        <v>100000</v>
      </c>
      <c r="I53" s="42">
        <f t="shared" si="1"/>
        <v>0.01</v>
      </c>
      <c r="J53" s="42">
        <f t="shared" si="2"/>
        <v>0</v>
      </c>
      <c r="K53" s="43" t="e">
        <f t="shared" si="3"/>
        <v>#DIV/0!</v>
      </c>
      <c r="L53" s="62"/>
      <c r="M53" s="44">
        <f>L52/I53</f>
        <v>0</v>
      </c>
      <c r="N53" s="42">
        <f t="shared" si="5"/>
        <v>0.39999999999999997</v>
      </c>
      <c r="O53" s="43" t="e">
        <f t="shared" si="6"/>
        <v>#DIV/0!</v>
      </c>
    </row>
    <row r="54" spans="1:15" x14ac:dyDescent="0.45">
      <c r="A54" s="41">
        <v>1.5</v>
      </c>
      <c r="B54" s="41">
        <v>-2.5</v>
      </c>
      <c r="C54" s="59"/>
      <c r="D54" s="59"/>
      <c r="E54" s="41">
        <f t="shared" si="4"/>
        <v>2.5</v>
      </c>
      <c r="F54" s="41">
        <f t="shared" si="0"/>
        <v>2.5</v>
      </c>
      <c r="G54" s="41">
        <v>100</v>
      </c>
      <c r="H54" s="42">
        <v>100000</v>
      </c>
      <c r="I54" s="42">
        <f t="shared" si="1"/>
        <v>1.4999999999999999E-2</v>
      </c>
      <c r="J54" s="42">
        <f t="shared" si="2"/>
        <v>0</v>
      </c>
      <c r="K54" s="43" t="e">
        <f t="shared" si="3"/>
        <v>#DIV/0!</v>
      </c>
      <c r="L54" s="62"/>
      <c r="M54" s="44">
        <f>L52/I54</f>
        <v>0</v>
      </c>
      <c r="N54" s="42">
        <f t="shared" si="5"/>
        <v>0.6</v>
      </c>
      <c r="O54" s="43" t="e">
        <f t="shared" si="6"/>
        <v>#DIV/0!</v>
      </c>
    </row>
    <row r="55" spans="1:15" x14ac:dyDescent="0.45">
      <c r="A55" s="41">
        <v>2</v>
      </c>
      <c r="B55" s="41">
        <v>-2.5</v>
      </c>
      <c r="C55" s="59"/>
      <c r="D55" s="59"/>
      <c r="E55" s="41">
        <f t="shared" si="4"/>
        <v>2.5</v>
      </c>
      <c r="F55" s="41">
        <f t="shared" si="0"/>
        <v>2.5</v>
      </c>
      <c r="G55" s="41">
        <v>100</v>
      </c>
      <c r="H55" s="42">
        <v>100000</v>
      </c>
      <c r="I55" s="42">
        <f t="shared" si="1"/>
        <v>0.02</v>
      </c>
      <c r="J55" s="42">
        <f t="shared" si="2"/>
        <v>0</v>
      </c>
      <c r="K55" s="43" t="e">
        <f t="shared" si="3"/>
        <v>#DIV/0!</v>
      </c>
      <c r="L55" s="62"/>
      <c r="M55" s="44">
        <f>L52/I55</f>
        <v>0</v>
      </c>
      <c r="N55" s="42">
        <f t="shared" si="5"/>
        <v>0.79999999999999993</v>
      </c>
      <c r="O55" s="43" t="e">
        <f t="shared" si="6"/>
        <v>#DIV/0!</v>
      </c>
    </row>
    <row r="56" spans="1:15" x14ac:dyDescent="0.45">
      <c r="A56" s="41">
        <v>2.5</v>
      </c>
      <c r="B56" s="41">
        <v>-2.5</v>
      </c>
      <c r="C56" s="59"/>
      <c r="D56" s="59"/>
      <c r="E56" s="41">
        <f t="shared" si="4"/>
        <v>2.5</v>
      </c>
      <c r="F56" s="41">
        <f t="shared" si="0"/>
        <v>2.5</v>
      </c>
      <c r="G56" s="41">
        <v>100</v>
      </c>
      <c r="H56" s="42">
        <v>100000</v>
      </c>
      <c r="I56" s="42">
        <f t="shared" si="1"/>
        <v>2.5000000000000001E-2</v>
      </c>
      <c r="J56" s="42">
        <f t="shared" si="2"/>
        <v>0</v>
      </c>
      <c r="K56" s="43" t="e">
        <f t="shared" si="3"/>
        <v>#DIV/0!</v>
      </c>
      <c r="L56" s="62"/>
      <c r="M56" s="44">
        <f>L52/I56</f>
        <v>0</v>
      </c>
      <c r="N56" s="42">
        <f t="shared" si="5"/>
        <v>1</v>
      </c>
      <c r="O56" s="43" t="e">
        <f t="shared" si="6"/>
        <v>#DIV/0!</v>
      </c>
    </row>
    <row r="57" spans="1:15" x14ac:dyDescent="0.45">
      <c r="A57" s="41">
        <v>3</v>
      </c>
      <c r="B57" s="41">
        <v>-2.5</v>
      </c>
      <c r="C57" s="59"/>
      <c r="D57" s="59"/>
      <c r="E57" s="41">
        <f t="shared" si="4"/>
        <v>2.5</v>
      </c>
      <c r="F57" s="41">
        <f t="shared" si="0"/>
        <v>2.5</v>
      </c>
      <c r="G57" s="41">
        <v>100</v>
      </c>
      <c r="H57" s="42">
        <v>100000</v>
      </c>
      <c r="I57" s="42">
        <f t="shared" si="1"/>
        <v>0.03</v>
      </c>
      <c r="J57" s="42">
        <f t="shared" si="2"/>
        <v>0</v>
      </c>
      <c r="K57" s="43" t="e">
        <f t="shared" si="3"/>
        <v>#DIV/0!</v>
      </c>
      <c r="L57" s="62"/>
      <c r="M57" s="44">
        <f>L52/I57</f>
        <v>0</v>
      </c>
      <c r="N57" s="42">
        <f t="shared" si="5"/>
        <v>1.2</v>
      </c>
      <c r="O57" s="43" t="e">
        <f t="shared" si="6"/>
        <v>#DIV/0!</v>
      </c>
    </row>
    <row r="58" spans="1:15" x14ac:dyDescent="0.45">
      <c r="A58" s="41">
        <v>3.5</v>
      </c>
      <c r="B58" s="41">
        <v>-2.5</v>
      </c>
      <c r="C58" s="59"/>
      <c r="D58" s="59"/>
      <c r="E58" s="41">
        <f t="shared" si="4"/>
        <v>2.5</v>
      </c>
      <c r="F58" s="41">
        <f t="shared" si="0"/>
        <v>2.5</v>
      </c>
      <c r="G58" s="41">
        <v>100</v>
      </c>
      <c r="H58" s="42">
        <v>100000</v>
      </c>
      <c r="I58" s="42">
        <f t="shared" si="1"/>
        <v>3.5000000000000003E-2</v>
      </c>
      <c r="J58" s="42">
        <f t="shared" si="2"/>
        <v>0</v>
      </c>
      <c r="K58" s="43" t="e">
        <f t="shared" si="3"/>
        <v>#DIV/0!</v>
      </c>
      <c r="L58" s="62"/>
      <c r="M58" s="44">
        <f>L52/I58</f>
        <v>0</v>
      </c>
      <c r="N58" s="42">
        <f t="shared" si="5"/>
        <v>1.4000000000000001</v>
      </c>
      <c r="O58" s="43" t="e">
        <f t="shared" si="6"/>
        <v>#DIV/0!</v>
      </c>
    </row>
    <row r="59" spans="1:15" x14ac:dyDescent="0.45">
      <c r="A59" s="41">
        <v>4</v>
      </c>
      <c r="B59" s="41">
        <v>-2.5</v>
      </c>
      <c r="C59" s="59"/>
      <c r="D59" s="59"/>
      <c r="E59" s="41">
        <f t="shared" si="4"/>
        <v>2.5</v>
      </c>
      <c r="F59" s="41">
        <f t="shared" si="0"/>
        <v>2.5</v>
      </c>
      <c r="G59" s="41">
        <v>100</v>
      </c>
      <c r="H59" s="42">
        <v>100000</v>
      </c>
      <c r="I59" s="42">
        <f t="shared" si="1"/>
        <v>0.04</v>
      </c>
      <c r="J59" s="42">
        <f t="shared" si="2"/>
        <v>0</v>
      </c>
      <c r="K59" s="43" t="e">
        <f t="shared" si="3"/>
        <v>#DIV/0!</v>
      </c>
      <c r="L59" s="62"/>
      <c r="M59" s="44">
        <f>L52/I59</f>
        <v>0</v>
      </c>
      <c r="N59" s="42">
        <f t="shared" si="5"/>
        <v>1.5999999999999999</v>
      </c>
      <c r="O59" s="43" t="e">
        <f t="shared" si="6"/>
        <v>#DIV/0!</v>
      </c>
    </row>
    <row r="60" spans="1:15" x14ac:dyDescent="0.45">
      <c r="A60" s="41">
        <v>4.5</v>
      </c>
      <c r="B60" s="41">
        <v>-2.5</v>
      </c>
      <c r="C60" s="59"/>
      <c r="D60" s="59"/>
      <c r="E60" s="41">
        <f t="shared" si="4"/>
        <v>2.5</v>
      </c>
      <c r="F60" s="41">
        <f t="shared" si="0"/>
        <v>2.5</v>
      </c>
      <c r="G60" s="41">
        <v>100</v>
      </c>
      <c r="H60" s="42">
        <v>100000</v>
      </c>
      <c r="I60" s="42">
        <f t="shared" si="1"/>
        <v>4.4999999999999998E-2</v>
      </c>
      <c r="J60" s="42">
        <f t="shared" si="2"/>
        <v>0</v>
      </c>
      <c r="K60" s="43" t="e">
        <f t="shared" si="3"/>
        <v>#DIV/0!</v>
      </c>
      <c r="L60" s="62"/>
      <c r="M60" s="44">
        <f>L52/I60</f>
        <v>0</v>
      </c>
      <c r="N60" s="42">
        <f t="shared" si="5"/>
        <v>1.7999999999999998</v>
      </c>
      <c r="O60" s="43" t="e">
        <f t="shared" si="6"/>
        <v>#DIV/0!</v>
      </c>
    </row>
    <row r="61" spans="1:15" x14ac:dyDescent="0.45">
      <c r="A61" s="41">
        <v>5</v>
      </c>
      <c r="B61" s="41">
        <v>-2.5</v>
      </c>
      <c r="C61" s="59"/>
      <c r="D61" s="59"/>
      <c r="E61" s="41">
        <f t="shared" si="4"/>
        <v>2.5</v>
      </c>
      <c r="F61" s="41">
        <f t="shared" si="0"/>
        <v>2.5</v>
      </c>
      <c r="G61" s="41">
        <v>100</v>
      </c>
      <c r="H61" s="42">
        <v>100000</v>
      </c>
      <c r="I61" s="42">
        <f t="shared" si="1"/>
        <v>0.05</v>
      </c>
      <c r="J61" s="42">
        <f t="shared" si="2"/>
        <v>0</v>
      </c>
      <c r="K61" s="43" t="e">
        <f t="shared" si="3"/>
        <v>#DIV/0!</v>
      </c>
      <c r="L61" s="62"/>
      <c r="M61" s="44">
        <f>L52/I61</f>
        <v>0</v>
      </c>
      <c r="N61" s="42">
        <f t="shared" si="5"/>
        <v>2</v>
      </c>
      <c r="O61" s="43" t="e">
        <f t="shared" si="6"/>
        <v>#DIV/0!</v>
      </c>
    </row>
    <row r="62" spans="1:15" x14ac:dyDescent="0.45">
      <c r="A62" s="33">
        <v>0.5</v>
      </c>
      <c r="B62" s="33">
        <v>-2</v>
      </c>
      <c r="C62" s="60"/>
      <c r="D62" s="60"/>
      <c r="E62" s="33">
        <f t="shared" si="4"/>
        <v>2</v>
      </c>
      <c r="F62" s="33">
        <f t="shared" si="0"/>
        <v>2</v>
      </c>
      <c r="G62" s="33">
        <v>100</v>
      </c>
      <c r="H62" s="34">
        <v>100000</v>
      </c>
      <c r="I62" s="34">
        <f t="shared" si="1"/>
        <v>5.0000000000000001E-3</v>
      </c>
      <c r="J62" s="34">
        <f t="shared" si="2"/>
        <v>0</v>
      </c>
      <c r="K62" s="35" t="e">
        <f t="shared" si="3"/>
        <v>#DIV/0!</v>
      </c>
      <c r="L62" s="52"/>
      <c r="M62" s="36">
        <f>L62/I62</f>
        <v>0</v>
      </c>
      <c r="N62" s="34">
        <f t="shared" si="5"/>
        <v>0.19999999999999998</v>
      </c>
      <c r="O62" s="35" t="e">
        <f t="shared" si="6"/>
        <v>#DIV/0!</v>
      </c>
    </row>
    <row r="63" spans="1:15" x14ac:dyDescent="0.45">
      <c r="A63" s="33">
        <v>1</v>
      </c>
      <c r="B63" s="33">
        <v>-2</v>
      </c>
      <c r="C63" s="60"/>
      <c r="D63" s="60"/>
      <c r="E63" s="33">
        <f t="shared" si="4"/>
        <v>2</v>
      </c>
      <c r="F63" s="33">
        <f t="shared" si="0"/>
        <v>2</v>
      </c>
      <c r="G63" s="33">
        <v>100</v>
      </c>
      <c r="H63" s="34">
        <v>100000</v>
      </c>
      <c r="I63" s="34">
        <f t="shared" si="1"/>
        <v>0.01</v>
      </c>
      <c r="J63" s="34">
        <f t="shared" si="2"/>
        <v>0</v>
      </c>
      <c r="K63" s="35" t="e">
        <f t="shared" si="3"/>
        <v>#DIV/0!</v>
      </c>
      <c r="L63" s="63"/>
      <c r="M63" s="36">
        <f>L62/I63</f>
        <v>0</v>
      </c>
      <c r="N63" s="34">
        <f t="shared" si="5"/>
        <v>0.39999999999999997</v>
      </c>
      <c r="O63" s="35" t="e">
        <f t="shared" si="6"/>
        <v>#DIV/0!</v>
      </c>
    </row>
    <row r="64" spans="1:15" x14ac:dyDescent="0.45">
      <c r="A64" s="33">
        <v>1.5</v>
      </c>
      <c r="B64" s="33">
        <v>-2</v>
      </c>
      <c r="C64" s="60"/>
      <c r="D64" s="60"/>
      <c r="E64" s="33">
        <f t="shared" si="4"/>
        <v>2</v>
      </c>
      <c r="F64" s="33">
        <f t="shared" si="0"/>
        <v>2</v>
      </c>
      <c r="G64" s="33">
        <v>100</v>
      </c>
      <c r="H64" s="34">
        <v>100000</v>
      </c>
      <c r="I64" s="34">
        <f t="shared" si="1"/>
        <v>1.4999999999999999E-2</v>
      </c>
      <c r="J64" s="34">
        <f t="shared" si="2"/>
        <v>0</v>
      </c>
      <c r="K64" s="35" t="e">
        <f t="shared" si="3"/>
        <v>#DIV/0!</v>
      </c>
      <c r="L64" s="63"/>
      <c r="M64" s="36">
        <f>L62/I64</f>
        <v>0</v>
      </c>
      <c r="N64" s="34">
        <f t="shared" si="5"/>
        <v>0.6</v>
      </c>
      <c r="O64" s="35" t="e">
        <f t="shared" si="6"/>
        <v>#DIV/0!</v>
      </c>
    </row>
    <row r="65" spans="1:15" x14ac:dyDescent="0.45">
      <c r="A65" s="33">
        <v>2</v>
      </c>
      <c r="B65" s="33">
        <v>-2</v>
      </c>
      <c r="C65" s="60"/>
      <c r="D65" s="60"/>
      <c r="E65" s="33">
        <f t="shared" si="4"/>
        <v>2</v>
      </c>
      <c r="F65" s="33">
        <f t="shared" si="0"/>
        <v>2</v>
      </c>
      <c r="G65" s="33">
        <v>100</v>
      </c>
      <c r="H65" s="34">
        <v>100000</v>
      </c>
      <c r="I65" s="34">
        <f t="shared" si="1"/>
        <v>0.02</v>
      </c>
      <c r="J65" s="34">
        <f t="shared" si="2"/>
        <v>0</v>
      </c>
      <c r="K65" s="35" t="e">
        <f t="shared" si="3"/>
        <v>#DIV/0!</v>
      </c>
      <c r="L65" s="63"/>
      <c r="M65" s="36">
        <f>L62/I65</f>
        <v>0</v>
      </c>
      <c r="N65" s="34">
        <f t="shared" si="5"/>
        <v>0.79999999999999993</v>
      </c>
      <c r="O65" s="35" t="e">
        <f t="shared" si="6"/>
        <v>#DIV/0!</v>
      </c>
    </row>
    <row r="66" spans="1:15" x14ac:dyDescent="0.45">
      <c r="A66" s="33">
        <v>2.5</v>
      </c>
      <c r="B66" s="33">
        <v>-2</v>
      </c>
      <c r="C66" s="60"/>
      <c r="D66" s="60"/>
      <c r="E66" s="33">
        <f t="shared" si="4"/>
        <v>2</v>
      </c>
      <c r="F66" s="33">
        <f t="shared" ref="F66:F91" si="7">D66-B66</f>
        <v>2</v>
      </c>
      <c r="G66" s="33">
        <v>100</v>
      </c>
      <c r="H66" s="34">
        <v>100000</v>
      </c>
      <c r="I66" s="34">
        <f t="shared" ref="I66:I91" si="8">(A66-C66)/G66</f>
        <v>2.5000000000000001E-2</v>
      </c>
      <c r="J66" s="34">
        <f t="shared" ref="J66:J91" si="9">(0-D66)/H66</f>
        <v>0</v>
      </c>
      <c r="K66" s="35" t="e">
        <f t="shared" ref="K66:K91" si="10">I66/J66</f>
        <v>#DIV/0!</v>
      </c>
      <c r="L66" s="63"/>
      <c r="M66" s="36">
        <f>L62/I66</f>
        <v>0</v>
      </c>
      <c r="N66" s="34">
        <f t="shared" si="5"/>
        <v>1</v>
      </c>
      <c r="O66" s="35" t="e">
        <f t="shared" si="6"/>
        <v>#DIV/0!</v>
      </c>
    </row>
    <row r="67" spans="1:15" x14ac:dyDescent="0.45">
      <c r="A67" s="33">
        <v>3</v>
      </c>
      <c r="B67" s="33">
        <v>-2</v>
      </c>
      <c r="C67" s="60"/>
      <c r="D67" s="60"/>
      <c r="E67" s="33">
        <f t="shared" ref="E67:E91" si="11">C67-B67</f>
        <v>2</v>
      </c>
      <c r="F67" s="33">
        <f t="shared" si="7"/>
        <v>2</v>
      </c>
      <c r="G67" s="33">
        <v>100</v>
      </c>
      <c r="H67" s="34">
        <v>100000</v>
      </c>
      <c r="I67" s="34">
        <f t="shared" si="8"/>
        <v>0.03</v>
      </c>
      <c r="J67" s="34">
        <f t="shared" si="9"/>
        <v>0</v>
      </c>
      <c r="K67" s="35" t="e">
        <f t="shared" si="10"/>
        <v>#DIV/0!</v>
      </c>
      <c r="L67" s="63"/>
      <c r="M67" s="36">
        <f>L62/I67</f>
        <v>0</v>
      </c>
      <c r="N67" s="34">
        <f t="shared" ref="N67:N91" si="12">I67/0.025</f>
        <v>1.2</v>
      </c>
      <c r="O67" s="35" t="e">
        <f t="shared" ref="O67:O91" si="13">0.025/J67</f>
        <v>#DIV/0!</v>
      </c>
    </row>
    <row r="68" spans="1:15" x14ac:dyDescent="0.45">
      <c r="A68" s="33">
        <v>3.5</v>
      </c>
      <c r="B68" s="33">
        <v>-2</v>
      </c>
      <c r="C68" s="60"/>
      <c r="D68" s="60"/>
      <c r="E68" s="33">
        <f t="shared" si="11"/>
        <v>2</v>
      </c>
      <c r="F68" s="33">
        <f t="shared" si="7"/>
        <v>2</v>
      </c>
      <c r="G68" s="33">
        <v>100</v>
      </c>
      <c r="H68" s="34">
        <v>100000</v>
      </c>
      <c r="I68" s="34">
        <f t="shared" si="8"/>
        <v>3.5000000000000003E-2</v>
      </c>
      <c r="J68" s="34">
        <f t="shared" si="9"/>
        <v>0</v>
      </c>
      <c r="K68" s="35" t="e">
        <f t="shared" si="10"/>
        <v>#DIV/0!</v>
      </c>
      <c r="L68" s="63"/>
      <c r="M68" s="36">
        <f>L62/I68</f>
        <v>0</v>
      </c>
      <c r="N68" s="34">
        <f t="shared" si="12"/>
        <v>1.4000000000000001</v>
      </c>
      <c r="O68" s="35" t="e">
        <f t="shared" si="13"/>
        <v>#DIV/0!</v>
      </c>
    </row>
    <row r="69" spans="1:15" x14ac:dyDescent="0.45">
      <c r="A69" s="33">
        <v>4</v>
      </c>
      <c r="B69" s="33">
        <v>-2</v>
      </c>
      <c r="C69" s="60"/>
      <c r="D69" s="60"/>
      <c r="E69" s="33">
        <f t="shared" si="11"/>
        <v>2</v>
      </c>
      <c r="F69" s="33">
        <f t="shared" si="7"/>
        <v>2</v>
      </c>
      <c r="G69" s="33">
        <v>100</v>
      </c>
      <c r="H69" s="34">
        <v>100000</v>
      </c>
      <c r="I69" s="34">
        <f t="shared" si="8"/>
        <v>0.04</v>
      </c>
      <c r="J69" s="34">
        <f t="shared" si="9"/>
        <v>0</v>
      </c>
      <c r="K69" s="35" t="e">
        <f t="shared" si="10"/>
        <v>#DIV/0!</v>
      </c>
      <c r="L69" s="63"/>
      <c r="M69" s="36">
        <f>L62/I69</f>
        <v>0</v>
      </c>
      <c r="N69" s="34">
        <f t="shared" si="12"/>
        <v>1.5999999999999999</v>
      </c>
      <c r="O69" s="35" t="e">
        <f t="shared" si="13"/>
        <v>#DIV/0!</v>
      </c>
    </row>
    <row r="70" spans="1:15" x14ac:dyDescent="0.45">
      <c r="A70" s="33">
        <v>4.5</v>
      </c>
      <c r="B70" s="33">
        <v>-2</v>
      </c>
      <c r="C70" s="60"/>
      <c r="D70" s="60"/>
      <c r="E70" s="33">
        <f t="shared" si="11"/>
        <v>2</v>
      </c>
      <c r="F70" s="33">
        <f t="shared" si="7"/>
        <v>2</v>
      </c>
      <c r="G70" s="33">
        <v>100</v>
      </c>
      <c r="H70" s="34">
        <v>100000</v>
      </c>
      <c r="I70" s="34">
        <f t="shared" si="8"/>
        <v>4.4999999999999998E-2</v>
      </c>
      <c r="J70" s="34">
        <f t="shared" si="9"/>
        <v>0</v>
      </c>
      <c r="K70" s="35" t="e">
        <f t="shared" si="10"/>
        <v>#DIV/0!</v>
      </c>
      <c r="L70" s="63"/>
      <c r="M70" s="36">
        <f>L62/I70</f>
        <v>0</v>
      </c>
      <c r="N70" s="34">
        <f t="shared" si="12"/>
        <v>1.7999999999999998</v>
      </c>
      <c r="O70" s="35" t="e">
        <f t="shared" si="13"/>
        <v>#DIV/0!</v>
      </c>
    </row>
    <row r="71" spans="1:15" x14ac:dyDescent="0.45">
      <c r="A71" s="33">
        <v>5</v>
      </c>
      <c r="B71" s="33">
        <v>-2</v>
      </c>
      <c r="C71" s="60"/>
      <c r="D71" s="60"/>
      <c r="E71" s="33">
        <f t="shared" si="11"/>
        <v>2</v>
      </c>
      <c r="F71" s="33">
        <f t="shared" si="7"/>
        <v>2</v>
      </c>
      <c r="G71" s="33">
        <v>100</v>
      </c>
      <c r="H71" s="34">
        <v>100000</v>
      </c>
      <c r="I71" s="34">
        <f t="shared" si="8"/>
        <v>0.05</v>
      </c>
      <c r="J71" s="34">
        <f t="shared" si="9"/>
        <v>0</v>
      </c>
      <c r="K71" s="35" t="e">
        <f t="shared" si="10"/>
        <v>#DIV/0!</v>
      </c>
      <c r="L71" s="63"/>
      <c r="M71" s="36">
        <f>L62/I71</f>
        <v>0</v>
      </c>
      <c r="N71" s="34">
        <f t="shared" si="12"/>
        <v>2</v>
      </c>
      <c r="O71" s="35" t="e">
        <f t="shared" si="13"/>
        <v>#DIV/0!</v>
      </c>
    </row>
    <row r="72" spans="1:15" x14ac:dyDescent="0.45">
      <c r="A72" s="29">
        <v>0.5</v>
      </c>
      <c r="B72" s="29">
        <v>-1.5</v>
      </c>
      <c r="C72" s="61"/>
      <c r="D72" s="61"/>
      <c r="E72" s="29">
        <f t="shared" si="11"/>
        <v>1.5</v>
      </c>
      <c r="F72" s="29">
        <f t="shared" si="7"/>
        <v>1.5</v>
      </c>
      <c r="G72" s="29">
        <v>100</v>
      </c>
      <c r="H72" s="30">
        <v>100000</v>
      </c>
      <c r="I72" s="30">
        <f t="shared" si="8"/>
        <v>5.0000000000000001E-3</v>
      </c>
      <c r="J72" s="30">
        <f t="shared" si="9"/>
        <v>0</v>
      </c>
      <c r="K72" s="31" t="e">
        <f t="shared" si="10"/>
        <v>#DIV/0!</v>
      </c>
      <c r="L72" s="53"/>
      <c r="M72" s="32">
        <f>L72/I72</f>
        <v>0</v>
      </c>
      <c r="N72" s="30">
        <f t="shared" si="12"/>
        <v>0.19999999999999998</v>
      </c>
      <c r="O72" s="31" t="e">
        <f t="shared" si="13"/>
        <v>#DIV/0!</v>
      </c>
    </row>
    <row r="73" spans="1:15" x14ac:dyDescent="0.45">
      <c r="A73" s="29">
        <v>1</v>
      </c>
      <c r="B73" s="29">
        <v>-1.5</v>
      </c>
      <c r="C73" s="61"/>
      <c r="D73" s="61"/>
      <c r="E73" s="29">
        <f t="shared" si="11"/>
        <v>1.5</v>
      </c>
      <c r="F73" s="29">
        <f t="shared" si="7"/>
        <v>1.5</v>
      </c>
      <c r="G73" s="29">
        <v>100</v>
      </c>
      <c r="H73" s="30">
        <v>100000</v>
      </c>
      <c r="I73" s="30">
        <f t="shared" si="8"/>
        <v>0.01</v>
      </c>
      <c r="J73" s="30">
        <f t="shared" si="9"/>
        <v>0</v>
      </c>
      <c r="K73" s="31" t="e">
        <f t="shared" si="10"/>
        <v>#DIV/0!</v>
      </c>
      <c r="L73" s="50"/>
      <c r="M73" s="32">
        <f>L72/I73</f>
        <v>0</v>
      </c>
      <c r="N73" s="30">
        <f t="shared" si="12"/>
        <v>0.39999999999999997</v>
      </c>
      <c r="O73" s="31" t="e">
        <f t="shared" si="13"/>
        <v>#DIV/0!</v>
      </c>
    </row>
    <row r="74" spans="1:15" x14ac:dyDescent="0.45">
      <c r="A74" s="29">
        <v>1.5</v>
      </c>
      <c r="B74" s="29">
        <v>-1.5</v>
      </c>
      <c r="C74" s="61"/>
      <c r="D74" s="61"/>
      <c r="E74" s="29">
        <f t="shared" si="11"/>
        <v>1.5</v>
      </c>
      <c r="F74" s="29">
        <f t="shared" si="7"/>
        <v>1.5</v>
      </c>
      <c r="G74" s="29">
        <v>100</v>
      </c>
      <c r="H74" s="30">
        <v>100000</v>
      </c>
      <c r="I74" s="30">
        <f t="shared" si="8"/>
        <v>1.4999999999999999E-2</v>
      </c>
      <c r="J74" s="30">
        <f t="shared" si="9"/>
        <v>0</v>
      </c>
      <c r="K74" s="31" t="e">
        <f t="shared" si="10"/>
        <v>#DIV/0!</v>
      </c>
      <c r="L74" s="50"/>
      <c r="M74" s="32">
        <f>L72/I74</f>
        <v>0</v>
      </c>
      <c r="N74" s="30">
        <f t="shared" si="12"/>
        <v>0.6</v>
      </c>
      <c r="O74" s="31" t="e">
        <f t="shared" si="13"/>
        <v>#DIV/0!</v>
      </c>
    </row>
    <row r="75" spans="1:15" x14ac:dyDescent="0.45">
      <c r="A75" s="29">
        <v>2</v>
      </c>
      <c r="B75" s="29">
        <v>-1.5</v>
      </c>
      <c r="C75" s="61"/>
      <c r="D75" s="61"/>
      <c r="E75" s="29">
        <f t="shared" si="11"/>
        <v>1.5</v>
      </c>
      <c r="F75" s="29">
        <f t="shared" si="7"/>
        <v>1.5</v>
      </c>
      <c r="G75" s="29">
        <v>100</v>
      </c>
      <c r="H75" s="30">
        <v>100000</v>
      </c>
      <c r="I75" s="30">
        <f t="shared" si="8"/>
        <v>0.02</v>
      </c>
      <c r="J75" s="30">
        <f t="shared" si="9"/>
        <v>0</v>
      </c>
      <c r="K75" s="31" t="e">
        <f t="shared" si="10"/>
        <v>#DIV/0!</v>
      </c>
      <c r="L75" s="50"/>
      <c r="M75" s="32">
        <f>L72/I75</f>
        <v>0</v>
      </c>
      <c r="N75" s="30">
        <f t="shared" si="12"/>
        <v>0.79999999999999993</v>
      </c>
      <c r="O75" s="31" t="e">
        <f t="shared" si="13"/>
        <v>#DIV/0!</v>
      </c>
    </row>
    <row r="76" spans="1:15" x14ac:dyDescent="0.45">
      <c r="A76" s="29">
        <v>2.5</v>
      </c>
      <c r="B76" s="29">
        <v>-1.5</v>
      </c>
      <c r="C76" s="61"/>
      <c r="D76" s="61"/>
      <c r="E76" s="29">
        <f t="shared" si="11"/>
        <v>1.5</v>
      </c>
      <c r="F76" s="29">
        <f t="shared" si="7"/>
        <v>1.5</v>
      </c>
      <c r="G76" s="29">
        <v>100</v>
      </c>
      <c r="H76" s="30">
        <v>100000</v>
      </c>
      <c r="I76" s="30">
        <f t="shared" si="8"/>
        <v>2.5000000000000001E-2</v>
      </c>
      <c r="J76" s="30">
        <f t="shared" si="9"/>
        <v>0</v>
      </c>
      <c r="K76" s="31" t="e">
        <f t="shared" si="10"/>
        <v>#DIV/0!</v>
      </c>
      <c r="L76" s="50"/>
      <c r="M76" s="32">
        <f>L72/I76</f>
        <v>0</v>
      </c>
      <c r="N76" s="30">
        <f t="shared" si="12"/>
        <v>1</v>
      </c>
      <c r="O76" s="31" t="e">
        <f t="shared" si="13"/>
        <v>#DIV/0!</v>
      </c>
    </row>
    <row r="77" spans="1:15" x14ac:dyDescent="0.45">
      <c r="A77" s="29">
        <v>3</v>
      </c>
      <c r="B77" s="29">
        <v>-1.5</v>
      </c>
      <c r="C77" s="61"/>
      <c r="D77" s="61"/>
      <c r="E77" s="29">
        <f t="shared" si="11"/>
        <v>1.5</v>
      </c>
      <c r="F77" s="29">
        <f t="shared" si="7"/>
        <v>1.5</v>
      </c>
      <c r="G77" s="29">
        <v>100</v>
      </c>
      <c r="H77" s="30">
        <v>100000</v>
      </c>
      <c r="I77" s="30">
        <f t="shared" si="8"/>
        <v>0.03</v>
      </c>
      <c r="J77" s="30">
        <f t="shared" si="9"/>
        <v>0</v>
      </c>
      <c r="K77" s="31" t="e">
        <f t="shared" si="10"/>
        <v>#DIV/0!</v>
      </c>
      <c r="L77" s="50"/>
      <c r="M77" s="32">
        <f>L72/I77</f>
        <v>0</v>
      </c>
      <c r="N77" s="30">
        <f t="shared" si="12"/>
        <v>1.2</v>
      </c>
      <c r="O77" s="31" t="e">
        <f t="shared" si="13"/>
        <v>#DIV/0!</v>
      </c>
    </row>
    <row r="78" spans="1:15" x14ac:dyDescent="0.45">
      <c r="A78" s="29">
        <v>3.5</v>
      </c>
      <c r="B78" s="29">
        <v>-1.5</v>
      </c>
      <c r="C78" s="61"/>
      <c r="D78" s="61"/>
      <c r="E78" s="29">
        <f t="shared" si="11"/>
        <v>1.5</v>
      </c>
      <c r="F78" s="29">
        <f t="shared" si="7"/>
        <v>1.5</v>
      </c>
      <c r="G78" s="29">
        <v>100</v>
      </c>
      <c r="H78" s="30">
        <v>100000</v>
      </c>
      <c r="I78" s="30">
        <f t="shared" si="8"/>
        <v>3.5000000000000003E-2</v>
      </c>
      <c r="J78" s="30">
        <f t="shared" si="9"/>
        <v>0</v>
      </c>
      <c r="K78" s="31" t="e">
        <f t="shared" si="10"/>
        <v>#DIV/0!</v>
      </c>
      <c r="L78" s="50"/>
      <c r="M78" s="32">
        <f>L72/I78</f>
        <v>0</v>
      </c>
      <c r="N78" s="30">
        <f t="shared" si="12"/>
        <v>1.4000000000000001</v>
      </c>
      <c r="O78" s="31" t="e">
        <f t="shared" si="13"/>
        <v>#DIV/0!</v>
      </c>
    </row>
    <row r="79" spans="1:15" x14ac:dyDescent="0.45">
      <c r="A79" s="29">
        <v>4</v>
      </c>
      <c r="B79" s="29">
        <v>-1.5</v>
      </c>
      <c r="C79" s="61"/>
      <c r="D79" s="61"/>
      <c r="E79" s="29">
        <f t="shared" si="11"/>
        <v>1.5</v>
      </c>
      <c r="F79" s="29">
        <f t="shared" si="7"/>
        <v>1.5</v>
      </c>
      <c r="G79" s="29">
        <v>100</v>
      </c>
      <c r="H79" s="30">
        <v>100000</v>
      </c>
      <c r="I79" s="30">
        <f t="shared" si="8"/>
        <v>0.04</v>
      </c>
      <c r="J79" s="30">
        <f t="shared" si="9"/>
        <v>0</v>
      </c>
      <c r="K79" s="31" t="e">
        <f t="shared" si="10"/>
        <v>#DIV/0!</v>
      </c>
      <c r="L79" s="50"/>
      <c r="M79" s="32">
        <f>L72/I79</f>
        <v>0</v>
      </c>
      <c r="N79" s="30">
        <f t="shared" si="12"/>
        <v>1.5999999999999999</v>
      </c>
      <c r="O79" s="31" t="e">
        <f t="shared" si="13"/>
        <v>#DIV/0!</v>
      </c>
    </row>
    <row r="80" spans="1:15" x14ac:dyDescent="0.45">
      <c r="A80" s="29">
        <v>4.5</v>
      </c>
      <c r="B80" s="29">
        <v>-1.5</v>
      </c>
      <c r="C80" s="61"/>
      <c r="D80" s="61"/>
      <c r="E80" s="29">
        <f t="shared" si="11"/>
        <v>1.5</v>
      </c>
      <c r="F80" s="29">
        <f t="shared" si="7"/>
        <v>1.5</v>
      </c>
      <c r="G80" s="29">
        <v>100</v>
      </c>
      <c r="H80" s="30">
        <v>100000</v>
      </c>
      <c r="I80" s="30">
        <f t="shared" si="8"/>
        <v>4.4999999999999998E-2</v>
      </c>
      <c r="J80" s="30">
        <f t="shared" si="9"/>
        <v>0</v>
      </c>
      <c r="K80" s="31" t="e">
        <f t="shared" si="10"/>
        <v>#DIV/0!</v>
      </c>
      <c r="L80" s="50"/>
      <c r="M80" s="32">
        <f>L72/I80</f>
        <v>0</v>
      </c>
      <c r="N80" s="30">
        <f t="shared" si="12"/>
        <v>1.7999999999999998</v>
      </c>
      <c r="O80" s="31" t="e">
        <f t="shared" si="13"/>
        <v>#DIV/0!</v>
      </c>
    </row>
    <row r="81" spans="1:15" x14ac:dyDescent="0.45">
      <c r="A81" s="29">
        <v>5</v>
      </c>
      <c r="B81" s="29">
        <v>-1.5</v>
      </c>
      <c r="C81" s="61"/>
      <c r="D81" s="61"/>
      <c r="E81" s="29">
        <f t="shared" si="11"/>
        <v>1.5</v>
      </c>
      <c r="F81" s="29">
        <f t="shared" si="7"/>
        <v>1.5</v>
      </c>
      <c r="G81" s="29">
        <v>100</v>
      </c>
      <c r="H81" s="30">
        <v>100000</v>
      </c>
      <c r="I81" s="30">
        <f t="shared" si="8"/>
        <v>0.05</v>
      </c>
      <c r="J81" s="30">
        <f t="shared" si="9"/>
        <v>0</v>
      </c>
      <c r="K81" s="31" t="e">
        <f t="shared" si="10"/>
        <v>#DIV/0!</v>
      </c>
      <c r="L81" s="50"/>
      <c r="M81" s="32">
        <f>L72/I81</f>
        <v>0</v>
      </c>
      <c r="N81" s="30">
        <f t="shared" si="12"/>
        <v>2</v>
      </c>
      <c r="O81" s="31" t="e">
        <f t="shared" si="13"/>
        <v>#DIV/0!</v>
      </c>
    </row>
    <row r="82" spans="1:15" x14ac:dyDescent="0.45">
      <c r="A82" s="21">
        <v>0.5</v>
      </c>
      <c r="B82" s="21">
        <v>-1</v>
      </c>
      <c r="C82" s="58"/>
      <c r="D82" s="58"/>
      <c r="E82" s="21">
        <f t="shared" si="11"/>
        <v>1</v>
      </c>
      <c r="F82" s="21">
        <f t="shared" si="7"/>
        <v>1</v>
      </c>
      <c r="G82" s="21">
        <v>100</v>
      </c>
      <c r="H82" s="22">
        <v>100000</v>
      </c>
      <c r="I82" s="22">
        <f t="shared" si="8"/>
        <v>5.0000000000000001E-3</v>
      </c>
      <c r="J82" s="22">
        <f t="shared" si="9"/>
        <v>0</v>
      </c>
      <c r="K82" s="23" t="e">
        <f t="shared" si="10"/>
        <v>#DIV/0!</v>
      </c>
      <c r="L82" s="49"/>
      <c r="M82" s="24">
        <f>L82/I82</f>
        <v>0</v>
      </c>
      <c r="N82" s="22">
        <f t="shared" si="12"/>
        <v>0.19999999999999998</v>
      </c>
      <c r="O82" s="23" t="e">
        <f t="shared" si="13"/>
        <v>#DIV/0!</v>
      </c>
    </row>
    <row r="83" spans="1:15" x14ac:dyDescent="0.45">
      <c r="A83" s="21">
        <v>1</v>
      </c>
      <c r="B83" s="21">
        <v>-1</v>
      </c>
      <c r="C83" s="58"/>
      <c r="D83" s="58"/>
      <c r="E83" s="21">
        <f t="shared" si="11"/>
        <v>1</v>
      </c>
      <c r="F83" s="21">
        <f t="shared" si="7"/>
        <v>1</v>
      </c>
      <c r="G83" s="21">
        <v>100</v>
      </c>
      <c r="H83" s="22">
        <v>100000</v>
      </c>
      <c r="I83" s="22">
        <f t="shared" si="8"/>
        <v>0.01</v>
      </c>
      <c r="J83" s="22">
        <f t="shared" si="9"/>
        <v>0</v>
      </c>
      <c r="K83" s="23" t="e">
        <f t="shared" si="10"/>
        <v>#DIV/0!</v>
      </c>
      <c r="L83" s="50"/>
      <c r="M83" s="24">
        <f>L82/I83</f>
        <v>0</v>
      </c>
      <c r="N83" s="22">
        <f t="shared" si="12"/>
        <v>0.39999999999999997</v>
      </c>
      <c r="O83" s="23" t="e">
        <f t="shared" si="13"/>
        <v>#DIV/0!</v>
      </c>
    </row>
    <row r="84" spans="1:15" x14ac:dyDescent="0.45">
      <c r="A84" s="21">
        <v>1.5</v>
      </c>
      <c r="B84" s="21">
        <v>-1</v>
      </c>
      <c r="C84" s="58"/>
      <c r="D84" s="58"/>
      <c r="E84" s="21">
        <f t="shared" si="11"/>
        <v>1</v>
      </c>
      <c r="F84" s="21">
        <f t="shared" si="7"/>
        <v>1</v>
      </c>
      <c r="G84" s="21">
        <v>100</v>
      </c>
      <c r="H84" s="22">
        <v>100000</v>
      </c>
      <c r="I84" s="22">
        <f t="shared" si="8"/>
        <v>1.4999999999999999E-2</v>
      </c>
      <c r="J84" s="22">
        <f t="shared" si="9"/>
        <v>0</v>
      </c>
      <c r="K84" s="23" t="e">
        <f t="shared" si="10"/>
        <v>#DIV/0!</v>
      </c>
      <c r="L84" s="50"/>
      <c r="M84" s="24">
        <f>L82/I84</f>
        <v>0</v>
      </c>
      <c r="N84" s="22">
        <f t="shared" si="12"/>
        <v>0.6</v>
      </c>
      <c r="O84" s="23" t="e">
        <f t="shared" si="13"/>
        <v>#DIV/0!</v>
      </c>
    </row>
    <row r="85" spans="1:15" x14ac:dyDescent="0.45">
      <c r="A85" s="21">
        <v>2</v>
      </c>
      <c r="B85" s="21">
        <v>-1</v>
      </c>
      <c r="C85" s="58"/>
      <c r="D85" s="58"/>
      <c r="E85" s="21">
        <f t="shared" si="11"/>
        <v>1</v>
      </c>
      <c r="F85" s="21">
        <f t="shared" si="7"/>
        <v>1</v>
      </c>
      <c r="G85" s="21">
        <v>100</v>
      </c>
      <c r="H85" s="22">
        <v>100000</v>
      </c>
      <c r="I85" s="22">
        <f t="shared" si="8"/>
        <v>0.02</v>
      </c>
      <c r="J85" s="22">
        <f t="shared" si="9"/>
        <v>0</v>
      </c>
      <c r="K85" s="23" t="e">
        <f t="shared" si="10"/>
        <v>#DIV/0!</v>
      </c>
      <c r="L85" s="50"/>
      <c r="M85" s="24">
        <f>L82/I85</f>
        <v>0</v>
      </c>
      <c r="N85" s="22">
        <f t="shared" si="12"/>
        <v>0.79999999999999993</v>
      </c>
      <c r="O85" s="23" t="e">
        <f t="shared" si="13"/>
        <v>#DIV/0!</v>
      </c>
    </row>
    <row r="86" spans="1:15" x14ac:dyDescent="0.45">
      <c r="A86" s="21">
        <v>2.5</v>
      </c>
      <c r="B86" s="21">
        <v>-1</v>
      </c>
      <c r="C86" s="58"/>
      <c r="D86" s="58"/>
      <c r="E86" s="21">
        <f t="shared" si="11"/>
        <v>1</v>
      </c>
      <c r="F86" s="21">
        <f t="shared" si="7"/>
        <v>1</v>
      </c>
      <c r="G86" s="21">
        <v>100</v>
      </c>
      <c r="H86" s="22">
        <v>100000</v>
      </c>
      <c r="I86" s="22">
        <f t="shared" si="8"/>
        <v>2.5000000000000001E-2</v>
      </c>
      <c r="J86" s="22">
        <f t="shared" si="9"/>
        <v>0</v>
      </c>
      <c r="K86" s="23" t="e">
        <f t="shared" si="10"/>
        <v>#DIV/0!</v>
      </c>
      <c r="L86" s="50"/>
      <c r="M86" s="24">
        <f>L82/I86</f>
        <v>0</v>
      </c>
      <c r="N86" s="22">
        <f t="shared" si="12"/>
        <v>1</v>
      </c>
      <c r="O86" s="23" t="e">
        <f t="shared" si="13"/>
        <v>#DIV/0!</v>
      </c>
    </row>
    <row r="87" spans="1:15" x14ac:dyDescent="0.45">
      <c r="A87" s="21">
        <v>3</v>
      </c>
      <c r="B87" s="21">
        <v>-1</v>
      </c>
      <c r="C87" s="58"/>
      <c r="D87" s="58"/>
      <c r="E87" s="21">
        <f t="shared" si="11"/>
        <v>1</v>
      </c>
      <c r="F87" s="21">
        <f t="shared" si="7"/>
        <v>1</v>
      </c>
      <c r="G87" s="21">
        <v>100</v>
      </c>
      <c r="H87" s="22">
        <v>100000</v>
      </c>
      <c r="I87" s="22">
        <f t="shared" si="8"/>
        <v>0.03</v>
      </c>
      <c r="J87" s="22">
        <f t="shared" si="9"/>
        <v>0</v>
      </c>
      <c r="K87" s="23" t="e">
        <f t="shared" si="10"/>
        <v>#DIV/0!</v>
      </c>
      <c r="L87" s="50"/>
      <c r="M87" s="24">
        <f>L82/I87</f>
        <v>0</v>
      </c>
      <c r="N87" s="22">
        <f t="shared" si="12"/>
        <v>1.2</v>
      </c>
      <c r="O87" s="23" t="e">
        <f t="shared" si="13"/>
        <v>#DIV/0!</v>
      </c>
    </row>
    <row r="88" spans="1:15" x14ac:dyDescent="0.45">
      <c r="A88" s="21">
        <v>3.5</v>
      </c>
      <c r="B88" s="21">
        <v>-1</v>
      </c>
      <c r="C88" s="58"/>
      <c r="D88" s="58"/>
      <c r="E88" s="21">
        <f t="shared" si="11"/>
        <v>1</v>
      </c>
      <c r="F88" s="21">
        <f t="shared" si="7"/>
        <v>1</v>
      </c>
      <c r="G88" s="21">
        <v>100</v>
      </c>
      <c r="H88" s="22">
        <v>100000</v>
      </c>
      <c r="I88" s="22">
        <f t="shared" si="8"/>
        <v>3.5000000000000003E-2</v>
      </c>
      <c r="J88" s="22">
        <f t="shared" si="9"/>
        <v>0</v>
      </c>
      <c r="K88" s="23" t="e">
        <f t="shared" si="10"/>
        <v>#DIV/0!</v>
      </c>
      <c r="L88" s="50"/>
      <c r="M88" s="24">
        <f>L82/I88</f>
        <v>0</v>
      </c>
      <c r="N88" s="22">
        <f t="shared" si="12"/>
        <v>1.4000000000000001</v>
      </c>
      <c r="O88" s="23" t="e">
        <f t="shared" si="13"/>
        <v>#DIV/0!</v>
      </c>
    </row>
    <row r="89" spans="1:15" x14ac:dyDescent="0.45">
      <c r="A89" s="21">
        <v>4</v>
      </c>
      <c r="B89" s="21">
        <v>-1</v>
      </c>
      <c r="C89" s="58"/>
      <c r="D89" s="58"/>
      <c r="E89" s="21">
        <f t="shared" si="11"/>
        <v>1</v>
      </c>
      <c r="F89" s="21">
        <f t="shared" si="7"/>
        <v>1</v>
      </c>
      <c r="G89" s="21">
        <v>100</v>
      </c>
      <c r="H89" s="22">
        <v>100000</v>
      </c>
      <c r="I89" s="22">
        <f t="shared" si="8"/>
        <v>0.04</v>
      </c>
      <c r="J89" s="22">
        <f t="shared" si="9"/>
        <v>0</v>
      </c>
      <c r="K89" s="23" t="e">
        <f t="shared" si="10"/>
        <v>#DIV/0!</v>
      </c>
      <c r="L89" s="50"/>
      <c r="M89" s="24">
        <f>L82/I89</f>
        <v>0</v>
      </c>
      <c r="N89" s="22">
        <f t="shared" si="12"/>
        <v>1.5999999999999999</v>
      </c>
      <c r="O89" s="23" t="e">
        <f t="shared" si="13"/>
        <v>#DIV/0!</v>
      </c>
    </row>
    <row r="90" spans="1:15" x14ac:dyDescent="0.45">
      <c r="A90" s="21">
        <v>4.5</v>
      </c>
      <c r="B90" s="21">
        <v>-1</v>
      </c>
      <c r="C90" s="58"/>
      <c r="D90" s="58"/>
      <c r="E90" s="21">
        <f t="shared" si="11"/>
        <v>1</v>
      </c>
      <c r="F90" s="21">
        <f t="shared" si="7"/>
        <v>1</v>
      </c>
      <c r="G90" s="21">
        <v>100</v>
      </c>
      <c r="H90" s="22">
        <v>100000</v>
      </c>
      <c r="I90" s="22">
        <f t="shared" si="8"/>
        <v>4.4999999999999998E-2</v>
      </c>
      <c r="J90" s="22">
        <f t="shared" si="9"/>
        <v>0</v>
      </c>
      <c r="K90" s="23" t="e">
        <f t="shared" si="10"/>
        <v>#DIV/0!</v>
      </c>
      <c r="L90" s="50"/>
      <c r="M90" s="24">
        <f>L82/I90</f>
        <v>0</v>
      </c>
      <c r="N90" s="22">
        <f t="shared" si="12"/>
        <v>1.7999999999999998</v>
      </c>
      <c r="O90" s="23" t="e">
        <f t="shared" si="13"/>
        <v>#DIV/0!</v>
      </c>
    </row>
    <row r="91" spans="1:15" x14ac:dyDescent="0.45">
      <c r="A91" s="21">
        <v>5</v>
      </c>
      <c r="B91" s="21">
        <v>-1</v>
      </c>
      <c r="C91" s="58"/>
      <c r="D91" s="58"/>
      <c r="E91" s="21">
        <f t="shared" si="11"/>
        <v>1</v>
      </c>
      <c r="F91" s="21">
        <f t="shared" si="7"/>
        <v>1</v>
      </c>
      <c r="G91" s="21">
        <v>100</v>
      </c>
      <c r="H91" s="22">
        <v>100000</v>
      </c>
      <c r="I91" s="22">
        <f t="shared" si="8"/>
        <v>0.05</v>
      </c>
      <c r="J91" s="22">
        <f t="shared" si="9"/>
        <v>0</v>
      </c>
      <c r="K91" s="23" t="e">
        <f t="shared" si="10"/>
        <v>#DIV/0!</v>
      </c>
      <c r="L91" s="50"/>
      <c r="M91" s="24">
        <f>L82/I91</f>
        <v>0</v>
      </c>
      <c r="N91" s="22">
        <f t="shared" si="12"/>
        <v>2</v>
      </c>
      <c r="O91" s="23" t="e">
        <f t="shared" si="13"/>
        <v>#DIV/0!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workbookViewId="0"/>
  </sheetViews>
  <sheetFormatPr defaultColWidth="9" defaultRowHeight="14.25" x14ac:dyDescent="0.45"/>
  <cols>
    <col min="1" max="1" width="8.86328125" style="1" bestFit="1" customWidth="1"/>
    <col min="2" max="2" width="8.59765625" style="1" bestFit="1" customWidth="1"/>
    <col min="3" max="4" width="14.06640625" style="19" bestFit="1" customWidth="1"/>
    <col min="5" max="5" width="10" style="20" bestFit="1" customWidth="1"/>
    <col min="6" max="6" width="12.265625" style="19" bestFit="1" customWidth="1"/>
    <col min="7" max="8" width="9.06640625" style="1" bestFit="1" customWidth="1"/>
    <col min="9" max="10" width="9" style="1" bestFit="1" customWidth="1"/>
    <col min="11" max="11" width="8.265625" style="1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17</v>
      </c>
      <c r="B1" s="1" t="s">
        <v>18</v>
      </c>
      <c r="C1" s="19" t="s">
        <v>7</v>
      </c>
      <c r="D1" s="19" t="s">
        <v>8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5">
      <c r="A2" s="8">
        <v>5</v>
      </c>
      <c r="B2" s="8">
        <v>-5</v>
      </c>
      <c r="C2" s="66"/>
      <c r="D2" s="66"/>
      <c r="E2" s="45">
        <f>A2-C2</f>
        <v>5</v>
      </c>
      <c r="F2" s="2">
        <f>A2-D2</f>
        <v>5</v>
      </c>
      <c r="G2" s="8">
        <v>100</v>
      </c>
      <c r="H2" s="9">
        <v>100000</v>
      </c>
      <c r="I2" s="9">
        <f>(C2-B2)/G2</f>
        <v>0.05</v>
      </c>
      <c r="J2" s="9">
        <f>(D2-0)/H2</f>
        <v>0</v>
      </c>
      <c r="K2" s="5" t="e">
        <f t="shared" ref="K2:K65" si="0">I2/J2</f>
        <v>#DIV/0!</v>
      </c>
      <c r="L2" s="49"/>
      <c r="M2" s="16">
        <f>L2/I2</f>
        <v>0</v>
      </c>
      <c r="N2" s="9">
        <f>I2/0.025</f>
        <v>2</v>
      </c>
      <c r="O2" s="5" t="e">
        <f>0.025/J2</f>
        <v>#DIV/0!</v>
      </c>
    </row>
    <row r="3" spans="1:15" x14ac:dyDescent="0.45">
      <c r="A3" s="8">
        <v>5</v>
      </c>
      <c r="B3" s="8">
        <v>-4.5</v>
      </c>
      <c r="C3" s="66"/>
      <c r="D3" s="66"/>
      <c r="E3" s="45">
        <f t="shared" ref="E3:E11" si="1">A3-C3</f>
        <v>5</v>
      </c>
      <c r="F3" s="2">
        <f t="shared" ref="F3:F11" si="2">A3-D3</f>
        <v>5</v>
      </c>
      <c r="G3" s="8">
        <v>100</v>
      </c>
      <c r="H3" s="9">
        <v>100000</v>
      </c>
      <c r="I3" s="9">
        <f t="shared" ref="I3:I11" si="3">(C3-B3)/G3</f>
        <v>4.4999999999999998E-2</v>
      </c>
      <c r="J3" s="9">
        <f t="shared" ref="J3:J11" si="4">(D3-0)/H3</f>
        <v>0</v>
      </c>
      <c r="K3" s="5" t="e">
        <f t="shared" si="0"/>
        <v>#DIV/0!</v>
      </c>
      <c r="L3" s="50"/>
      <c r="M3" s="16">
        <f>L2/I3</f>
        <v>0</v>
      </c>
      <c r="N3" s="9">
        <f t="shared" ref="N3:N66" si="5">I3/0.025</f>
        <v>1.7999999999999998</v>
      </c>
      <c r="O3" s="5" t="e">
        <f t="shared" ref="O3:O66" si="6">0.025/J3</f>
        <v>#DIV/0!</v>
      </c>
    </row>
    <row r="4" spans="1:15" x14ac:dyDescent="0.45">
      <c r="A4" s="8">
        <v>5</v>
      </c>
      <c r="B4" s="8">
        <v>-4</v>
      </c>
      <c r="C4" s="66"/>
      <c r="D4" s="66"/>
      <c r="E4" s="45">
        <f t="shared" si="1"/>
        <v>5</v>
      </c>
      <c r="F4" s="2">
        <f t="shared" si="2"/>
        <v>5</v>
      </c>
      <c r="G4" s="8">
        <v>100</v>
      </c>
      <c r="H4" s="9">
        <v>100000</v>
      </c>
      <c r="I4" s="9">
        <f t="shared" si="3"/>
        <v>0.04</v>
      </c>
      <c r="J4" s="9">
        <f t="shared" si="4"/>
        <v>0</v>
      </c>
      <c r="K4" s="5" t="e">
        <f t="shared" si="0"/>
        <v>#DIV/0!</v>
      </c>
      <c r="L4" s="50"/>
      <c r="M4" s="16">
        <f>L2/I4</f>
        <v>0</v>
      </c>
      <c r="N4" s="9">
        <f t="shared" si="5"/>
        <v>1.5999999999999999</v>
      </c>
      <c r="O4" s="5" t="e">
        <f t="shared" si="6"/>
        <v>#DIV/0!</v>
      </c>
    </row>
    <row r="5" spans="1:15" x14ac:dyDescent="0.45">
      <c r="A5" s="8">
        <v>5</v>
      </c>
      <c r="B5" s="8">
        <v>-3.5</v>
      </c>
      <c r="C5" s="66"/>
      <c r="D5" s="66"/>
      <c r="E5" s="45">
        <f t="shared" si="1"/>
        <v>5</v>
      </c>
      <c r="F5" s="2">
        <f t="shared" si="2"/>
        <v>5</v>
      </c>
      <c r="G5" s="8">
        <v>100</v>
      </c>
      <c r="H5" s="9">
        <v>100000</v>
      </c>
      <c r="I5" s="9">
        <f t="shared" si="3"/>
        <v>3.5000000000000003E-2</v>
      </c>
      <c r="J5" s="9">
        <f t="shared" si="4"/>
        <v>0</v>
      </c>
      <c r="K5" s="5" t="e">
        <f t="shared" si="0"/>
        <v>#DIV/0!</v>
      </c>
      <c r="L5" s="50"/>
      <c r="M5" s="16">
        <f>L2/I5</f>
        <v>0</v>
      </c>
      <c r="N5" s="9">
        <f t="shared" si="5"/>
        <v>1.4000000000000001</v>
      </c>
      <c r="O5" s="5" t="e">
        <f t="shared" si="6"/>
        <v>#DIV/0!</v>
      </c>
    </row>
    <row r="6" spans="1:15" x14ac:dyDescent="0.45">
      <c r="A6" s="8">
        <v>5</v>
      </c>
      <c r="B6" s="8">
        <v>-3</v>
      </c>
      <c r="C6" s="66"/>
      <c r="D6" s="66"/>
      <c r="E6" s="45">
        <f t="shared" si="1"/>
        <v>5</v>
      </c>
      <c r="F6" s="2">
        <f t="shared" si="2"/>
        <v>5</v>
      </c>
      <c r="G6" s="8">
        <v>100</v>
      </c>
      <c r="H6" s="9">
        <v>100000</v>
      </c>
      <c r="I6" s="9">
        <f t="shared" si="3"/>
        <v>0.03</v>
      </c>
      <c r="J6" s="9">
        <f t="shared" si="4"/>
        <v>0</v>
      </c>
      <c r="K6" s="5" t="e">
        <f t="shared" si="0"/>
        <v>#DIV/0!</v>
      </c>
      <c r="L6" s="50"/>
      <c r="M6" s="16">
        <f>L2/I6</f>
        <v>0</v>
      </c>
      <c r="N6" s="9">
        <f t="shared" si="5"/>
        <v>1.2</v>
      </c>
      <c r="O6" s="5" t="e">
        <f t="shared" si="6"/>
        <v>#DIV/0!</v>
      </c>
    </row>
    <row r="7" spans="1:15" x14ac:dyDescent="0.45">
      <c r="A7" s="8">
        <v>5</v>
      </c>
      <c r="B7" s="8">
        <v>-2.5</v>
      </c>
      <c r="C7" s="66"/>
      <c r="D7" s="66"/>
      <c r="E7" s="45">
        <f t="shared" si="1"/>
        <v>5</v>
      </c>
      <c r="F7" s="2">
        <f t="shared" si="2"/>
        <v>5</v>
      </c>
      <c r="G7" s="8">
        <v>100</v>
      </c>
      <c r="H7" s="9">
        <v>100000</v>
      </c>
      <c r="I7" s="9">
        <f t="shared" si="3"/>
        <v>2.5000000000000001E-2</v>
      </c>
      <c r="J7" s="9">
        <f t="shared" si="4"/>
        <v>0</v>
      </c>
      <c r="K7" s="5" t="e">
        <f t="shared" si="0"/>
        <v>#DIV/0!</v>
      </c>
      <c r="L7" s="50"/>
      <c r="M7" s="16">
        <f>L2/I7</f>
        <v>0</v>
      </c>
      <c r="N7" s="9">
        <f t="shared" si="5"/>
        <v>1</v>
      </c>
      <c r="O7" s="5" t="e">
        <f t="shared" si="6"/>
        <v>#DIV/0!</v>
      </c>
    </row>
    <row r="8" spans="1:15" x14ac:dyDescent="0.45">
      <c r="A8" s="8">
        <v>5</v>
      </c>
      <c r="B8" s="8">
        <v>-2</v>
      </c>
      <c r="C8" s="66"/>
      <c r="D8" s="66"/>
      <c r="E8" s="45">
        <f t="shared" si="1"/>
        <v>5</v>
      </c>
      <c r="F8" s="2">
        <f t="shared" si="2"/>
        <v>5</v>
      </c>
      <c r="G8" s="8">
        <v>100</v>
      </c>
      <c r="H8" s="9">
        <v>100000</v>
      </c>
      <c r="I8" s="9">
        <f t="shared" si="3"/>
        <v>0.02</v>
      </c>
      <c r="J8" s="9">
        <f t="shared" si="4"/>
        <v>0</v>
      </c>
      <c r="K8" s="5" t="e">
        <f t="shared" si="0"/>
        <v>#DIV/0!</v>
      </c>
      <c r="L8" s="50"/>
      <c r="M8" s="16">
        <f>L2/I8</f>
        <v>0</v>
      </c>
      <c r="N8" s="9">
        <f t="shared" si="5"/>
        <v>0.79999999999999993</v>
      </c>
      <c r="O8" s="5" t="e">
        <f t="shared" si="6"/>
        <v>#DIV/0!</v>
      </c>
    </row>
    <row r="9" spans="1:15" x14ac:dyDescent="0.45">
      <c r="A9" s="8">
        <v>5</v>
      </c>
      <c r="B9" s="8">
        <v>-1.5</v>
      </c>
      <c r="C9" s="66"/>
      <c r="D9" s="66"/>
      <c r="E9" s="45">
        <f t="shared" si="1"/>
        <v>5</v>
      </c>
      <c r="F9" s="2">
        <f t="shared" si="2"/>
        <v>5</v>
      </c>
      <c r="G9" s="8">
        <v>100</v>
      </c>
      <c r="H9" s="9">
        <v>100000</v>
      </c>
      <c r="I9" s="9">
        <f t="shared" si="3"/>
        <v>1.4999999999999999E-2</v>
      </c>
      <c r="J9" s="9">
        <f t="shared" si="4"/>
        <v>0</v>
      </c>
      <c r="K9" s="5" t="e">
        <f t="shared" si="0"/>
        <v>#DIV/0!</v>
      </c>
      <c r="L9" s="50"/>
      <c r="M9" s="16">
        <f>L2/I9</f>
        <v>0</v>
      </c>
      <c r="N9" s="9">
        <f t="shared" si="5"/>
        <v>0.6</v>
      </c>
      <c r="O9" s="5" t="e">
        <f t="shared" si="6"/>
        <v>#DIV/0!</v>
      </c>
    </row>
    <row r="10" spans="1:15" x14ac:dyDescent="0.45">
      <c r="A10" s="8">
        <v>5</v>
      </c>
      <c r="B10" s="8">
        <v>-1</v>
      </c>
      <c r="C10" s="66"/>
      <c r="D10" s="66"/>
      <c r="E10" s="45">
        <f t="shared" si="1"/>
        <v>5</v>
      </c>
      <c r="F10" s="2">
        <f t="shared" si="2"/>
        <v>5</v>
      </c>
      <c r="G10" s="8">
        <v>100</v>
      </c>
      <c r="H10" s="9">
        <v>100000</v>
      </c>
      <c r="I10" s="9">
        <f t="shared" si="3"/>
        <v>0.01</v>
      </c>
      <c r="J10" s="9">
        <f t="shared" si="4"/>
        <v>0</v>
      </c>
      <c r="K10" s="5" t="e">
        <f t="shared" si="0"/>
        <v>#DIV/0!</v>
      </c>
      <c r="L10" s="50"/>
      <c r="M10" s="16">
        <f>L2/I10</f>
        <v>0</v>
      </c>
      <c r="N10" s="9">
        <f t="shared" si="5"/>
        <v>0.39999999999999997</v>
      </c>
      <c r="O10" s="5" t="e">
        <f t="shared" si="6"/>
        <v>#DIV/0!</v>
      </c>
    </row>
    <row r="11" spans="1:15" x14ac:dyDescent="0.45">
      <c r="A11" s="8">
        <v>5</v>
      </c>
      <c r="B11" s="8">
        <v>-0.5</v>
      </c>
      <c r="C11" s="66"/>
      <c r="D11" s="66"/>
      <c r="E11" s="45">
        <f t="shared" si="1"/>
        <v>5</v>
      </c>
      <c r="F11" s="2">
        <f t="shared" si="2"/>
        <v>5</v>
      </c>
      <c r="G11" s="8">
        <v>100</v>
      </c>
      <c r="H11" s="9">
        <v>100000</v>
      </c>
      <c r="I11" s="9">
        <f t="shared" si="3"/>
        <v>5.0000000000000001E-3</v>
      </c>
      <c r="J11" s="9">
        <f t="shared" si="4"/>
        <v>0</v>
      </c>
      <c r="K11" s="5" t="e">
        <f t="shared" si="0"/>
        <v>#DIV/0!</v>
      </c>
      <c r="L11" s="50"/>
      <c r="M11" s="16">
        <f>L2/I11</f>
        <v>0</v>
      </c>
      <c r="N11" s="9">
        <f t="shared" si="5"/>
        <v>0.19999999999999998</v>
      </c>
      <c r="O11" s="5" t="e">
        <f t="shared" si="6"/>
        <v>#DIV/0!</v>
      </c>
    </row>
    <row r="12" spans="1:15" x14ac:dyDescent="0.45">
      <c r="A12" s="25">
        <v>4.5</v>
      </c>
      <c r="B12" s="25">
        <v>-5</v>
      </c>
      <c r="C12" s="67"/>
      <c r="D12" s="67"/>
      <c r="E12" s="46">
        <f>A12-C12</f>
        <v>4.5</v>
      </c>
      <c r="F12" s="37">
        <f>A12-D12</f>
        <v>4.5</v>
      </c>
      <c r="G12" s="25">
        <v>100</v>
      </c>
      <c r="H12" s="26">
        <v>100000</v>
      </c>
      <c r="I12" s="26">
        <f>(C12-B12)/G12</f>
        <v>0.05</v>
      </c>
      <c r="J12" s="26">
        <f>(D12-0)/H12</f>
        <v>0</v>
      </c>
      <c r="K12" s="27" t="e">
        <f t="shared" si="0"/>
        <v>#DIV/0!</v>
      </c>
      <c r="L12" s="51"/>
      <c r="M12" s="28">
        <f>L12/I12</f>
        <v>0</v>
      </c>
      <c r="N12" s="26">
        <f t="shared" si="5"/>
        <v>2</v>
      </c>
      <c r="O12" s="27" t="e">
        <f t="shared" si="6"/>
        <v>#DIV/0!</v>
      </c>
    </row>
    <row r="13" spans="1:15" x14ac:dyDescent="0.45">
      <c r="A13" s="25">
        <v>4.5</v>
      </c>
      <c r="B13" s="25">
        <v>-4.5</v>
      </c>
      <c r="C13" s="67"/>
      <c r="D13" s="67"/>
      <c r="E13" s="46">
        <f t="shared" ref="E13:E21" si="7">A13-C13</f>
        <v>4.5</v>
      </c>
      <c r="F13" s="37">
        <f t="shared" ref="F13:F21" si="8">A13-D13</f>
        <v>4.5</v>
      </c>
      <c r="G13" s="25">
        <v>100</v>
      </c>
      <c r="H13" s="26">
        <v>100000</v>
      </c>
      <c r="I13" s="26">
        <f t="shared" ref="I13:I21" si="9">(C13-B13)/G13</f>
        <v>4.4999999999999998E-2</v>
      </c>
      <c r="J13" s="26">
        <f t="shared" ref="J13:J21" si="10">(D13-0)/H13</f>
        <v>0</v>
      </c>
      <c r="K13" s="27" t="e">
        <f t="shared" si="0"/>
        <v>#DIV/0!</v>
      </c>
      <c r="L13" s="62"/>
      <c r="M13" s="28">
        <f>L12/I13</f>
        <v>0</v>
      </c>
      <c r="N13" s="26">
        <f t="shared" si="5"/>
        <v>1.7999999999999998</v>
      </c>
      <c r="O13" s="27" t="e">
        <f t="shared" si="6"/>
        <v>#DIV/0!</v>
      </c>
    </row>
    <row r="14" spans="1:15" x14ac:dyDescent="0.45">
      <c r="A14" s="25">
        <v>4.5</v>
      </c>
      <c r="B14" s="25">
        <v>-4</v>
      </c>
      <c r="C14" s="67"/>
      <c r="D14" s="67"/>
      <c r="E14" s="46">
        <f t="shared" si="7"/>
        <v>4.5</v>
      </c>
      <c r="F14" s="37">
        <f t="shared" si="8"/>
        <v>4.5</v>
      </c>
      <c r="G14" s="25">
        <v>100</v>
      </c>
      <c r="H14" s="26">
        <v>100000</v>
      </c>
      <c r="I14" s="26">
        <f t="shared" si="9"/>
        <v>0.04</v>
      </c>
      <c r="J14" s="26">
        <f t="shared" si="10"/>
        <v>0</v>
      </c>
      <c r="K14" s="27" t="e">
        <f t="shared" si="0"/>
        <v>#DIV/0!</v>
      </c>
      <c r="L14" s="62"/>
      <c r="M14" s="28">
        <f>L12/I14</f>
        <v>0</v>
      </c>
      <c r="N14" s="26">
        <f t="shared" si="5"/>
        <v>1.5999999999999999</v>
      </c>
      <c r="O14" s="27" t="e">
        <f t="shared" si="6"/>
        <v>#DIV/0!</v>
      </c>
    </row>
    <row r="15" spans="1:15" x14ac:dyDescent="0.45">
      <c r="A15" s="25">
        <v>4.5</v>
      </c>
      <c r="B15" s="25">
        <v>-3.5</v>
      </c>
      <c r="C15" s="67"/>
      <c r="D15" s="67"/>
      <c r="E15" s="46">
        <f t="shared" si="7"/>
        <v>4.5</v>
      </c>
      <c r="F15" s="37">
        <f t="shared" si="8"/>
        <v>4.5</v>
      </c>
      <c r="G15" s="25">
        <v>100</v>
      </c>
      <c r="H15" s="26">
        <v>100000</v>
      </c>
      <c r="I15" s="26">
        <f t="shared" si="9"/>
        <v>3.5000000000000003E-2</v>
      </c>
      <c r="J15" s="26">
        <f t="shared" si="10"/>
        <v>0</v>
      </c>
      <c r="K15" s="27" t="e">
        <f t="shared" si="0"/>
        <v>#DIV/0!</v>
      </c>
      <c r="L15" s="62"/>
      <c r="M15" s="28">
        <f>L12/I15</f>
        <v>0</v>
      </c>
      <c r="N15" s="26">
        <f t="shared" si="5"/>
        <v>1.4000000000000001</v>
      </c>
      <c r="O15" s="27" t="e">
        <f t="shared" si="6"/>
        <v>#DIV/0!</v>
      </c>
    </row>
    <row r="16" spans="1:15" x14ac:dyDescent="0.45">
      <c r="A16" s="25">
        <v>4.5</v>
      </c>
      <c r="B16" s="25">
        <v>-3</v>
      </c>
      <c r="C16" s="67"/>
      <c r="D16" s="67"/>
      <c r="E16" s="46">
        <f t="shared" si="7"/>
        <v>4.5</v>
      </c>
      <c r="F16" s="37">
        <f t="shared" si="8"/>
        <v>4.5</v>
      </c>
      <c r="G16" s="25">
        <v>100</v>
      </c>
      <c r="H16" s="26">
        <v>100000</v>
      </c>
      <c r="I16" s="26">
        <f t="shared" si="9"/>
        <v>0.03</v>
      </c>
      <c r="J16" s="26">
        <f t="shared" si="10"/>
        <v>0</v>
      </c>
      <c r="K16" s="27" t="e">
        <f t="shared" si="0"/>
        <v>#DIV/0!</v>
      </c>
      <c r="L16" s="62"/>
      <c r="M16" s="28">
        <f>L12/I16</f>
        <v>0</v>
      </c>
      <c r="N16" s="26">
        <f t="shared" si="5"/>
        <v>1.2</v>
      </c>
      <c r="O16" s="27" t="e">
        <f t="shared" si="6"/>
        <v>#DIV/0!</v>
      </c>
    </row>
    <row r="17" spans="1:15" x14ac:dyDescent="0.45">
      <c r="A17" s="25">
        <v>4.5</v>
      </c>
      <c r="B17" s="25">
        <v>-2.5</v>
      </c>
      <c r="C17" s="67"/>
      <c r="D17" s="67"/>
      <c r="E17" s="46">
        <f t="shared" si="7"/>
        <v>4.5</v>
      </c>
      <c r="F17" s="37">
        <f t="shared" si="8"/>
        <v>4.5</v>
      </c>
      <c r="G17" s="25">
        <v>100</v>
      </c>
      <c r="H17" s="26">
        <v>100000</v>
      </c>
      <c r="I17" s="26">
        <f t="shared" si="9"/>
        <v>2.5000000000000001E-2</v>
      </c>
      <c r="J17" s="26">
        <f t="shared" si="10"/>
        <v>0</v>
      </c>
      <c r="K17" s="27" t="e">
        <f t="shared" si="0"/>
        <v>#DIV/0!</v>
      </c>
      <c r="L17" s="62"/>
      <c r="M17" s="28">
        <f>L12/I17</f>
        <v>0</v>
      </c>
      <c r="N17" s="26">
        <f t="shared" si="5"/>
        <v>1</v>
      </c>
      <c r="O17" s="27" t="e">
        <f t="shared" si="6"/>
        <v>#DIV/0!</v>
      </c>
    </row>
    <row r="18" spans="1:15" x14ac:dyDescent="0.45">
      <c r="A18" s="25">
        <v>4.5</v>
      </c>
      <c r="B18" s="25">
        <v>-2</v>
      </c>
      <c r="C18" s="67"/>
      <c r="D18" s="67"/>
      <c r="E18" s="46">
        <f t="shared" si="7"/>
        <v>4.5</v>
      </c>
      <c r="F18" s="37">
        <f t="shared" si="8"/>
        <v>4.5</v>
      </c>
      <c r="G18" s="25">
        <v>100</v>
      </c>
      <c r="H18" s="26">
        <v>100000</v>
      </c>
      <c r="I18" s="26">
        <f t="shared" si="9"/>
        <v>0.02</v>
      </c>
      <c r="J18" s="26">
        <f t="shared" si="10"/>
        <v>0</v>
      </c>
      <c r="K18" s="27" t="e">
        <f t="shared" si="0"/>
        <v>#DIV/0!</v>
      </c>
      <c r="L18" s="62"/>
      <c r="M18" s="28">
        <f>L12/I18</f>
        <v>0</v>
      </c>
      <c r="N18" s="26">
        <f t="shared" si="5"/>
        <v>0.79999999999999993</v>
      </c>
      <c r="O18" s="27" t="e">
        <f t="shared" si="6"/>
        <v>#DIV/0!</v>
      </c>
    </row>
    <row r="19" spans="1:15" x14ac:dyDescent="0.45">
      <c r="A19" s="25">
        <v>4.5</v>
      </c>
      <c r="B19" s="25">
        <v>-1.5</v>
      </c>
      <c r="C19" s="67"/>
      <c r="D19" s="67"/>
      <c r="E19" s="46">
        <f t="shared" si="7"/>
        <v>4.5</v>
      </c>
      <c r="F19" s="37">
        <f t="shared" si="8"/>
        <v>4.5</v>
      </c>
      <c r="G19" s="25">
        <v>100</v>
      </c>
      <c r="H19" s="26">
        <v>100000</v>
      </c>
      <c r="I19" s="26">
        <f t="shared" si="9"/>
        <v>1.4999999999999999E-2</v>
      </c>
      <c r="J19" s="26">
        <f t="shared" si="10"/>
        <v>0</v>
      </c>
      <c r="K19" s="27" t="e">
        <f t="shared" si="0"/>
        <v>#DIV/0!</v>
      </c>
      <c r="L19" s="62"/>
      <c r="M19" s="28">
        <f>L12/I19</f>
        <v>0</v>
      </c>
      <c r="N19" s="26">
        <f t="shared" si="5"/>
        <v>0.6</v>
      </c>
      <c r="O19" s="27" t="e">
        <f t="shared" si="6"/>
        <v>#DIV/0!</v>
      </c>
    </row>
    <row r="20" spans="1:15" x14ac:dyDescent="0.45">
      <c r="A20" s="25">
        <v>4.5</v>
      </c>
      <c r="B20" s="25">
        <v>-1</v>
      </c>
      <c r="C20" s="67"/>
      <c r="D20" s="67"/>
      <c r="E20" s="46">
        <f t="shared" si="7"/>
        <v>4.5</v>
      </c>
      <c r="F20" s="37">
        <f t="shared" si="8"/>
        <v>4.5</v>
      </c>
      <c r="G20" s="25">
        <v>100</v>
      </c>
      <c r="H20" s="26">
        <v>100000</v>
      </c>
      <c r="I20" s="26">
        <f t="shared" si="9"/>
        <v>0.01</v>
      </c>
      <c r="J20" s="26">
        <f t="shared" si="10"/>
        <v>0</v>
      </c>
      <c r="K20" s="27" t="e">
        <f t="shared" si="0"/>
        <v>#DIV/0!</v>
      </c>
      <c r="L20" s="62"/>
      <c r="M20" s="28">
        <f>L12/I20</f>
        <v>0</v>
      </c>
      <c r="N20" s="26">
        <f t="shared" si="5"/>
        <v>0.39999999999999997</v>
      </c>
      <c r="O20" s="27" t="e">
        <f t="shared" si="6"/>
        <v>#DIV/0!</v>
      </c>
    </row>
    <row r="21" spans="1:15" x14ac:dyDescent="0.45">
      <c r="A21" s="25">
        <v>4.5</v>
      </c>
      <c r="B21" s="25">
        <v>-0.5</v>
      </c>
      <c r="C21" s="67"/>
      <c r="D21" s="67"/>
      <c r="E21" s="46">
        <f t="shared" si="7"/>
        <v>4.5</v>
      </c>
      <c r="F21" s="37">
        <f t="shared" si="8"/>
        <v>4.5</v>
      </c>
      <c r="G21" s="25">
        <v>100</v>
      </c>
      <c r="H21" s="26">
        <v>100000</v>
      </c>
      <c r="I21" s="26">
        <f t="shared" si="9"/>
        <v>5.0000000000000001E-3</v>
      </c>
      <c r="J21" s="26">
        <f t="shared" si="10"/>
        <v>0</v>
      </c>
      <c r="K21" s="27" t="e">
        <f t="shared" si="0"/>
        <v>#DIV/0!</v>
      </c>
      <c r="L21" s="62"/>
      <c r="M21" s="28">
        <f>L12/I21</f>
        <v>0</v>
      </c>
      <c r="N21" s="26">
        <f t="shared" si="5"/>
        <v>0.19999999999999998</v>
      </c>
      <c r="O21" s="27" t="e">
        <f t="shared" si="6"/>
        <v>#DIV/0!</v>
      </c>
    </row>
    <row r="22" spans="1:15" x14ac:dyDescent="0.45">
      <c r="A22" s="10">
        <v>4</v>
      </c>
      <c r="B22" s="10">
        <v>-5</v>
      </c>
      <c r="C22" s="68"/>
      <c r="D22" s="68"/>
      <c r="E22" s="47">
        <f>A22-C22</f>
        <v>4</v>
      </c>
      <c r="F22" s="3">
        <f>A22-D22</f>
        <v>4</v>
      </c>
      <c r="G22" s="10">
        <v>100</v>
      </c>
      <c r="H22" s="11">
        <v>100000</v>
      </c>
      <c r="I22" s="11">
        <f>(C22-B22)/G22</f>
        <v>0.05</v>
      </c>
      <c r="J22" s="11">
        <f>(D22-0)/H22</f>
        <v>0</v>
      </c>
      <c r="K22" s="6" t="e">
        <f t="shared" si="0"/>
        <v>#DIV/0!</v>
      </c>
      <c r="L22" s="52"/>
      <c r="M22" s="17">
        <f>L22/I22</f>
        <v>0</v>
      </c>
      <c r="N22" s="11">
        <f t="shared" si="5"/>
        <v>2</v>
      </c>
      <c r="O22" s="6" t="e">
        <f t="shared" si="6"/>
        <v>#DIV/0!</v>
      </c>
    </row>
    <row r="23" spans="1:15" x14ac:dyDescent="0.45">
      <c r="A23" s="10">
        <v>4</v>
      </c>
      <c r="B23" s="10">
        <v>-4.5</v>
      </c>
      <c r="C23" s="68"/>
      <c r="D23" s="68"/>
      <c r="E23" s="47">
        <f t="shared" ref="E23:E31" si="11">A23-C23</f>
        <v>4</v>
      </c>
      <c r="F23" s="3">
        <f t="shared" ref="F23:F31" si="12">A23-D23</f>
        <v>4</v>
      </c>
      <c r="G23" s="10">
        <v>100</v>
      </c>
      <c r="H23" s="11">
        <v>100000</v>
      </c>
      <c r="I23" s="11">
        <f t="shared" ref="I23:I31" si="13">(C23-B23)/G23</f>
        <v>4.4999999999999998E-2</v>
      </c>
      <c r="J23" s="11">
        <f t="shared" ref="J23:J31" si="14">(D23-0)/H23</f>
        <v>0</v>
      </c>
      <c r="K23" s="6" t="e">
        <f t="shared" si="0"/>
        <v>#DIV/0!</v>
      </c>
      <c r="L23" s="63"/>
      <c r="M23" s="17">
        <f>L22/I23</f>
        <v>0</v>
      </c>
      <c r="N23" s="11">
        <f t="shared" si="5"/>
        <v>1.7999999999999998</v>
      </c>
      <c r="O23" s="6" t="e">
        <f t="shared" si="6"/>
        <v>#DIV/0!</v>
      </c>
    </row>
    <row r="24" spans="1:15" x14ac:dyDescent="0.45">
      <c r="A24" s="10">
        <v>4</v>
      </c>
      <c r="B24" s="10">
        <v>-4</v>
      </c>
      <c r="C24" s="68"/>
      <c r="D24" s="68"/>
      <c r="E24" s="47">
        <f t="shared" si="11"/>
        <v>4</v>
      </c>
      <c r="F24" s="3">
        <f t="shared" si="12"/>
        <v>4</v>
      </c>
      <c r="G24" s="10">
        <v>100</v>
      </c>
      <c r="H24" s="11">
        <v>100000</v>
      </c>
      <c r="I24" s="11">
        <f t="shared" si="13"/>
        <v>0.04</v>
      </c>
      <c r="J24" s="11">
        <f t="shared" si="14"/>
        <v>0</v>
      </c>
      <c r="K24" s="6" t="e">
        <f t="shared" si="0"/>
        <v>#DIV/0!</v>
      </c>
      <c r="L24" s="63"/>
      <c r="M24" s="17">
        <f>L22/I24</f>
        <v>0</v>
      </c>
      <c r="N24" s="11">
        <f t="shared" si="5"/>
        <v>1.5999999999999999</v>
      </c>
      <c r="O24" s="6" t="e">
        <f t="shared" si="6"/>
        <v>#DIV/0!</v>
      </c>
    </row>
    <row r="25" spans="1:15" x14ac:dyDescent="0.45">
      <c r="A25" s="10">
        <v>4</v>
      </c>
      <c r="B25" s="10">
        <v>-3.5</v>
      </c>
      <c r="C25" s="68"/>
      <c r="D25" s="68"/>
      <c r="E25" s="47">
        <f t="shared" si="11"/>
        <v>4</v>
      </c>
      <c r="F25" s="3">
        <f t="shared" si="12"/>
        <v>4</v>
      </c>
      <c r="G25" s="10">
        <v>100</v>
      </c>
      <c r="H25" s="11">
        <v>100000</v>
      </c>
      <c r="I25" s="11">
        <f t="shared" si="13"/>
        <v>3.5000000000000003E-2</v>
      </c>
      <c r="J25" s="11">
        <f t="shared" si="14"/>
        <v>0</v>
      </c>
      <c r="K25" s="6" t="e">
        <f t="shared" si="0"/>
        <v>#DIV/0!</v>
      </c>
      <c r="L25" s="63"/>
      <c r="M25" s="17">
        <f>L22/I25</f>
        <v>0</v>
      </c>
      <c r="N25" s="11">
        <f t="shared" si="5"/>
        <v>1.4000000000000001</v>
      </c>
      <c r="O25" s="6" t="e">
        <f t="shared" si="6"/>
        <v>#DIV/0!</v>
      </c>
    </row>
    <row r="26" spans="1:15" x14ac:dyDescent="0.45">
      <c r="A26" s="10">
        <v>4</v>
      </c>
      <c r="B26" s="10">
        <v>-3</v>
      </c>
      <c r="C26" s="68"/>
      <c r="D26" s="68"/>
      <c r="E26" s="47">
        <f t="shared" si="11"/>
        <v>4</v>
      </c>
      <c r="F26" s="3">
        <f t="shared" si="12"/>
        <v>4</v>
      </c>
      <c r="G26" s="10">
        <v>100</v>
      </c>
      <c r="H26" s="11">
        <v>100000</v>
      </c>
      <c r="I26" s="11">
        <f t="shared" si="13"/>
        <v>0.03</v>
      </c>
      <c r="J26" s="11">
        <f t="shared" si="14"/>
        <v>0</v>
      </c>
      <c r="K26" s="6" t="e">
        <f t="shared" si="0"/>
        <v>#DIV/0!</v>
      </c>
      <c r="L26" s="63"/>
      <c r="M26" s="17">
        <f>L22/I26</f>
        <v>0</v>
      </c>
      <c r="N26" s="11">
        <f t="shared" si="5"/>
        <v>1.2</v>
      </c>
      <c r="O26" s="6" t="e">
        <f t="shared" si="6"/>
        <v>#DIV/0!</v>
      </c>
    </row>
    <row r="27" spans="1:15" x14ac:dyDescent="0.45">
      <c r="A27" s="10">
        <v>4</v>
      </c>
      <c r="B27" s="10">
        <v>-2.5</v>
      </c>
      <c r="C27" s="68"/>
      <c r="D27" s="68"/>
      <c r="E27" s="47">
        <f t="shared" si="11"/>
        <v>4</v>
      </c>
      <c r="F27" s="3">
        <f t="shared" si="12"/>
        <v>4</v>
      </c>
      <c r="G27" s="10">
        <v>100</v>
      </c>
      <c r="H27" s="11">
        <v>100000</v>
      </c>
      <c r="I27" s="11">
        <f t="shared" si="13"/>
        <v>2.5000000000000001E-2</v>
      </c>
      <c r="J27" s="11">
        <f t="shared" si="14"/>
        <v>0</v>
      </c>
      <c r="K27" s="6" t="e">
        <f t="shared" si="0"/>
        <v>#DIV/0!</v>
      </c>
      <c r="L27" s="63"/>
      <c r="M27" s="17">
        <f>L22/I27</f>
        <v>0</v>
      </c>
      <c r="N27" s="11">
        <f t="shared" si="5"/>
        <v>1</v>
      </c>
      <c r="O27" s="6" t="e">
        <f t="shared" si="6"/>
        <v>#DIV/0!</v>
      </c>
    </row>
    <row r="28" spans="1:15" x14ac:dyDescent="0.45">
      <c r="A28" s="10">
        <v>4</v>
      </c>
      <c r="B28" s="10">
        <v>-2</v>
      </c>
      <c r="C28" s="68"/>
      <c r="D28" s="68"/>
      <c r="E28" s="47">
        <f t="shared" si="11"/>
        <v>4</v>
      </c>
      <c r="F28" s="3">
        <f t="shared" si="12"/>
        <v>4</v>
      </c>
      <c r="G28" s="10">
        <v>100</v>
      </c>
      <c r="H28" s="11">
        <v>100000</v>
      </c>
      <c r="I28" s="11">
        <f t="shared" si="13"/>
        <v>0.02</v>
      </c>
      <c r="J28" s="11">
        <f t="shared" si="14"/>
        <v>0</v>
      </c>
      <c r="K28" s="6" t="e">
        <f t="shared" si="0"/>
        <v>#DIV/0!</v>
      </c>
      <c r="L28" s="63"/>
      <c r="M28" s="17">
        <f>L22/I28</f>
        <v>0</v>
      </c>
      <c r="N28" s="11">
        <f t="shared" si="5"/>
        <v>0.79999999999999993</v>
      </c>
      <c r="O28" s="6" t="e">
        <f t="shared" si="6"/>
        <v>#DIV/0!</v>
      </c>
    </row>
    <row r="29" spans="1:15" x14ac:dyDescent="0.45">
      <c r="A29" s="10">
        <v>4</v>
      </c>
      <c r="B29" s="10">
        <v>-1.5</v>
      </c>
      <c r="C29" s="68"/>
      <c r="D29" s="68"/>
      <c r="E29" s="47">
        <f t="shared" si="11"/>
        <v>4</v>
      </c>
      <c r="F29" s="3">
        <f t="shared" si="12"/>
        <v>4</v>
      </c>
      <c r="G29" s="10">
        <v>100</v>
      </c>
      <c r="H29" s="11">
        <v>100000</v>
      </c>
      <c r="I29" s="11">
        <f t="shared" si="13"/>
        <v>1.4999999999999999E-2</v>
      </c>
      <c r="J29" s="11">
        <f t="shared" si="14"/>
        <v>0</v>
      </c>
      <c r="K29" s="6" t="e">
        <f t="shared" si="0"/>
        <v>#DIV/0!</v>
      </c>
      <c r="L29" s="63"/>
      <c r="M29" s="17">
        <f>L22/I29</f>
        <v>0</v>
      </c>
      <c r="N29" s="11">
        <f t="shared" si="5"/>
        <v>0.6</v>
      </c>
      <c r="O29" s="6" t="e">
        <f t="shared" si="6"/>
        <v>#DIV/0!</v>
      </c>
    </row>
    <row r="30" spans="1:15" x14ac:dyDescent="0.45">
      <c r="A30" s="10">
        <v>4</v>
      </c>
      <c r="B30" s="10">
        <v>-1</v>
      </c>
      <c r="C30" s="68"/>
      <c r="D30" s="68"/>
      <c r="E30" s="47">
        <f t="shared" si="11"/>
        <v>4</v>
      </c>
      <c r="F30" s="3">
        <f t="shared" si="12"/>
        <v>4</v>
      </c>
      <c r="G30" s="10">
        <v>100</v>
      </c>
      <c r="H30" s="11">
        <v>100000</v>
      </c>
      <c r="I30" s="11">
        <f t="shared" si="13"/>
        <v>0.01</v>
      </c>
      <c r="J30" s="11">
        <f t="shared" si="14"/>
        <v>0</v>
      </c>
      <c r="K30" s="6" t="e">
        <f t="shared" si="0"/>
        <v>#DIV/0!</v>
      </c>
      <c r="L30" s="63"/>
      <c r="M30" s="17">
        <f>L22/I30</f>
        <v>0</v>
      </c>
      <c r="N30" s="11">
        <f t="shared" si="5"/>
        <v>0.39999999999999997</v>
      </c>
      <c r="O30" s="6" t="e">
        <f t="shared" si="6"/>
        <v>#DIV/0!</v>
      </c>
    </row>
    <row r="31" spans="1:15" x14ac:dyDescent="0.45">
      <c r="A31" s="10">
        <v>4</v>
      </c>
      <c r="B31" s="10">
        <v>-0.5</v>
      </c>
      <c r="C31" s="68"/>
      <c r="D31" s="68"/>
      <c r="E31" s="47">
        <f t="shared" si="11"/>
        <v>4</v>
      </c>
      <c r="F31" s="3">
        <f t="shared" si="12"/>
        <v>4</v>
      </c>
      <c r="G31" s="10">
        <v>100</v>
      </c>
      <c r="H31" s="11">
        <v>100000</v>
      </c>
      <c r="I31" s="11">
        <f t="shared" si="13"/>
        <v>5.0000000000000001E-3</v>
      </c>
      <c r="J31" s="11">
        <f t="shared" si="14"/>
        <v>0</v>
      </c>
      <c r="K31" s="6" t="e">
        <f t="shared" si="0"/>
        <v>#DIV/0!</v>
      </c>
      <c r="L31" s="63"/>
      <c r="M31" s="17">
        <f>L22/I31</f>
        <v>0</v>
      </c>
      <c r="N31" s="11">
        <f t="shared" si="5"/>
        <v>0.19999999999999998</v>
      </c>
      <c r="O31" s="6" t="e">
        <f t="shared" si="6"/>
        <v>#DIV/0!</v>
      </c>
    </row>
    <row r="32" spans="1:15" x14ac:dyDescent="0.45">
      <c r="A32" s="12">
        <v>3.5</v>
      </c>
      <c r="B32" s="12">
        <v>-5</v>
      </c>
      <c r="C32" s="69"/>
      <c r="D32" s="69"/>
      <c r="E32" s="48">
        <f>A32-C32</f>
        <v>3.5</v>
      </c>
      <c r="F32" s="4">
        <f>A32-D32</f>
        <v>3.5</v>
      </c>
      <c r="G32" s="12">
        <v>100</v>
      </c>
      <c r="H32" s="13">
        <v>100000</v>
      </c>
      <c r="I32" s="13">
        <f>(C32-B32)/G32</f>
        <v>0.05</v>
      </c>
      <c r="J32" s="13">
        <f>(D32-0)/H32</f>
        <v>0</v>
      </c>
      <c r="K32" s="7" t="e">
        <f t="shared" si="0"/>
        <v>#DIV/0!</v>
      </c>
      <c r="L32" s="53"/>
      <c r="M32" s="18">
        <f>L32/I32</f>
        <v>0</v>
      </c>
      <c r="N32" s="13">
        <f t="shared" si="5"/>
        <v>2</v>
      </c>
      <c r="O32" s="7" t="e">
        <f t="shared" si="6"/>
        <v>#DIV/0!</v>
      </c>
    </row>
    <row r="33" spans="1:15" x14ac:dyDescent="0.45">
      <c r="A33" s="12">
        <v>3.5</v>
      </c>
      <c r="B33" s="12">
        <v>-4.5</v>
      </c>
      <c r="C33" s="69"/>
      <c r="D33" s="69"/>
      <c r="E33" s="48">
        <f t="shared" ref="E33:E41" si="15">A33-C33</f>
        <v>3.5</v>
      </c>
      <c r="F33" s="4">
        <f t="shared" ref="F33:F41" si="16">A33-D33</f>
        <v>3.5</v>
      </c>
      <c r="G33" s="12">
        <v>100</v>
      </c>
      <c r="H33" s="13">
        <v>100000</v>
      </c>
      <c r="I33" s="13">
        <f t="shared" ref="I33:I41" si="17">(C33-B33)/G33</f>
        <v>4.4999999999999998E-2</v>
      </c>
      <c r="J33" s="13">
        <f t="shared" ref="J33:J41" si="18">(D33-0)/H33</f>
        <v>0</v>
      </c>
      <c r="K33" s="7" t="e">
        <f t="shared" si="0"/>
        <v>#DIV/0!</v>
      </c>
      <c r="L33" s="64"/>
      <c r="M33" s="18">
        <f>L32/I33</f>
        <v>0</v>
      </c>
      <c r="N33" s="13">
        <f t="shared" si="5"/>
        <v>1.7999999999999998</v>
      </c>
      <c r="O33" s="7" t="e">
        <f t="shared" si="6"/>
        <v>#DIV/0!</v>
      </c>
    </row>
    <row r="34" spans="1:15" x14ac:dyDescent="0.45">
      <c r="A34" s="12">
        <v>3.5</v>
      </c>
      <c r="B34" s="12">
        <v>-4</v>
      </c>
      <c r="C34" s="69"/>
      <c r="D34" s="69"/>
      <c r="E34" s="48">
        <f t="shared" si="15"/>
        <v>3.5</v>
      </c>
      <c r="F34" s="4">
        <f t="shared" si="16"/>
        <v>3.5</v>
      </c>
      <c r="G34" s="12">
        <v>100</v>
      </c>
      <c r="H34" s="13">
        <v>100000</v>
      </c>
      <c r="I34" s="13">
        <f t="shared" si="17"/>
        <v>0.04</v>
      </c>
      <c r="J34" s="13">
        <f t="shared" si="18"/>
        <v>0</v>
      </c>
      <c r="K34" s="7" t="e">
        <f t="shared" si="0"/>
        <v>#DIV/0!</v>
      </c>
      <c r="L34" s="64"/>
      <c r="M34" s="18">
        <f>L32/I34</f>
        <v>0</v>
      </c>
      <c r="N34" s="13">
        <f t="shared" si="5"/>
        <v>1.5999999999999999</v>
      </c>
      <c r="O34" s="7" t="e">
        <f t="shared" si="6"/>
        <v>#DIV/0!</v>
      </c>
    </row>
    <row r="35" spans="1:15" x14ac:dyDescent="0.45">
      <c r="A35" s="12">
        <v>3.5</v>
      </c>
      <c r="B35" s="12">
        <v>-3.5</v>
      </c>
      <c r="C35" s="69"/>
      <c r="D35" s="69"/>
      <c r="E35" s="48">
        <f t="shared" si="15"/>
        <v>3.5</v>
      </c>
      <c r="F35" s="4">
        <f t="shared" si="16"/>
        <v>3.5</v>
      </c>
      <c r="G35" s="12">
        <v>100</v>
      </c>
      <c r="H35" s="13">
        <v>100000</v>
      </c>
      <c r="I35" s="13">
        <f t="shared" si="17"/>
        <v>3.5000000000000003E-2</v>
      </c>
      <c r="J35" s="13">
        <f t="shared" si="18"/>
        <v>0</v>
      </c>
      <c r="K35" s="7" t="e">
        <f t="shared" si="0"/>
        <v>#DIV/0!</v>
      </c>
      <c r="L35" s="64"/>
      <c r="M35" s="18">
        <f>L32/I35</f>
        <v>0</v>
      </c>
      <c r="N35" s="13">
        <f t="shared" si="5"/>
        <v>1.4000000000000001</v>
      </c>
      <c r="O35" s="7" t="e">
        <f t="shared" si="6"/>
        <v>#DIV/0!</v>
      </c>
    </row>
    <row r="36" spans="1:15" x14ac:dyDescent="0.45">
      <c r="A36" s="12">
        <v>3.5</v>
      </c>
      <c r="B36" s="12">
        <v>-3</v>
      </c>
      <c r="C36" s="69"/>
      <c r="D36" s="69"/>
      <c r="E36" s="48">
        <f t="shared" si="15"/>
        <v>3.5</v>
      </c>
      <c r="F36" s="4">
        <f t="shared" si="16"/>
        <v>3.5</v>
      </c>
      <c r="G36" s="12">
        <v>100</v>
      </c>
      <c r="H36" s="13">
        <v>100000</v>
      </c>
      <c r="I36" s="13">
        <f t="shared" si="17"/>
        <v>0.03</v>
      </c>
      <c r="J36" s="13">
        <f t="shared" si="18"/>
        <v>0</v>
      </c>
      <c r="K36" s="7" t="e">
        <f t="shared" si="0"/>
        <v>#DIV/0!</v>
      </c>
      <c r="L36" s="64"/>
      <c r="M36" s="18">
        <f>L32/I36</f>
        <v>0</v>
      </c>
      <c r="N36" s="13">
        <f t="shared" si="5"/>
        <v>1.2</v>
      </c>
      <c r="O36" s="7" t="e">
        <f t="shared" si="6"/>
        <v>#DIV/0!</v>
      </c>
    </row>
    <row r="37" spans="1:15" x14ac:dyDescent="0.45">
      <c r="A37" s="12">
        <v>3.5</v>
      </c>
      <c r="B37" s="12">
        <v>-2.5</v>
      </c>
      <c r="C37" s="69"/>
      <c r="D37" s="69"/>
      <c r="E37" s="48">
        <f t="shared" si="15"/>
        <v>3.5</v>
      </c>
      <c r="F37" s="4">
        <f t="shared" si="16"/>
        <v>3.5</v>
      </c>
      <c r="G37" s="12">
        <v>100</v>
      </c>
      <c r="H37" s="13">
        <v>100000</v>
      </c>
      <c r="I37" s="13">
        <f t="shared" si="17"/>
        <v>2.5000000000000001E-2</v>
      </c>
      <c r="J37" s="13">
        <f t="shared" si="18"/>
        <v>0</v>
      </c>
      <c r="K37" s="7" t="e">
        <f t="shared" si="0"/>
        <v>#DIV/0!</v>
      </c>
      <c r="L37" s="64"/>
      <c r="M37" s="18">
        <f>L32/I37</f>
        <v>0</v>
      </c>
      <c r="N37" s="13">
        <f t="shared" si="5"/>
        <v>1</v>
      </c>
      <c r="O37" s="7" t="e">
        <f t="shared" si="6"/>
        <v>#DIV/0!</v>
      </c>
    </row>
    <row r="38" spans="1:15" x14ac:dyDescent="0.45">
      <c r="A38" s="12">
        <v>3.5</v>
      </c>
      <c r="B38" s="12">
        <v>-2</v>
      </c>
      <c r="C38" s="69"/>
      <c r="D38" s="69"/>
      <c r="E38" s="48">
        <f t="shared" si="15"/>
        <v>3.5</v>
      </c>
      <c r="F38" s="4">
        <f t="shared" si="16"/>
        <v>3.5</v>
      </c>
      <c r="G38" s="12">
        <v>100</v>
      </c>
      <c r="H38" s="13">
        <v>100000</v>
      </c>
      <c r="I38" s="13">
        <f t="shared" si="17"/>
        <v>0.02</v>
      </c>
      <c r="J38" s="13">
        <f t="shared" si="18"/>
        <v>0</v>
      </c>
      <c r="K38" s="7" t="e">
        <f t="shared" si="0"/>
        <v>#DIV/0!</v>
      </c>
      <c r="L38" s="64"/>
      <c r="M38" s="18">
        <f>L32/I38</f>
        <v>0</v>
      </c>
      <c r="N38" s="13">
        <f t="shared" si="5"/>
        <v>0.79999999999999993</v>
      </c>
      <c r="O38" s="7" t="e">
        <f t="shared" si="6"/>
        <v>#DIV/0!</v>
      </c>
    </row>
    <row r="39" spans="1:15" x14ac:dyDescent="0.45">
      <c r="A39" s="12">
        <v>3.5</v>
      </c>
      <c r="B39" s="12">
        <v>-1.5</v>
      </c>
      <c r="C39" s="69"/>
      <c r="D39" s="69"/>
      <c r="E39" s="48">
        <f t="shared" si="15"/>
        <v>3.5</v>
      </c>
      <c r="F39" s="4">
        <f t="shared" si="16"/>
        <v>3.5</v>
      </c>
      <c r="G39" s="12">
        <v>100</v>
      </c>
      <c r="H39" s="13">
        <v>100000</v>
      </c>
      <c r="I39" s="13">
        <f t="shared" si="17"/>
        <v>1.4999999999999999E-2</v>
      </c>
      <c r="J39" s="13">
        <f t="shared" si="18"/>
        <v>0</v>
      </c>
      <c r="K39" s="7" t="e">
        <f t="shared" si="0"/>
        <v>#DIV/0!</v>
      </c>
      <c r="L39" s="64"/>
      <c r="M39" s="18">
        <f>L32/I39</f>
        <v>0</v>
      </c>
      <c r="N39" s="13">
        <f t="shared" si="5"/>
        <v>0.6</v>
      </c>
      <c r="O39" s="7" t="e">
        <f t="shared" si="6"/>
        <v>#DIV/0!</v>
      </c>
    </row>
    <row r="40" spans="1:15" x14ac:dyDescent="0.45">
      <c r="A40" s="12">
        <v>3.5</v>
      </c>
      <c r="B40" s="12">
        <v>-1</v>
      </c>
      <c r="C40" s="69"/>
      <c r="D40" s="69"/>
      <c r="E40" s="48">
        <f t="shared" si="15"/>
        <v>3.5</v>
      </c>
      <c r="F40" s="4">
        <f t="shared" si="16"/>
        <v>3.5</v>
      </c>
      <c r="G40" s="12">
        <v>100</v>
      </c>
      <c r="H40" s="13">
        <v>100000</v>
      </c>
      <c r="I40" s="13">
        <f t="shared" si="17"/>
        <v>0.01</v>
      </c>
      <c r="J40" s="13">
        <f t="shared" si="18"/>
        <v>0</v>
      </c>
      <c r="K40" s="7" t="e">
        <f t="shared" si="0"/>
        <v>#DIV/0!</v>
      </c>
      <c r="L40" s="64"/>
      <c r="M40" s="18">
        <f>L32/I40</f>
        <v>0</v>
      </c>
      <c r="N40" s="13">
        <f t="shared" si="5"/>
        <v>0.39999999999999997</v>
      </c>
      <c r="O40" s="7" t="e">
        <f t="shared" si="6"/>
        <v>#DIV/0!</v>
      </c>
    </row>
    <row r="41" spans="1:15" x14ac:dyDescent="0.45">
      <c r="A41" s="12">
        <v>3.5</v>
      </c>
      <c r="B41" s="12">
        <v>-0.5</v>
      </c>
      <c r="C41" s="69"/>
      <c r="D41" s="69"/>
      <c r="E41" s="48">
        <f t="shared" si="15"/>
        <v>3.5</v>
      </c>
      <c r="F41" s="4">
        <f t="shared" si="16"/>
        <v>3.5</v>
      </c>
      <c r="G41" s="12">
        <v>100</v>
      </c>
      <c r="H41" s="13">
        <v>100000</v>
      </c>
      <c r="I41" s="13">
        <f t="shared" si="17"/>
        <v>5.0000000000000001E-3</v>
      </c>
      <c r="J41" s="13">
        <f t="shared" si="18"/>
        <v>0</v>
      </c>
      <c r="K41" s="7" t="e">
        <f t="shared" si="0"/>
        <v>#DIV/0!</v>
      </c>
      <c r="L41" s="64"/>
      <c r="M41" s="18">
        <f>L32/I41</f>
        <v>0</v>
      </c>
      <c r="N41" s="13">
        <f t="shared" si="5"/>
        <v>0.19999999999999998</v>
      </c>
      <c r="O41" s="7" t="e">
        <f t="shared" si="6"/>
        <v>#DIV/0!</v>
      </c>
    </row>
    <row r="42" spans="1:15" x14ac:dyDescent="0.45">
      <c r="A42" s="8">
        <v>3</v>
      </c>
      <c r="B42" s="8">
        <v>-5</v>
      </c>
      <c r="C42" s="66"/>
      <c r="D42" s="66"/>
      <c r="E42" s="45">
        <f>A42-C42</f>
        <v>3</v>
      </c>
      <c r="F42" s="2">
        <f>A42-D42</f>
        <v>3</v>
      </c>
      <c r="G42" s="8">
        <v>100</v>
      </c>
      <c r="H42" s="9">
        <v>100000</v>
      </c>
      <c r="I42" s="9">
        <f>(C42-B42)/G42</f>
        <v>0.05</v>
      </c>
      <c r="J42" s="9">
        <f>(D42-0)/H42</f>
        <v>0</v>
      </c>
      <c r="K42" s="5" t="e">
        <f t="shared" si="0"/>
        <v>#DIV/0!</v>
      </c>
      <c r="L42" s="49"/>
      <c r="M42" s="16">
        <f>L42/I42</f>
        <v>0</v>
      </c>
      <c r="N42" s="9">
        <f t="shared" si="5"/>
        <v>2</v>
      </c>
      <c r="O42" s="5" t="e">
        <f t="shared" si="6"/>
        <v>#DIV/0!</v>
      </c>
    </row>
    <row r="43" spans="1:15" x14ac:dyDescent="0.45">
      <c r="A43" s="8">
        <v>3</v>
      </c>
      <c r="B43" s="8">
        <v>-4.5</v>
      </c>
      <c r="C43" s="66"/>
      <c r="D43" s="66"/>
      <c r="E43" s="45">
        <f t="shared" ref="E43:E51" si="19">A43-C43</f>
        <v>3</v>
      </c>
      <c r="F43" s="2">
        <f t="shared" ref="F43:F51" si="20">A43-D43</f>
        <v>3</v>
      </c>
      <c r="G43" s="8">
        <v>100</v>
      </c>
      <c r="H43" s="9">
        <v>100000</v>
      </c>
      <c r="I43" s="9">
        <f t="shared" ref="I43:I51" si="21">(C43-B43)/G43</f>
        <v>4.4999999999999998E-2</v>
      </c>
      <c r="J43" s="9">
        <f t="shared" ref="J43:J51" si="22">(D43-0)/H43</f>
        <v>0</v>
      </c>
      <c r="K43" s="5" t="e">
        <f t="shared" si="0"/>
        <v>#DIV/0!</v>
      </c>
      <c r="L43" s="65"/>
      <c r="M43" s="16">
        <f>L42/I43</f>
        <v>0</v>
      </c>
      <c r="N43" s="9">
        <f t="shared" si="5"/>
        <v>1.7999999999999998</v>
      </c>
      <c r="O43" s="5" t="e">
        <f t="shared" si="6"/>
        <v>#DIV/0!</v>
      </c>
    </row>
    <row r="44" spans="1:15" x14ac:dyDescent="0.45">
      <c r="A44" s="8">
        <v>3</v>
      </c>
      <c r="B44" s="8">
        <v>-4</v>
      </c>
      <c r="C44" s="66"/>
      <c r="D44" s="66"/>
      <c r="E44" s="45">
        <f t="shared" si="19"/>
        <v>3</v>
      </c>
      <c r="F44" s="2">
        <f t="shared" si="20"/>
        <v>3</v>
      </c>
      <c r="G44" s="8">
        <v>100</v>
      </c>
      <c r="H44" s="9">
        <v>100000</v>
      </c>
      <c r="I44" s="9">
        <f t="shared" si="21"/>
        <v>0.04</v>
      </c>
      <c r="J44" s="9">
        <f t="shared" si="22"/>
        <v>0</v>
      </c>
      <c r="K44" s="5" t="e">
        <f t="shared" si="0"/>
        <v>#DIV/0!</v>
      </c>
      <c r="L44" s="65"/>
      <c r="M44" s="16">
        <f>L42/I44</f>
        <v>0</v>
      </c>
      <c r="N44" s="9">
        <f t="shared" si="5"/>
        <v>1.5999999999999999</v>
      </c>
      <c r="O44" s="5" t="e">
        <f t="shared" si="6"/>
        <v>#DIV/0!</v>
      </c>
    </row>
    <row r="45" spans="1:15" x14ac:dyDescent="0.45">
      <c r="A45" s="8">
        <v>3</v>
      </c>
      <c r="B45" s="8">
        <v>-3.5</v>
      </c>
      <c r="C45" s="66"/>
      <c r="D45" s="66"/>
      <c r="E45" s="45">
        <f t="shared" si="19"/>
        <v>3</v>
      </c>
      <c r="F45" s="2">
        <f t="shared" si="20"/>
        <v>3</v>
      </c>
      <c r="G45" s="8">
        <v>100</v>
      </c>
      <c r="H45" s="9">
        <v>100000</v>
      </c>
      <c r="I45" s="9">
        <f t="shared" si="21"/>
        <v>3.5000000000000003E-2</v>
      </c>
      <c r="J45" s="9">
        <f t="shared" si="22"/>
        <v>0</v>
      </c>
      <c r="K45" s="5" t="e">
        <f t="shared" si="0"/>
        <v>#DIV/0!</v>
      </c>
      <c r="L45" s="65"/>
      <c r="M45" s="16">
        <f>L42/I45</f>
        <v>0</v>
      </c>
      <c r="N45" s="9">
        <f t="shared" si="5"/>
        <v>1.4000000000000001</v>
      </c>
      <c r="O45" s="5" t="e">
        <f t="shared" si="6"/>
        <v>#DIV/0!</v>
      </c>
    </row>
    <row r="46" spans="1:15" x14ac:dyDescent="0.45">
      <c r="A46" s="8">
        <v>3</v>
      </c>
      <c r="B46" s="8">
        <v>-3</v>
      </c>
      <c r="C46" s="66"/>
      <c r="D46" s="66"/>
      <c r="E46" s="45">
        <f t="shared" si="19"/>
        <v>3</v>
      </c>
      <c r="F46" s="2">
        <f t="shared" si="20"/>
        <v>3</v>
      </c>
      <c r="G46" s="8">
        <v>100</v>
      </c>
      <c r="H46" s="9">
        <v>100000</v>
      </c>
      <c r="I46" s="9">
        <f t="shared" si="21"/>
        <v>0.03</v>
      </c>
      <c r="J46" s="9">
        <f t="shared" si="22"/>
        <v>0</v>
      </c>
      <c r="K46" s="5" t="e">
        <f t="shared" si="0"/>
        <v>#DIV/0!</v>
      </c>
      <c r="L46" s="65"/>
      <c r="M46" s="16">
        <f>L42/I46</f>
        <v>0</v>
      </c>
      <c r="N46" s="9">
        <f t="shared" si="5"/>
        <v>1.2</v>
      </c>
      <c r="O46" s="5" t="e">
        <f t="shared" si="6"/>
        <v>#DIV/0!</v>
      </c>
    </row>
    <row r="47" spans="1:15" x14ac:dyDescent="0.45">
      <c r="A47" s="8">
        <v>3</v>
      </c>
      <c r="B47" s="8">
        <v>-2.5</v>
      </c>
      <c r="C47" s="66"/>
      <c r="D47" s="66"/>
      <c r="E47" s="45">
        <f t="shared" si="19"/>
        <v>3</v>
      </c>
      <c r="F47" s="2">
        <f t="shared" si="20"/>
        <v>3</v>
      </c>
      <c r="G47" s="8">
        <v>100</v>
      </c>
      <c r="H47" s="9">
        <v>100000</v>
      </c>
      <c r="I47" s="9">
        <f t="shared" si="21"/>
        <v>2.5000000000000001E-2</v>
      </c>
      <c r="J47" s="9">
        <f t="shared" si="22"/>
        <v>0</v>
      </c>
      <c r="K47" s="5" t="e">
        <f t="shared" si="0"/>
        <v>#DIV/0!</v>
      </c>
      <c r="L47" s="65"/>
      <c r="M47" s="16">
        <f>L42/I47</f>
        <v>0</v>
      </c>
      <c r="N47" s="9">
        <f t="shared" si="5"/>
        <v>1</v>
      </c>
      <c r="O47" s="5" t="e">
        <f t="shared" si="6"/>
        <v>#DIV/0!</v>
      </c>
    </row>
    <row r="48" spans="1:15" x14ac:dyDescent="0.45">
      <c r="A48" s="8">
        <v>3</v>
      </c>
      <c r="B48" s="8">
        <v>-2</v>
      </c>
      <c r="C48" s="66"/>
      <c r="D48" s="66"/>
      <c r="E48" s="45">
        <f t="shared" si="19"/>
        <v>3</v>
      </c>
      <c r="F48" s="2">
        <f t="shared" si="20"/>
        <v>3</v>
      </c>
      <c r="G48" s="8">
        <v>100</v>
      </c>
      <c r="H48" s="9">
        <v>100000</v>
      </c>
      <c r="I48" s="9">
        <f t="shared" si="21"/>
        <v>0.02</v>
      </c>
      <c r="J48" s="9">
        <f t="shared" si="22"/>
        <v>0</v>
      </c>
      <c r="K48" s="5" t="e">
        <f t="shared" si="0"/>
        <v>#DIV/0!</v>
      </c>
      <c r="L48" s="65"/>
      <c r="M48" s="16">
        <f>L42/I48</f>
        <v>0</v>
      </c>
      <c r="N48" s="9">
        <f t="shared" si="5"/>
        <v>0.79999999999999993</v>
      </c>
      <c r="O48" s="5" t="e">
        <f t="shared" si="6"/>
        <v>#DIV/0!</v>
      </c>
    </row>
    <row r="49" spans="1:15" x14ac:dyDescent="0.45">
      <c r="A49" s="8">
        <v>3</v>
      </c>
      <c r="B49" s="8">
        <v>-1.5</v>
      </c>
      <c r="C49" s="66"/>
      <c r="D49" s="66"/>
      <c r="E49" s="45">
        <f t="shared" si="19"/>
        <v>3</v>
      </c>
      <c r="F49" s="2">
        <f t="shared" si="20"/>
        <v>3</v>
      </c>
      <c r="G49" s="8">
        <v>100</v>
      </c>
      <c r="H49" s="9">
        <v>100000</v>
      </c>
      <c r="I49" s="9">
        <f t="shared" si="21"/>
        <v>1.4999999999999999E-2</v>
      </c>
      <c r="J49" s="9">
        <f t="shared" si="22"/>
        <v>0</v>
      </c>
      <c r="K49" s="5" t="e">
        <f t="shared" si="0"/>
        <v>#DIV/0!</v>
      </c>
      <c r="L49" s="65"/>
      <c r="M49" s="16">
        <f>L42/I49</f>
        <v>0</v>
      </c>
      <c r="N49" s="9">
        <f t="shared" si="5"/>
        <v>0.6</v>
      </c>
      <c r="O49" s="5" t="e">
        <f t="shared" si="6"/>
        <v>#DIV/0!</v>
      </c>
    </row>
    <row r="50" spans="1:15" x14ac:dyDescent="0.45">
      <c r="A50" s="8">
        <v>3</v>
      </c>
      <c r="B50" s="8">
        <v>-1</v>
      </c>
      <c r="C50" s="66"/>
      <c r="D50" s="66"/>
      <c r="E50" s="45">
        <f t="shared" si="19"/>
        <v>3</v>
      </c>
      <c r="F50" s="2">
        <f t="shared" si="20"/>
        <v>3</v>
      </c>
      <c r="G50" s="8">
        <v>100</v>
      </c>
      <c r="H50" s="9">
        <v>100000</v>
      </c>
      <c r="I50" s="9">
        <f t="shared" si="21"/>
        <v>0.01</v>
      </c>
      <c r="J50" s="9">
        <f t="shared" si="22"/>
        <v>0</v>
      </c>
      <c r="K50" s="5" t="e">
        <f t="shared" si="0"/>
        <v>#DIV/0!</v>
      </c>
      <c r="L50" s="65"/>
      <c r="M50" s="16">
        <f>L42/I50</f>
        <v>0</v>
      </c>
      <c r="N50" s="9">
        <f t="shared" si="5"/>
        <v>0.39999999999999997</v>
      </c>
      <c r="O50" s="5" t="e">
        <f t="shared" si="6"/>
        <v>#DIV/0!</v>
      </c>
    </row>
    <row r="51" spans="1:15" x14ac:dyDescent="0.45">
      <c r="A51" s="8">
        <v>3</v>
      </c>
      <c r="B51" s="8">
        <v>-0.5</v>
      </c>
      <c r="C51" s="66"/>
      <c r="D51" s="66"/>
      <c r="E51" s="45">
        <f t="shared" si="19"/>
        <v>3</v>
      </c>
      <c r="F51" s="2">
        <f t="shared" si="20"/>
        <v>3</v>
      </c>
      <c r="G51" s="8">
        <v>100</v>
      </c>
      <c r="H51" s="9">
        <v>100000</v>
      </c>
      <c r="I51" s="9">
        <f t="shared" si="21"/>
        <v>5.0000000000000001E-3</v>
      </c>
      <c r="J51" s="9">
        <f t="shared" si="22"/>
        <v>0</v>
      </c>
      <c r="K51" s="5" t="e">
        <f t="shared" si="0"/>
        <v>#DIV/0!</v>
      </c>
      <c r="L51" s="65"/>
      <c r="M51" s="16">
        <f>L42/I51</f>
        <v>0</v>
      </c>
      <c r="N51" s="9">
        <f t="shared" si="5"/>
        <v>0.19999999999999998</v>
      </c>
      <c r="O51" s="5" t="e">
        <f t="shared" si="6"/>
        <v>#DIV/0!</v>
      </c>
    </row>
    <row r="52" spans="1:15" x14ac:dyDescent="0.45">
      <c r="A52" s="25">
        <v>2.5</v>
      </c>
      <c r="B52" s="25">
        <v>-5</v>
      </c>
      <c r="C52" s="67"/>
      <c r="D52" s="67"/>
      <c r="E52" s="46">
        <f>A52-C52</f>
        <v>2.5</v>
      </c>
      <c r="F52" s="37">
        <f>A52-D52</f>
        <v>2.5</v>
      </c>
      <c r="G52" s="25">
        <v>100</v>
      </c>
      <c r="H52" s="26">
        <v>100000</v>
      </c>
      <c r="I52" s="26">
        <f>(C52-B52)/G52</f>
        <v>0.05</v>
      </c>
      <c r="J52" s="26">
        <f>(D52-0)/H52</f>
        <v>0</v>
      </c>
      <c r="K52" s="27" t="e">
        <f t="shared" si="0"/>
        <v>#DIV/0!</v>
      </c>
      <c r="L52" s="51"/>
      <c r="M52" s="28">
        <f>L52/I52</f>
        <v>0</v>
      </c>
      <c r="N52" s="26">
        <f t="shared" si="5"/>
        <v>2</v>
      </c>
      <c r="O52" s="27" t="e">
        <f t="shared" si="6"/>
        <v>#DIV/0!</v>
      </c>
    </row>
    <row r="53" spans="1:15" x14ac:dyDescent="0.45">
      <c r="A53" s="25">
        <v>2.5</v>
      </c>
      <c r="B53" s="25">
        <v>-4.5</v>
      </c>
      <c r="C53" s="67"/>
      <c r="D53" s="67"/>
      <c r="E53" s="46">
        <f t="shared" ref="E53:E61" si="23">A53-C53</f>
        <v>2.5</v>
      </c>
      <c r="F53" s="37">
        <f t="shared" ref="F53:F61" si="24">A53-D53</f>
        <v>2.5</v>
      </c>
      <c r="G53" s="25">
        <v>100</v>
      </c>
      <c r="H53" s="26">
        <v>100000</v>
      </c>
      <c r="I53" s="26">
        <f t="shared" ref="I53:I61" si="25">(C53-B53)/G53</f>
        <v>4.4999999999999998E-2</v>
      </c>
      <c r="J53" s="26">
        <f t="shared" ref="J53:J61" si="26">(D53-0)/H53</f>
        <v>0</v>
      </c>
      <c r="K53" s="27" t="e">
        <f t="shared" si="0"/>
        <v>#DIV/0!</v>
      </c>
      <c r="L53" s="62"/>
      <c r="M53" s="28">
        <f>L52/I53</f>
        <v>0</v>
      </c>
      <c r="N53" s="26">
        <f t="shared" si="5"/>
        <v>1.7999999999999998</v>
      </c>
      <c r="O53" s="27" t="e">
        <f t="shared" si="6"/>
        <v>#DIV/0!</v>
      </c>
    </row>
    <row r="54" spans="1:15" x14ac:dyDescent="0.45">
      <c r="A54" s="25">
        <v>2.5</v>
      </c>
      <c r="B54" s="25">
        <v>-4</v>
      </c>
      <c r="C54" s="67"/>
      <c r="D54" s="67"/>
      <c r="E54" s="46">
        <f t="shared" si="23"/>
        <v>2.5</v>
      </c>
      <c r="F54" s="37">
        <f t="shared" si="24"/>
        <v>2.5</v>
      </c>
      <c r="G54" s="25">
        <v>100</v>
      </c>
      <c r="H54" s="26">
        <v>100000</v>
      </c>
      <c r="I54" s="26">
        <f t="shared" si="25"/>
        <v>0.04</v>
      </c>
      <c r="J54" s="26">
        <f t="shared" si="26"/>
        <v>0</v>
      </c>
      <c r="K54" s="27" t="e">
        <f t="shared" si="0"/>
        <v>#DIV/0!</v>
      </c>
      <c r="L54" s="62"/>
      <c r="M54" s="28">
        <f>L52/I54</f>
        <v>0</v>
      </c>
      <c r="N54" s="26">
        <f t="shared" si="5"/>
        <v>1.5999999999999999</v>
      </c>
      <c r="O54" s="27" t="e">
        <f t="shared" si="6"/>
        <v>#DIV/0!</v>
      </c>
    </row>
    <row r="55" spans="1:15" x14ac:dyDescent="0.45">
      <c r="A55" s="25">
        <v>2.5</v>
      </c>
      <c r="B55" s="25">
        <v>-3.5</v>
      </c>
      <c r="C55" s="67"/>
      <c r="D55" s="67"/>
      <c r="E55" s="46">
        <f t="shared" si="23"/>
        <v>2.5</v>
      </c>
      <c r="F55" s="37">
        <f t="shared" si="24"/>
        <v>2.5</v>
      </c>
      <c r="G55" s="25">
        <v>100</v>
      </c>
      <c r="H55" s="26">
        <v>100000</v>
      </c>
      <c r="I55" s="26">
        <f t="shared" si="25"/>
        <v>3.5000000000000003E-2</v>
      </c>
      <c r="J55" s="26">
        <f t="shared" si="26"/>
        <v>0</v>
      </c>
      <c r="K55" s="27" t="e">
        <f t="shared" si="0"/>
        <v>#DIV/0!</v>
      </c>
      <c r="L55" s="62"/>
      <c r="M55" s="28">
        <f>L52/I55</f>
        <v>0</v>
      </c>
      <c r="N55" s="26">
        <f t="shared" si="5"/>
        <v>1.4000000000000001</v>
      </c>
      <c r="O55" s="27" t="e">
        <f t="shared" si="6"/>
        <v>#DIV/0!</v>
      </c>
    </row>
    <row r="56" spans="1:15" x14ac:dyDescent="0.45">
      <c r="A56" s="25">
        <v>2.5</v>
      </c>
      <c r="B56" s="25">
        <v>-3</v>
      </c>
      <c r="C56" s="67"/>
      <c r="D56" s="67"/>
      <c r="E56" s="46">
        <f t="shared" si="23"/>
        <v>2.5</v>
      </c>
      <c r="F56" s="37">
        <f t="shared" si="24"/>
        <v>2.5</v>
      </c>
      <c r="G56" s="25">
        <v>100</v>
      </c>
      <c r="H56" s="26">
        <v>100000</v>
      </c>
      <c r="I56" s="26">
        <f t="shared" si="25"/>
        <v>0.03</v>
      </c>
      <c r="J56" s="26">
        <f t="shared" si="26"/>
        <v>0</v>
      </c>
      <c r="K56" s="27" t="e">
        <f t="shared" si="0"/>
        <v>#DIV/0!</v>
      </c>
      <c r="L56" s="62"/>
      <c r="M56" s="28">
        <f>L52/I56</f>
        <v>0</v>
      </c>
      <c r="N56" s="26">
        <f t="shared" si="5"/>
        <v>1.2</v>
      </c>
      <c r="O56" s="27" t="e">
        <f t="shared" si="6"/>
        <v>#DIV/0!</v>
      </c>
    </row>
    <row r="57" spans="1:15" x14ac:dyDescent="0.45">
      <c r="A57" s="25">
        <v>2.5</v>
      </c>
      <c r="B57" s="25">
        <v>-2.5</v>
      </c>
      <c r="C57" s="67"/>
      <c r="D57" s="67"/>
      <c r="E57" s="46">
        <f t="shared" si="23"/>
        <v>2.5</v>
      </c>
      <c r="F57" s="37">
        <f t="shared" si="24"/>
        <v>2.5</v>
      </c>
      <c r="G57" s="25">
        <v>100</v>
      </c>
      <c r="H57" s="26">
        <v>100000</v>
      </c>
      <c r="I57" s="26">
        <f t="shared" si="25"/>
        <v>2.5000000000000001E-2</v>
      </c>
      <c r="J57" s="26">
        <f t="shared" si="26"/>
        <v>0</v>
      </c>
      <c r="K57" s="27" t="e">
        <f t="shared" si="0"/>
        <v>#DIV/0!</v>
      </c>
      <c r="L57" s="62"/>
      <c r="M57" s="28">
        <f>L52/I57</f>
        <v>0</v>
      </c>
      <c r="N57" s="26">
        <f t="shared" si="5"/>
        <v>1</v>
      </c>
      <c r="O57" s="27" t="e">
        <f t="shared" si="6"/>
        <v>#DIV/0!</v>
      </c>
    </row>
    <row r="58" spans="1:15" x14ac:dyDescent="0.45">
      <c r="A58" s="25">
        <v>2.5</v>
      </c>
      <c r="B58" s="25">
        <v>-2</v>
      </c>
      <c r="C58" s="67"/>
      <c r="D58" s="67"/>
      <c r="E58" s="46">
        <f t="shared" si="23"/>
        <v>2.5</v>
      </c>
      <c r="F58" s="37">
        <f t="shared" si="24"/>
        <v>2.5</v>
      </c>
      <c r="G58" s="25">
        <v>100</v>
      </c>
      <c r="H58" s="26">
        <v>100000</v>
      </c>
      <c r="I58" s="26">
        <f t="shared" si="25"/>
        <v>0.02</v>
      </c>
      <c r="J58" s="26">
        <f t="shared" si="26"/>
        <v>0</v>
      </c>
      <c r="K58" s="27" t="e">
        <f t="shared" si="0"/>
        <v>#DIV/0!</v>
      </c>
      <c r="L58" s="62"/>
      <c r="M58" s="28">
        <f>L52/I58</f>
        <v>0</v>
      </c>
      <c r="N58" s="26">
        <f t="shared" si="5"/>
        <v>0.79999999999999993</v>
      </c>
      <c r="O58" s="27" t="e">
        <f t="shared" si="6"/>
        <v>#DIV/0!</v>
      </c>
    </row>
    <row r="59" spans="1:15" x14ac:dyDescent="0.45">
      <c r="A59" s="25">
        <v>2.5</v>
      </c>
      <c r="B59" s="25">
        <v>-1.5</v>
      </c>
      <c r="C59" s="67"/>
      <c r="D59" s="67"/>
      <c r="E59" s="46">
        <f t="shared" si="23"/>
        <v>2.5</v>
      </c>
      <c r="F59" s="37">
        <f t="shared" si="24"/>
        <v>2.5</v>
      </c>
      <c r="G59" s="25">
        <v>100</v>
      </c>
      <c r="H59" s="26">
        <v>100000</v>
      </c>
      <c r="I59" s="26">
        <f t="shared" si="25"/>
        <v>1.4999999999999999E-2</v>
      </c>
      <c r="J59" s="26">
        <f t="shared" si="26"/>
        <v>0</v>
      </c>
      <c r="K59" s="27" t="e">
        <f t="shared" si="0"/>
        <v>#DIV/0!</v>
      </c>
      <c r="L59" s="62"/>
      <c r="M59" s="28">
        <f>L52/I59</f>
        <v>0</v>
      </c>
      <c r="N59" s="26">
        <f t="shared" si="5"/>
        <v>0.6</v>
      </c>
      <c r="O59" s="27" t="e">
        <f t="shared" si="6"/>
        <v>#DIV/0!</v>
      </c>
    </row>
    <row r="60" spans="1:15" x14ac:dyDescent="0.45">
      <c r="A60" s="25">
        <v>2.5</v>
      </c>
      <c r="B60" s="25">
        <v>-1</v>
      </c>
      <c r="C60" s="67"/>
      <c r="D60" s="67"/>
      <c r="E60" s="46">
        <f t="shared" si="23"/>
        <v>2.5</v>
      </c>
      <c r="F60" s="37">
        <f t="shared" si="24"/>
        <v>2.5</v>
      </c>
      <c r="G60" s="25">
        <v>100</v>
      </c>
      <c r="H60" s="26">
        <v>100000</v>
      </c>
      <c r="I60" s="26">
        <f t="shared" si="25"/>
        <v>0.01</v>
      </c>
      <c r="J60" s="26">
        <f t="shared" si="26"/>
        <v>0</v>
      </c>
      <c r="K60" s="27" t="e">
        <f t="shared" si="0"/>
        <v>#DIV/0!</v>
      </c>
      <c r="L60" s="62"/>
      <c r="M60" s="28">
        <f>L52/I60</f>
        <v>0</v>
      </c>
      <c r="N60" s="26">
        <f t="shared" si="5"/>
        <v>0.39999999999999997</v>
      </c>
      <c r="O60" s="27" t="e">
        <f t="shared" si="6"/>
        <v>#DIV/0!</v>
      </c>
    </row>
    <row r="61" spans="1:15" x14ac:dyDescent="0.45">
      <c r="A61" s="25">
        <v>2.5</v>
      </c>
      <c r="B61" s="25">
        <v>-0.5</v>
      </c>
      <c r="C61" s="67"/>
      <c r="D61" s="67"/>
      <c r="E61" s="46">
        <f t="shared" si="23"/>
        <v>2.5</v>
      </c>
      <c r="F61" s="37">
        <f t="shared" si="24"/>
        <v>2.5</v>
      </c>
      <c r="G61" s="25">
        <v>100</v>
      </c>
      <c r="H61" s="26">
        <v>100000</v>
      </c>
      <c r="I61" s="26">
        <f t="shared" si="25"/>
        <v>5.0000000000000001E-3</v>
      </c>
      <c r="J61" s="26">
        <f t="shared" si="26"/>
        <v>0</v>
      </c>
      <c r="K61" s="27" t="e">
        <f t="shared" si="0"/>
        <v>#DIV/0!</v>
      </c>
      <c r="L61" s="62"/>
      <c r="M61" s="28">
        <f>L52/I61</f>
        <v>0</v>
      </c>
      <c r="N61" s="26">
        <f t="shared" si="5"/>
        <v>0.19999999999999998</v>
      </c>
      <c r="O61" s="27" t="e">
        <f t="shared" si="6"/>
        <v>#DIV/0!</v>
      </c>
    </row>
    <row r="62" spans="1:15" x14ac:dyDescent="0.45">
      <c r="A62" s="10">
        <v>2</v>
      </c>
      <c r="B62" s="10">
        <v>-5</v>
      </c>
      <c r="C62" s="68"/>
      <c r="D62" s="68"/>
      <c r="E62" s="47">
        <f>A62-C62</f>
        <v>2</v>
      </c>
      <c r="F62" s="3">
        <f>A62-D62</f>
        <v>2</v>
      </c>
      <c r="G62" s="10">
        <v>100</v>
      </c>
      <c r="H62" s="11">
        <v>100000</v>
      </c>
      <c r="I62" s="11">
        <f>(C62-B62)/G62</f>
        <v>0.05</v>
      </c>
      <c r="J62" s="11">
        <f>(D62-0)/H62</f>
        <v>0</v>
      </c>
      <c r="K62" s="6" t="e">
        <f t="shared" si="0"/>
        <v>#DIV/0!</v>
      </c>
      <c r="L62" s="52"/>
      <c r="M62" s="17">
        <f>L62/I62</f>
        <v>0</v>
      </c>
      <c r="N62" s="11">
        <f t="shared" si="5"/>
        <v>2</v>
      </c>
      <c r="O62" s="6" t="e">
        <f t="shared" si="6"/>
        <v>#DIV/0!</v>
      </c>
    </row>
    <row r="63" spans="1:15" x14ac:dyDescent="0.45">
      <c r="A63" s="10">
        <v>2</v>
      </c>
      <c r="B63" s="10">
        <v>-4.5</v>
      </c>
      <c r="C63" s="68"/>
      <c r="D63" s="68"/>
      <c r="E63" s="47">
        <f t="shared" ref="E63:E71" si="27">A63-C63</f>
        <v>2</v>
      </c>
      <c r="F63" s="3">
        <f t="shared" ref="F63:F71" si="28">A63-D63</f>
        <v>2</v>
      </c>
      <c r="G63" s="10">
        <v>100</v>
      </c>
      <c r="H63" s="11">
        <v>100000</v>
      </c>
      <c r="I63" s="11">
        <f t="shared" ref="I63:I71" si="29">(C63-B63)/G63</f>
        <v>4.4999999999999998E-2</v>
      </c>
      <c r="J63" s="11">
        <f t="shared" ref="J63:J71" si="30">(D63-0)/H63</f>
        <v>0</v>
      </c>
      <c r="K63" s="6" t="e">
        <f t="shared" si="0"/>
        <v>#DIV/0!</v>
      </c>
      <c r="L63" s="63"/>
      <c r="M63" s="17">
        <f>L62/I63</f>
        <v>0</v>
      </c>
      <c r="N63" s="11">
        <f t="shared" si="5"/>
        <v>1.7999999999999998</v>
      </c>
      <c r="O63" s="6" t="e">
        <f t="shared" si="6"/>
        <v>#DIV/0!</v>
      </c>
    </row>
    <row r="64" spans="1:15" x14ac:dyDescent="0.45">
      <c r="A64" s="10">
        <v>2</v>
      </c>
      <c r="B64" s="10">
        <v>-4</v>
      </c>
      <c r="C64" s="68"/>
      <c r="D64" s="68"/>
      <c r="E64" s="47">
        <f t="shared" si="27"/>
        <v>2</v>
      </c>
      <c r="F64" s="3">
        <f t="shared" si="28"/>
        <v>2</v>
      </c>
      <c r="G64" s="10">
        <v>100</v>
      </c>
      <c r="H64" s="11">
        <v>100000</v>
      </c>
      <c r="I64" s="11">
        <f t="shared" si="29"/>
        <v>0.04</v>
      </c>
      <c r="J64" s="11">
        <f t="shared" si="30"/>
        <v>0</v>
      </c>
      <c r="K64" s="6" t="e">
        <f t="shared" si="0"/>
        <v>#DIV/0!</v>
      </c>
      <c r="L64" s="63"/>
      <c r="M64" s="17">
        <f>L62/I64</f>
        <v>0</v>
      </c>
      <c r="N64" s="11">
        <f t="shared" si="5"/>
        <v>1.5999999999999999</v>
      </c>
      <c r="O64" s="6" t="e">
        <f t="shared" si="6"/>
        <v>#DIV/0!</v>
      </c>
    </row>
    <row r="65" spans="1:15" x14ac:dyDescent="0.45">
      <c r="A65" s="10">
        <v>2</v>
      </c>
      <c r="B65" s="10">
        <v>-3.5</v>
      </c>
      <c r="C65" s="68"/>
      <c r="D65" s="68"/>
      <c r="E65" s="47">
        <f t="shared" si="27"/>
        <v>2</v>
      </c>
      <c r="F65" s="3">
        <f t="shared" si="28"/>
        <v>2</v>
      </c>
      <c r="G65" s="10">
        <v>100</v>
      </c>
      <c r="H65" s="11">
        <v>100000</v>
      </c>
      <c r="I65" s="11">
        <f t="shared" si="29"/>
        <v>3.5000000000000003E-2</v>
      </c>
      <c r="J65" s="11">
        <f t="shared" si="30"/>
        <v>0</v>
      </c>
      <c r="K65" s="6" t="e">
        <f t="shared" si="0"/>
        <v>#DIV/0!</v>
      </c>
      <c r="L65" s="63"/>
      <c r="M65" s="17">
        <f>L62/I65</f>
        <v>0</v>
      </c>
      <c r="N65" s="11">
        <f t="shared" si="5"/>
        <v>1.4000000000000001</v>
      </c>
      <c r="O65" s="6" t="e">
        <f t="shared" si="6"/>
        <v>#DIV/0!</v>
      </c>
    </row>
    <row r="66" spans="1:15" x14ac:dyDescent="0.45">
      <c r="A66" s="10">
        <v>2</v>
      </c>
      <c r="B66" s="10">
        <v>-3</v>
      </c>
      <c r="C66" s="68"/>
      <c r="D66" s="68"/>
      <c r="E66" s="47">
        <f t="shared" si="27"/>
        <v>2</v>
      </c>
      <c r="F66" s="3">
        <f t="shared" si="28"/>
        <v>2</v>
      </c>
      <c r="G66" s="10">
        <v>100</v>
      </c>
      <c r="H66" s="11">
        <v>100000</v>
      </c>
      <c r="I66" s="11">
        <f t="shared" si="29"/>
        <v>0.03</v>
      </c>
      <c r="J66" s="11">
        <f t="shared" si="30"/>
        <v>0</v>
      </c>
      <c r="K66" s="6" t="e">
        <f t="shared" ref="K66:K91" si="31">I66/J66</f>
        <v>#DIV/0!</v>
      </c>
      <c r="L66" s="63"/>
      <c r="M66" s="17">
        <f>L62/I66</f>
        <v>0</v>
      </c>
      <c r="N66" s="11">
        <f t="shared" si="5"/>
        <v>1.2</v>
      </c>
      <c r="O66" s="6" t="e">
        <f t="shared" si="6"/>
        <v>#DIV/0!</v>
      </c>
    </row>
    <row r="67" spans="1:15" x14ac:dyDescent="0.45">
      <c r="A67" s="10">
        <v>2</v>
      </c>
      <c r="B67" s="10">
        <v>-2.5</v>
      </c>
      <c r="C67" s="68"/>
      <c r="D67" s="68"/>
      <c r="E67" s="47">
        <f t="shared" si="27"/>
        <v>2</v>
      </c>
      <c r="F67" s="3">
        <f t="shared" si="28"/>
        <v>2</v>
      </c>
      <c r="G67" s="10">
        <v>100</v>
      </c>
      <c r="H67" s="11">
        <v>100000</v>
      </c>
      <c r="I67" s="11">
        <f t="shared" si="29"/>
        <v>2.5000000000000001E-2</v>
      </c>
      <c r="J67" s="11">
        <f t="shared" si="30"/>
        <v>0</v>
      </c>
      <c r="K67" s="6" t="e">
        <f t="shared" si="31"/>
        <v>#DIV/0!</v>
      </c>
      <c r="L67" s="63"/>
      <c r="M67" s="17">
        <f>L62/I67</f>
        <v>0</v>
      </c>
      <c r="N67" s="11">
        <f t="shared" ref="N67:N91" si="32">I67/0.025</f>
        <v>1</v>
      </c>
      <c r="O67" s="6" t="e">
        <f t="shared" ref="O67:O91" si="33">0.025/J67</f>
        <v>#DIV/0!</v>
      </c>
    </row>
    <row r="68" spans="1:15" x14ac:dyDescent="0.45">
      <c r="A68" s="10">
        <v>2</v>
      </c>
      <c r="B68" s="10">
        <v>-2</v>
      </c>
      <c r="C68" s="68"/>
      <c r="D68" s="68"/>
      <c r="E68" s="47">
        <f t="shared" si="27"/>
        <v>2</v>
      </c>
      <c r="F68" s="3">
        <f t="shared" si="28"/>
        <v>2</v>
      </c>
      <c r="G68" s="10">
        <v>100</v>
      </c>
      <c r="H68" s="11">
        <v>100000</v>
      </c>
      <c r="I68" s="11">
        <f t="shared" si="29"/>
        <v>0.02</v>
      </c>
      <c r="J68" s="11">
        <f t="shared" si="30"/>
        <v>0</v>
      </c>
      <c r="K68" s="6" t="e">
        <f t="shared" si="31"/>
        <v>#DIV/0!</v>
      </c>
      <c r="L68" s="63"/>
      <c r="M68" s="17">
        <f>L62/I68</f>
        <v>0</v>
      </c>
      <c r="N68" s="11">
        <f t="shared" si="32"/>
        <v>0.79999999999999993</v>
      </c>
      <c r="O68" s="6" t="e">
        <f t="shared" si="33"/>
        <v>#DIV/0!</v>
      </c>
    </row>
    <row r="69" spans="1:15" x14ac:dyDescent="0.45">
      <c r="A69" s="10">
        <v>2</v>
      </c>
      <c r="B69" s="10">
        <v>-1.5</v>
      </c>
      <c r="C69" s="68"/>
      <c r="D69" s="68"/>
      <c r="E69" s="47">
        <f t="shared" si="27"/>
        <v>2</v>
      </c>
      <c r="F69" s="3">
        <f t="shared" si="28"/>
        <v>2</v>
      </c>
      <c r="G69" s="10">
        <v>100</v>
      </c>
      <c r="H69" s="11">
        <v>100000</v>
      </c>
      <c r="I69" s="11">
        <f t="shared" si="29"/>
        <v>1.4999999999999999E-2</v>
      </c>
      <c r="J69" s="11">
        <f t="shared" si="30"/>
        <v>0</v>
      </c>
      <c r="K69" s="6" t="e">
        <f t="shared" si="31"/>
        <v>#DIV/0!</v>
      </c>
      <c r="L69" s="63"/>
      <c r="M69" s="17">
        <f>L62/I69</f>
        <v>0</v>
      </c>
      <c r="N69" s="11">
        <f t="shared" si="32"/>
        <v>0.6</v>
      </c>
      <c r="O69" s="6" t="e">
        <f t="shared" si="33"/>
        <v>#DIV/0!</v>
      </c>
    </row>
    <row r="70" spans="1:15" x14ac:dyDescent="0.45">
      <c r="A70" s="10">
        <v>2</v>
      </c>
      <c r="B70" s="10">
        <v>-1</v>
      </c>
      <c r="C70" s="68"/>
      <c r="D70" s="68"/>
      <c r="E70" s="47">
        <f t="shared" si="27"/>
        <v>2</v>
      </c>
      <c r="F70" s="3">
        <f t="shared" si="28"/>
        <v>2</v>
      </c>
      <c r="G70" s="10">
        <v>100</v>
      </c>
      <c r="H70" s="11">
        <v>100000</v>
      </c>
      <c r="I70" s="11">
        <f t="shared" si="29"/>
        <v>0.01</v>
      </c>
      <c r="J70" s="11">
        <f t="shared" si="30"/>
        <v>0</v>
      </c>
      <c r="K70" s="6" t="e">
        <f t="shared" si="31"/>
        <v>#DIV/0!</v>
      </c>
      <c r="L70" s="63"/>
      <c r="M70" s="17">
        <f>L62/I70</f>
        <v>0</v>
      </c>
      <c r="N70" s="11">
        <f t="shared" si="32"/>
        <v>0.39999999999999997</v>
      </c>
      <c r="O70" s="6" t="e">
        <f t="shared" si="33"/>
        <v>#DIV/0!</v>
      </c>
    </row>
    <row r="71" spans="1:15" x14ac:dyDescent="0.45">
      <c r="A71" s="10">
        <v>2</v>
      </c>
      <c r="B71" s="10">
        <v>-0.5</v>
      </c>
      <c r="C71" s="68"/>
      <c r="D71" s="68"/>
      <c r="E71" s="47">
        <f t="shared" si="27"/>
        <v>2</v>
      </c>
      <c r="F71" s="3">
        <f t="shared" si="28"/>
        <v>2</v>
      </c>
      <c r="G71" s="10">
        <v>100</v>
      </c>
      <c r="H71" s="11">
        <v>100000</v>
      </c>
      <c r="I71" s="11">
        <f t="shared" si="29"/>
        <v>5.0000000000000001E-3</v>
      </c>
      <c r="J71" s="11">
        <f t="shared" si="30"/>
        <v>0</v>
      </c>
      <c r="K71" s="6" t="e">
        <f t="shared" si="31"/>
        <v>#DIV/0!</v>
      </c>
      <c r="L71" s="63"/>
      <c r="M71" s="17">
        <f>L62/I71</f>
        <v>0</v>
      </c>
      <c r="N71" s="11">
        <f t="shared" si="32"/>
        <v>0.19999999999999998</v>
      </c>
      <c r="O71" s="6" t="e">
        <f t="shared" si="33"/>
        <v>#DIV/0!</v>
      </c>
    </row>
    <row r="72" spans="1:15" x14ac:dyDescent="0.45">
      <c r="A72" s="12">
        <v>1.5</v>
      </c>
      <c r="B72" s="12">
        <v>-5</v>
      </c>
      <c r="C72" s="69"/>
      <c r="D72" s="69"/>
      <c r="E72" s="48">
        <f>A72-C72</f>
        <v>1.5</v>
      </c>
      <c r="F72" s="4">
        <f>A72-D72</f>
        <v>1.5</v>
      </c>
      <c r="G72" s="12">
        <v>100</v>
      </c>
      <c r="H72" s="13">
        <v>100000</v>
      </c>
      <c r="I72" s="13">
        <f>(C72-B72)/G72</f>
        <v>0.05</v>
      </c>
      <c r="J72" s="13">
        <f>(D72-0)/H72</f>
        <v>0</v>
      </c>
      <c r="K72" s="7" t="e">
        <f t="shared" si="31"/>
        <v>#DIV/0!</v>
      </c>
      <c r="L72" s="53"/>
      <c r="M72" s="18">
        <f>L72/I72</f>
        <v>0</v>
      </c>
      <c r="N72" s="13">
        <f t="shared" si="32"/>
        <v>2</v>
      </c>
      <c r="O72" s="7" t="e">
        <f t="shared" si="33"/>
        <v>#DIV/0!</v>
      </c>
    </row>
    <row r="73" spans="1:15" x14ac:dyDescent="0.45">
      <c r="A73" s="12">
        <v>1.5</v>
      </c>
      <c r="B73" s="12">
        <v>-4.5</v>
      </c>
      <c r="C73" s="69"/>
      <c r="D73" s="69"/>
      <c r="E73" s="48">
        <f t="shared" ref="E73:E81" si="34">A73-C73</f>
        <v>1.5</v>
      </c>
      <c r="F73" s="4">
        <f t="shared" ref="F73:F81" si="35">A73-D73</f>
        <v>1.5</v>
      </c>
      <c r="G73" s="12">
        <v>100</v>
      </c>
      <c r="H73" s="13">
        <v>100000</v>
      </c>
      <c r="I73" s="13">
        <f t="shared" ref="I73:I81" si="36">(C73-B73)/G73</f>
        <v>4.4999999999999998E-2</v>
      </c>
      <c r="J73" s="13">
        <f t="shared" ref="J73:J81" si="37">(D73-0)/H73</f>
        <v>0</v>
      </c>
      <c r="K73" s="7" t="e">
        <f t="shared" si="31"/>
        <v>#DIV/0!</v>
      </c>
      <c r="L73" s="50"/>
      <c r="M73" s="18">
        <f>L72/I73</f>
        <v>0</v>
      </c>
      <c r="N73" s="13">
        <f t="shared" si="32"/>
        <v>1.7999999999999998</v>
      </c>
      <c r="O73" s="7" t="e">
        <f t="shared" si="33"/>
        <v>#DIV/0!</v>
      </c>
    </row>
    <row r="74" spans="1:15" x14ac:dyDescent="0.45">
      <c r="A74" s="12">
        <v>1.5</v>
      </c>
      <c r="B74" s="12">
        <v>-4</v>
      </c>
      <c r="C74" s="69"/>
      <c r="D74" s="69"/>
      <c r="E74" s="48">
        <f t="shared" si="34"/>
        <v>1.5</v>
      </c>
      <c r="F74" s="4">
        <f t="shared" si="35"/>
        <v>1.5</v>
      </c>
      <c r="G74" s="12">
        <v>100</v>
      </c>
      <c r="H74" s="13">
        <v>100000</v>
      </c>
      <c r="I74" s="13">
        <f t="shared" si="36"/>
        <v>0.04</v>
      </c>
      <c r="J74" s="13">
        <f t="shared" si="37"/>
        <v>0</v>
      </c>
      <c r="K74" s="7" t="e">
        <f t="shared" si="31"/>
        <v>#DIV/0!</v>
      </c>
      <c r="L74" s="50"/>
      <c r="M74" s="18">
        <f>L72/I74</f>
        <v>0</v>
      </c>
      <c r="N74" s="13">
        <f t="shared" si="32"/>
        <v>1.5999999999999999</v>
      </c>
      <c r="O74" s="7" t="e">
        <f t="shared" si="33"/>
        <v>#DIV/0!</v>
      </c>
    </row>
    <row r="75" spans="1:15" x14ac:dyDescent="0.45">
      <c r="A75" s="12">
        <v>1.5</v>
      </c>
      <c r="B75" s="12">
        <v>-3.5</v>
      </c>
      <c r="C75" s="69"/>
      <c r="D75" s="69"/>
      <c r="E75" s="48">
        <f t="shared" si="34"/>
        <v>1.5</v>
      </c>
      <c r="F75" s="4">
        <f t="shared" si="35"/>
        <v>1.5</v>
      </c>
      <c r="G75" s="12">
        <v>100</v>
      </c>
      <c r="H75" s="13">
        <v>100000</v>
      </c>
      <c r="I75" s="13">
        <f t="shared" si="36"/>
        <v>3.5000000000000003E-2</v>
      </c>
      <c r="J75" s="13">
        <f t="shared" si="37"/>
        <v>0</v>
      </c>
      <c r="K75" s="7" t="e">
        <f t="shared" si="31"/>
        <v>#DIV/0!</v>
      </c>
      <c r="L75" s="50"/>
      <c r="M75" s="18">
        <f>L72/I75</f>
        <v>0</v>
      </c>
      <c r="N75" s="13">
        <f t="shared" si="32"/>
        <v>1.4000000000000001</v>
      </c>
      <c r="O75" s="7" t="e">
        <f t="shared" si="33"/>
        <v>#DIV/0!</v>
      </c>
    </row>
    <row r="76" spans="1:15" x14ac:dyDescent="0.45">
      <c r="A76" s="12">
        <v>1.5</v>
      </c>
      <c r="B76" s="12">
        <v>-3</v>
      </c>
      <c r="C76" s="69"/>
      <c r="D76" s="69"/>
      <c r="E76" s="48">
        <f t="shared" si="34"/>
        <v>1.5</v>
      </c>
      <c r="F76" s="4">
        <f t="shared" si="35"/>
        <v>1.5</v>
      </c>
      <c r="G76" s="12">
        <v>100</v>
      </c>
      <c r="H76" s="13">
        <v>100000</v>
      </c>
      <c r="I76" s="13">
        <f t="shared" si="36"/>
        <v>0.03</v>
      </c>
      <c r="J76" s="13">
        <f t="shared" si="37"/>
        <v>0</v>
      </c>
      <c r="K76" s="7" t="e">
        <f t="shared" si="31"/>
        <v>#DIV/0!</v>
      </c>
      <c r="L76" s="50"/>
      <c r="M76" s="18">
        <f>L72/I76</f>
        <v>0</v>
      </c>
      <c r="N76" s="13">
        <f t="shared" si="32"/>
        <v>1.2</v>
      </c>
      <c r="O76" s="7" t="e">
        <f t="shared" si="33"/>
        <v>#DIV/0!</v>
      </c>
    </row>
    <row r="77" spans="1:15" x14ac:dyDescent="0.45">
      <c r="A77" s="12">
        <v>1.5</v>
      </c>
      <c r="B77" s="12">
        <v>-2.5</v>
      </c>
      <c r="C77" s="69"/>
      <c r="D77" s="69"/>
      <c r="E77" s="48">
        <f t="shared" si="34"/>
        <v>1.5</v>
      </c>
      <c r="F77" s="4">
        <f t="shared" si="35"/>
        <v>1.5</v>
      </c>
      <c r="G77" s="12">
        <v>100</v>
      </c>
      <c r="H77" s="13">
        <v>100000</v>
      </c>
      <c r="I77" s="13">
        <f t="shared" si="36"/>
        <v>2.5000000000000001E-2</v>
      </c>
      <c r="J77" s="13">
        <f t="shared" si="37"/>
        <v>0</v>
      </c>
      <c r="K77" s="7" t="e">
        <f t="shared" si="31"/>
        <v>#DIV/0!</v>
      </c>
      <c r="L77" s="50"/>
      <c r="M77" s="18">
        <f>L72/I77</f>
        <v>0</v>
      </c>
      <c r="N77" s="13">
        <f t="shared" si="32"/>
        <v>1</v>
      </c>
      <c r="O77" s="7" t="e">
        <f t="shared" si="33"/>
        <v>#DIV/0!</v>
      </c>
    </row>
    <row r="78" spans="1:15" x14ac:dyDescent="0.45">
      <c r="A78" s="12">
        <v>1.5</v>
      </c>
      <c r="B78" s="12">
        <v>-2</v>
      </c>
      <c r="C78" s="69"/>
      <c r="D78" s="69"/>
      <c r="E78" s="48">
        <f t="shared" si="34"/>
        <v>1.5</v>
      </c>
      <c r="F78" s="4">
        <f t="shared" si="35"/>
        <v>1.5</v>
      </c>
      <c r="G78" s="12">
        <v>100</v>
      </c>
      <c r="H78" s="13">
        <v>100000</v>
      </c>
      <c r="I78" s="13">
        <f t="shared" si="36"/>
        <v>0.02</v>
      </c>
      <c r="J78" s="13">
        <f t="shared" si="37"/>
        <v>0</v>
      </c>
      <c r="K78" s="7" t="e">
        <f t="shared" si="31"/>
        <v>#DIV/0!</v>
      </c>
      <c r="L78" s="50"/>
      <c r="M78" s="18">
        <f>L72/I78</f>
        <v>0</v>
      </c>
      <c r="N78" s="13">
        <f t="shared" si="32"/>
        <v>0.79999999999999993</v>
      </c>
      <c r="O78" s="7" t="e">
        <f t="shared" si="33"/>
        <v>#DIV/0!</v>
      </c>
    </row>
    <row r="79" spans="1:15" x14ac:dyDescent="0.45">
      <c r="A79" s="12">
        <v>1.5</v>
      </c>
      <c r="B79" s="12">
        <v>-1.5</v>
      </c>
      <c r="C79" s="69"/>
      <c r="D79" s="69"/>
      <c r="E79" s="48">
        <f t="shared" si="34"/>
        <v>1.5</v>
      </c>
      <c r="F79" s="4">
        <f t="shared" si="35"/>
        <v>1.5</v>
      </c>
      <c r="G79" s="12">
        <v>100</v>
      </c>
      <c r="H79" s="13">
        <v>100000</v>
      </c>
      <c r="I79" s="13">
        <f t="shared" si="36"/>
        <v>1.4999999999999999E-2</v>
      </c>
      <c r="J79" s="13">
        <f t="shared" si="37"/>
        <v>0</v>
      </c>
      <c r="K79" s="7" t="e">
        <f t="shared" si="31"/>
        <v>#DIV/0!</v>
      </c>
      <c r="L79" s="50"/>
      <c r="M79" s="18">
        <f>L72/I79</f>
        <v>0</v>
      </c>
      <c r="N79" s="13">
        <f t="shared" si="32"/>
        <v>0.6</v>
      </c>
      <c r="O79" s="7" t="e">
        <f t="shared" si="33"/>
        <v>#DIV/0!</v>
      </c>
    </row>
    <row r="80" spans="1:15" x14ac:dyDescent="0.45">
      <c r="A80" s="12">
        <v>1.5</v>
      </c>
      <c r="B80" s="12">
        <v>-1</v>
      </c>
      <c r="C80" s="69"/>
      <c r="D80" s="69"/>
      <c r="E80" s="48">
        <f t="shared" si="34"/>
        <v>1.5</v>
      </c>
      <c r="F80" s="4">
        <f t="shared" si="35"/>
        <v>1.5</v>
      </c>
      <c r="G80" s="12">
        <v>100</v>
      </c>
      <c r="H80" s="13">
        <v>100000</v>
      </c>
      <c r="I80" s="13">
        <f t="shared" si="36"/>
        <v>0.01</v>
      </c>
      <c r="J80" s="13">
        <f t="shared" si="37"/>
        <v>0</v>
      </c>
      <c r="K80" s="7" t="e">
        <f t="shared" si="31"/>
        <v>#DIV/0!</v>
      </c>
      <c r="L80" s="50"/>
      <c r="M80" s="18">
        <f>L72/I80</f>
        <v>0</v>
      </c>
      <c r="N80" s="13">
        <f t="shared" si="32"/>
        <v>0.39999999999999997</v>
      </c>
      <c r="O80" s="7" t="e">
        <f t="shared" si="33"/>
        <v>#DIV/0!</v>
      </c>
    </row>
    <row r="81" spans="1:15" x14ac:dyDescent="0.45">
      <c r="A81" s="12">
        <v>1.5</v>
      </c>
      <c r="B81" s="12">
        <v>-0.5</v>
      </c>
      <c r="C81" s="69"/>
      <c r="D81" s="69"/>
      <c r="E81" s="48">
        <f t="shared" si="34"/>
        <v>1.5</v>
      </c>
      <c r="F81" s="4">
        <f t="shared" si="35"/>
        <v>1.5</v>
      </c>
      <c r="G81" s="12">
        <v>100</v>
      </c>
      <c r="H81" s="13">
        <v>100000</v>
      </c>
      <c r="I81" s="13">
        <f t="shared" si="36"/>
        <v>5.0000000000000001E-3</v>
      </c>
      <c r="J81" s="13">
        <f t="shared" si="37"/>
        <v>0</v>
      </c>
      <c r="K81" s="7" t="e">
        <f t="shared" si="31"/>
        <v>#DIV/0!</v>
      </c>
      <c r="L81" s="50"/>
      <c r="M81" s="18">
        <f>L72/I81</f>
        <v>0</v>
      </c>
      <c r="N81" s="13">
        <f t="shared" si="32"/>
        <v>0.19999999999999998</v>
      </c>
      <c r="O81" s="7" t="e">
        <f t="shared" si="33"/>
        <v>#DIV/0!</v>
      </c>
    </row>
    <row r="82" spans="1:15" x14ac:dyDescent="0.45">
      <c r="A82" s="8">
        <v>1</v>
      </c>
      <c r="B82" s="8">
        <v>-5</v>
      </c>
      <c r="C82" s="66"/>
      <c r="D82" s="66"/>
      <c r="E82" s="45">
        <f>A82-C82</f>
        <v>1</v>
      </c>
      <c r="F82" s="2">
        <f>A82-D82</f>
        <v>1</v>
      </c>
      <c r="G82" s="8">
        <v>100</v>
      </c>
      <c r="H82" s="9">
        <v>100000</v>
      </c>
      <c r="I82" s="9">
        <f>(C82-B82)/G82</f>
        <v>0.05</v>
      </c>
      <c r="J82" s="9">
        <f>(D82-0)/H82</f>
        <v>0</v>
      </c>
      <c r="K82" s="5" t="e">
        <f t="shared" si="31"/>
        <v>#DIV/0!</v>
      </c>
      <c r="L82" s="49"/>
      <c r="M82" s="16">
        <f>L82/I82</f>
        <v>0</v>
      </c>
      <c r="N82" s="9">
        <f t="shared" si="32"/>
        <v>2</v>
      </c>
      <c r="O82" s="5" t="e">
        <f t="shared" si="33"/>
        <v>#DIV/0!</v>
      </c>
    </row>
    <row r="83" spans="1:15" x14ac:dyDescent="0.45">
      <c r="A83" s="8">
        <v>1</v>
      </c>
      <c r="B83" s="8">
        <v>-4.5</v>
      </c>
      <c r="C83" s="66"/>
      <c r="D83" s="66"/>
      <c r="E83" s="45">
        <f t="shared" ref="E83:E91" si="38">A83-C83</f>
        <v>1</v>
      </c>
      <c r="F83" s="2">
        <f t="shared" ref="F83:F91" si="39">A83-D83</f>
        <v>1</v>
      </c>
      <c r="G83" s="8">
        <v>100</v>
      </c>
      <c r="H83" s="9">
        <v>100000</v>
      </c>
      <c r="I83" s="9">
        <f t="shared" ref="I83:I91" si="40">(C83-B83)/G83</f>
        <v>4.4999999999999998E-2</v>
      </c>
      <c r="J83" s="9">
        <f t="shared" ref="J83:J91" si="41">(D83-0)/H83</f>
        <v>0</v>
      </c>
      <c r="K83" s="5" t="e">
        <f t="shared" si="31"/>
        <v>#DIV/0!</v>
      </c>
      <c r="L83" s="50"/>
      <c r="M83" s="16">
        <f>L82/I83</f>
        <v>0</v>
      </c>
      <c r="N83" s="9">
        <f t="shared" si="32"/>
        <v>1.7999999999999998</v>
      </c>
      <c r="O83" s="5" t="e">
        <f t="shared" si="33"/>
        <v>#DIV/0!</v>
      </c>
    </row>
    <row r="84" spans="1:15" x14ac:dyDescent="0.45">
      <c r="A84" s="8">
        <v>1</v>
      </c>
      <c r="B84" s="8">
        <v>-4</v>
      </c>
      <c r="C84" s="66"/>
      <c r="D84" s="66"/>
      <c r="E84" s="45">
        <f t="shared" si="38"/>
        <v>1</v>
      </c>
      <c r="F84" s="2">
        <f t="shared" si="39"/>
        <v>1</v>
      </c>
      <c r="G84" s="8">
        <v>100</v>
      </c>
      <c r="H84" s="9">
        <v>100000</v>
      </c>
      <c r="I84" s="9">
        <f t="shared" si="40"/>
        <v>0.04</v>
      </c>
      <c r="J84" s="9">
        <f t="shared" si="41"/>
        <v>0</v>
      </c>
      <c r="K84" s="5" t="e">
        <f t="shared" si="31"/>
        <v>#DIV/0!</v>
      </c>
      <c r="L84" s="50"/>
      <c r="M84" s="16">
        <f>L82/I84</f>
        <v>0</v>
      </c>
      <c r="N84" s="9">
        <f t="shared" si="32"/>
        <v>1.5999999999999999</v>
      </c>
      <c r="O84" s="5" t="e">
        <f t="shared" si="33"/>
        <v>#DIV/0!</v>
      </c>
    </row>
    <row r="85" spans="1:15" x14ac:dyDescent="0.45">
      <c r="A85" s="8">
        <v>1</v>
      </c>
      <c r="B85" s="8">
        <v>-3.5</v>
      </c>
      <c r="C85" s="66"/>
      <c r="D85" s="66"/>
      <c r="E85" s="45">
        <f t="shared" si="38"/>
        <v>1</v>
      </c>
      <c r="F85" s="2">
        <f t="shared" si="39"/>
        <v>1</v>
      </c>
      <c r="G85" s="8">
        <v>100</v>
      </c>
      <c r="H85" s="9">
        <v>100000</v>
      </c>
      <c r="I85" s="9">
        <f t="shared" si="40"/>
        <v>3.5000000000000003E-2</v>
      </c>
      <c r="J85" s="9">
        <f t="shared" si="41"/>
        <v>0</v>
      </c>
      <c r="K85" s="5" t="e">
        <f t="shared" si="31"/>
        <v>#DIV/0!</v>
      </c>
      <c r="L85" s="50"/>
      <c r="M85" s="16">
        <f>L82/I85</f>
        <v>0</v>
      </c>
      <c r="N85" s="9">
        <f t="shared" si="32"/>
        <v>1.4000000000000001</v>
      </c>
      <c r="O85" s="5" t="e">
        <f t="shared" si="33"/>
        <v>#DIV/0!</v>
      </c>
    </row>
    <row r="86" spans="1:15" x14ac:dyDescent="0.45">
      <c r="A86" s="8">
        <v>1</v>
      </c>
      <c r="B86" s="8">
        <v>-3</v>
      </c>
      <c r="C86" s="66"/>
      <c r="D86" s="66"/>
      <c r="E86" s="45">
        <f t="shared" si="38"/>
        <v>1</v>
      </c>
      <c r="F86" s="2">
        <f t="shared" si="39"/>
        <v>1</v>
      </c>
      <c r="G86" s="8">
        <v>100</v>
      </c>
      <c r="H86" s="9">
        <v>100000</v>
      </c>
      <c r="I86" s="9">
        <f t="shared" si="40"/>
        <v>0.03</v>
      </c>
      <c r="J86" s="9">
        <f t="shared" si="41"/>
        <v>0</v>
      </c>
      <c r="K86" s="5" t="e">
        <f t="shared" si="31"/>
        <v>#DIV/0!</v>
      </c>
      <c r="L86" s="50"/>
      <c r="M86" s="16">
        <f>L82/I86</f>
        <v>0</v>
      </c>
      <c r="N86" s="9">
        <f t="shared" si="32"/>
        <v>1.2</v>
      </c>
      <c r="O86" s="5" t="e">
        <f t="shared" si="33"/>
        <v>#DIV/0!</v>
      </c>
    </row>
    <row r="87" spans="1:15" x14ac:dyDescent="0.45">
      <c r="A87" s="8">
        <v>1</v>
      </c>
      <c r="B87" s="8">
        <v>-2.5</v>
      </c>
      <c r="C87" s="66"/>
      <c r="D87" s="66"/>
      <c r="E87" s="45">
        <f t="shared" si="38"/>
        <v>1</v>
      </c>
      <c r="F87" s="2">
        <f t="shared" si="39"/>
        <v>1</v>
      </c>
      <c r="G87" s="8">
        <v>100</v>
      </c>
      <c r="H87" s="9">
        <v>100000</v>
      </c>
      <c r="I87" s="9">
        <f t="shared" si="40"/>
        <v>2.5000000000000001E-2</v>
      </c>
      <c r="J87" s="9">
        <f t="shared" si="41"/>
        <v>0</v>
      </c>
      <c r="K87" s="5" t="e">
        <f t="shared" si="31"/>
        <v>#DIV/0!</v>
      </c>
      <c r="L87" s="50"/>
      <c r="M87" s="16">
        <f>L82/I87</f>
        <v>0</v>
      </c>
      <c r="N87" s="9">
        <f t="shared" si="32"/>
        <v>1</v>
      </c>
      <c r="O87" s="5" t="e">
        <f t="shared" si="33"/>
        <v>#DIV/0!</v>
      </c>
    </row>
    <row r="88" spans="1:15" x14ac:dyDescent="0.45">
      <c r="A88" s="8">
        <v>1</v>
      </c>
      <c r="B88" s="8">
        <v>-2</v>
      </c>
      <c r="C88" s="66"/>
      <c r="D88" s="66"/>
      <c r="E88" s="45">
        <f t="shared" si="38"/>
        <v>1</v>
      </c>
      <c r="F88" s="2">
        <f t="shared" si="39"/>
        <v>1</v>
      </c>
      <c r="G88" s="8">
        <v>100</v>
      </c>
      <c r="H88" s="9">
        <v>100000</v>
      </c>
      <c r="I88" s="9">
        <f t="shared" si="40"/>
        <v>0.02</v>
      </c>
      <c r="J88" s="9">
        <f t="shared" si="41"/>
        <v>0</v>
      </c>
      <c r="K88" s="5" t="e">
        <f t="shared" si="31"/>
        <v>#DIV/0!</v>
      </c>
      <c r="L88" s="50"/>
      <c r="M88" s="16">
        <f>L82/I88</f>
        <v>0</v>
      </c>
      <c r="N88" s="9">
        <f t="shared" si="32"/>
        <v>0.79999999999999993</v>
      </c>
      <c r="O88" s="5" t="e">
        <f t="shared" si="33"/>
        <v>#DIV/0!</v>
      </c>
    </row>
    <row r="89" spans="1:15" x14ac:dyDescent="0.45">
      <c r="A89" s="8">
        <v>1</v>
      </c>
      <c r="B89" s="8">
        <v>-1.5</v>
      </c>
      <c r="C89" s="66"/>
      <c r="D89" s="66"/>
      <c r="E89" s="45">
        <f t="shared" si="38"/>
        <v>1</v>
      </c>
      <c r="F89" s="2">
        <f t="shared" si="39"/>
        <v>1</v>
      </c>
      <c r="G89" s="8">
        <v>100</v>
      </c>
      <c r="H89" s="9">
        <v>100000</v>
      </c>
      <c r="I89" s="9">
        <f t="shared" si="40"/>
        <v>1.4999999999999999E-2</v>
      </c>
      <c r="J89" s="9">
        <f t="shared" si="41"/>
        <v>0</v>
      </c>
      <c r="K89" s="5" t="e">
        <f t="shared" si="31"/>
        <v>#DIV/0!</v>
      </c>
      <c r="L89" s="50"/>
      <c r="M89" s="16">
        <f>L82/I89</f>
        <v>0</v>
      </c>
      <c r="N89" s="9">
        <f t="shared" si="32"/>
        <v>0.6</v>
      </c>
      <c r="O89" s="5" t="e">
        <f t="shared" si="33"/>
        <v>#DIV/0!</v>
      </c>
    </row>
    <row r="90" spans="1:15" x14ac:dyDescent="0.45">
      <c r="A90" s="8">
        <v>1</v>
      </c>
      <c r="B90" s="8">
        <v>-1</v>
      </c>
      <c r="C90" s="66"/>
      <c r="D90" s="66"/>
      <c r="E90" s="45">
        <f t="shared" si="38"/>
        <v>1</v>
      </c>
      <c r="F90" s="2">
        <f t="shared" si="39"/>
        <v>1</v>
      </c>
      <c r="G90" s="8">
        <v>100</v>
      </c>
      <c r="H90" s="9">
        <v>100000</v>
      </c>
      <c r="I90" s="9">
        <f t="shared" si="40"/>
        <v>0.01</v>
      </c>
      <c r="J90" s="9">
        <f t="shared" si="41"/>
        <v>0</v>
      </c>
      <c r="K90" s="5" t="e">
        <f t="shared" si="31"/>
        <v>#DIV/0!</v>
      </c>
      <c r="L90" s="50"/>
      <c r="M90" s="16">
        <f>L82/I90</f>
        <v>0</v>
      </c>
      <c r="N90" s="9">
        <f t="shared" si="32"/>
        <v>0.39999999999999997</v>
      </c>
      <c r="O90" s="5" t="e">
        <f t="shared" si="33"/>
        <v>#DIV/0!</v>
      </c>
    </row>
    <row r="91" spans="1:15" x14ac:dyDescent="0.45">
      <c r="A91" s="8">
        <v>1</v>
      </c>
      <c r="B91" s="8">
        <v>-0.5</v>
      </c>
      <c r="C91" s="66"/>
      <c r="D91" s="66"/>
      <c r="E91" s="45">
        <f t="shared" si="38"/>
        <v>1</v>
      </c>
      <c r="F91" s="2">
        <f t="shared" si="39"/>
        <v>1</v>
      </c>
      <c r="G91" s="8">
        <v>100</v>
      </c>
      <c r="H91" s="9">
        <v>100000</v>
      </c>
      <c r="I91" s="9">
        <f t="shared" si="40"/>
        <v>5.0000000000000001E-3</v>
      </c>
      <c r="J91" s="9">
        <f t="shared" si="41"/>
        <v>0</v>
      </c>
      <c r="K91" s="5" t="e">
        <f t="shared" si="31"/>
        <v>#DIV/0!</v>
      </c>
      <c r="L91" s="50"/>
      <c r="M91" s="16">
        <f>L82/I91</f>
        <v>0</v>
      </c>
      <c r="N91" s="9">
        <f t="shared" si="32"/>
        <v>0.19999999999999998</v>
      </c>
      <c r="O91" s="5" t="e">
        <f t="shared" si="33"/>
        <v>#DIV/0!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/>
  </sheetViews>
  <sheetFormatPr defaultColWidth="9" defaultRowHeight="14.25" x14ac:dyDescent="0.45"/>
  <cols>
    <col min="1" max="1" width="8.86328125" style="1" bestFit="1" customWidth="1"/>
    <col min="2" max="2" width="8.59765625" style="1" bestFit="1" customWidth="1"/>
    <col min="3" max="4" width="14.06640625" style="1" bestFit="1" customWidth="1"/>
    <col min="5" max="5" width="10" style="20" bestFit="1" customWidth="1"/>
    <col min="6" max="6" width="12.265625" style="19" bestFit="1" customWidth="1"/>
    <col min="7" max="8" width="9.06640625" style="1" bestFit="1" customWidth="1"/>
    <col min="9" max="10" width="9" style="1" bestFit="1" customWidth="1"/>
    <col min="11" max="11" width="8.265625" style="1" bestFit="1" customWidth="1"/>
    <col min="12" max="12" width="10.59765625" style="15" bestFit="1" customWidth="1"/>
    <col min="13" max="13" width="9" style="15" bestFit="1" customWidth="1"/>
    <col min="14" max="14" width="13.265625" style="14" bestFit="1" customWidth="1"/>
    <col min="15" max="15" width="12.3984375" style="15" bestFit="1" customWidth="1"/>
    <col min="16" max="16384" width="9" style="1"/>
  </cols>
  <sheetData>
    <row r="1" spans="1:15" ht="14.65" x14ac:dyDescent="0.45">
      <c r="A1" s="1" t="s">
        <v>17</v>
      </c>
      <c r="B1" s="1" t="s">
        <v>18</v>
      </c>
      <c r="C1" s="1" t="s">
        <v>0</v>
      </c>
      <c r="D1" s="1" t="s">
        <v>1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45">
      <c r="A2" s="8">
        <v>5</v>
      </c>
      <c r="B2" s="8">
        <v>-5</v>
      </c>
      <c r="C2" s="58"/>
      <c r="D2" s="58"/>
      <c r="E2" s="45">
        <f>A2-C2</f>
        <v>5</v>
      </c>
      <c r="F2" s="2">
        <f>A2-D2</f>
        <v>5</v>
      </c>
      <c r="G2" s="8">
        <v>100</v>
      </c>
      <c r="H2" s="9">
        <v>100000</v>
      </c>
      <c r="I2" s="9">
        <f>(C2-B2)/G2</f>
        <v>0.05</v>
      </c>
      <c r="J2" s="9">
        <f>(D2-0)/H2</f>
        <v>0</v>
      </c>
      <c r="K2" s="5" t="e">
        <f t="shared" ref="K2:K65" si="0">I2/J2</f>
        <v>#DIV/0!</v>
      </c>
      <c r="L2" s="49"/>
      <c r="M2" s="16">
        <f>L2/I2</f>
        <v>0</v>
      </c>
      <c r="N2" s="9">
        <f>I2/0.025</f>
        <v>2</v>
      </c>
      <c r="O2" s="5" t="e">
        <f>0.025/J2</f>
        <v>#DIV/0!</v>
      </c>
    </row>
    <row r="3" spans="1:15" x14ac:dyDescent="0.45">
      <c r="A3" s="8">
        <v>5</v>
      </c>
      <c r="B3" s="8">
        <v>-4.5</v>
      </c>
      <c r="C3" s="58"/>
      <c r="D3" s="58"/>
      <c r="E3" s="45">
        <f t="shared" ref="E3:E11" si="1">A3-C3</f>
        <v>5</v>
      </c>
      <c r="F3" s="2">
        <f t="shared" ref="F3:F11" si="2">A3-D3</f>
        <v>5</v>
      </c>
      <c r="G3" s="8">
        <v>100</v>
      </c>
      <c r="H3" s="9">
        <v>100000</v>
      </c>
      <c r="I3" s="9">
        <f t="shared" ref="I3:I11" si="3">(C3-B3)/G3</f>
        <v>4.4999999999999998E-2</v>
      </c>
      <c r="J3" s="9">
        <f t="shared" ref="J3:J11" si="4">(D3-0)/H3</f>
        <v>0</v>
      </c>
      <c r="K3" s="5" t="e">
        <f t="shared" si="0"/>
        <v>#DIV/0!</v>
      </c>
      <c r="L3" s="50"/>
      <c r="M3" s="16">
        <f>L2/I3</f>
        <v>0</v>
      </c>
      <c r="N3" s="9">
        <f t="shared" ref="N3:N66" si="5">I3/0.025</f>
        <v>1.7999999999999998</v>
      </c>
      <c r="O3" s="5" t="e">
        <f t="shared" ref="O3:O66" si="6">0.025/J3</f>
        <v>#DIV/0!</v>
      </c>
    </row>
    <row r="4" spans="1:15" x14ac:dyDescent="0.45">
      <c r="A4" s="8">
        <v>5</v>
      </c>
      <c r="B4" s="8">
        <v>-4</v>
      </c>
      <c r="C4" s="58"/>
      <c r="D4" s="58"/>
      <c r="E4" s="45">
        <f t="shared" si="1"/>
        <v>5</v>
      </c>
      <c r="F4" s="2">
        <f t="shared" si="2"/>
        <v>5</v>
      </c>
      <c r="G4" s="8">
        <v>100</v>
      </c>
      <c r="H4" s="9">
        <v>100000</v>
      </c>
      <c r="I4" s="9">
        <f t="shared" si="3"/>
        <v>0.04</v>
      </c>
      <c r="J4" s="9">
        <f t="shared" si="4"/>
        <v>0</v>
      </c>
      <c r="K4" s="5" t="e">
        <f t="shared" si="0"/>
        <v>#DIV/0!</v>
      </c>
      <c r="L4" s="50"/>
      <c r="M4" s="16">
        <f>L2/I4</f>
        <v>0</v>
      </c>
      <c r="N4" s="9">
        <f t="shared" si="5"/>
        <v>1.5999999999999999</v>
      </c>
      <c r="O4" s="5" t="e">
        <f t="shared" si="6"/>
        <v>#DIV/0!</v>
      </c>
    </row>
    <row r="5" spans="1:15" x14ac:dyDescent="0.45">
      <c r="A5" s="8">
        <v>5</v>
      </c>
      <c r="B5" s="8">
        <v>-3.5</v>
      </c>
      <c r="C5" s="58"/>
      <c r="D5" s="58"/>
      <c r="E5" s="45">
        <f t="shared" si="1"/>
        <v>5</v>
      </c>
      <c r="F5" s="2">
        <f t="shared" si="2"/>
        <v>5</v>
      </c>
      <c r="G5" s="8">
        <v>100</v>
      </c>
      <c r="H5" s="9">
        <v>100000</v>
      </c>
      <c r="I5" s="9">
        <f t="shared" si="3"/>
        <v>3.5000000000000003E-2</v>
      </c>
      <c r="J5" s="9">
        <f t="shared" si="4"/>
        <v>0</v>
      </c>
      <c r="K5" s="5" t="e">
        <f t="shared" si="0"/>
        <v>#DIV/0!</v>
      </c>
      <c r="L5" s="50"/>
      <c r="M5" s="16">
        <f>L2/I5</f>
        <v>0</v>
      </c>
      <c r="N5" s="9">
        <f t="shared" si="5"/>
        <v>1.4000000000000001</v>
      </c>
      <c r="O5" s="5" t="e">
        <f t="shared" si="6"/>
        <v>#DIV/0!</v>
      </c>
    </row>
    <row r="6" spans="1:15" x14ac:dyDescent="0.45">
      <c r="A6" s="8">
        <v>5</v>
      </c>
      <c r="B6" s="8">
        <v>-3</v>
      </c>
      <c r="C6" s="58"/>
      <c r="D6" s="58"/>
      <c r="E6" s="45">
        <f t="shared" si="1"/>
        <v>5</v>
      </c>
      <c r="F6" s="2">
        <f t="shared" si="2"/>
        <v>5</v>
      </c>
      <c r="G6" s="8">
        <v>100</v>
      </c>
      <c r="H6" s="9">
        <v>100000</v>
      </c>
      <c r="I6" s="9">
        <f t="shared" si="3"/>
        <v>0.03</v>
      </c>
      <c r="J6" s="9">
        <f t="shared" si="4"/>
        <v>0</v>
      </c>
      <c r="K6" s="5" t="e">
        <f t="shared" si="0"/>
        <v>#DIV/0!</v>
      </c>
      <c r="L6" s="50"/>
      <c r="M6" s="16">
        <f>L2/I6</f>
        <v>0</v>
      </c>
      <c r="N6" s="9">
        <f t="shared" si="5"/>
        <v>1.2</v>
      </c>
      <c r="O6" s="5" t="e">
        <f t="shared" si="6"/>
        <v>#DIV/0!</v>
      </c>
    </row>
    <row r="7" spans="1:15" x14ac:dyDescent="0.45">
      <c r="A7" s="8">
        <v>5</v>
      </c>
      <c r="B7" s="8">
        <v>-2.5</v>
      </c>
      <c r="C7" s="58"/>
      <c r="D7" s="58"/>
      <c r="E7" s="45">
        <f t="shared" si="1"/>
        <v>5</v>
      </c>
      <c r="F7" s="2">
        <f t="shared" si="2"/>
        <v>5</v>
      </c>
      <c r="G7" s="8">
        <v>100</v>
      </c>
      <c r="H7" s="9">
        <v>100000</v>
      </c>
      <c r="I7" s="9">
        <f t="shared" si="3"/>
        <v>2.5000000000000001E-2</v>
      </c>
      <c r="J7" s="9">
        <f t="shared" si="4"/>
        <v>0</v>
      </c>
      <c r="K7" s="5" t="e">
        <f t="shared" si="0"/>
        <v>#DIV/0!</v>
      </c>
      <c r="L7" s="50"/>
      <c r="M7" s="16">
        <f>L2/I7</f>
        <v>0</v>
      </c>
      <c r="N7" s="9">
        <f t="shared" si="5"/>
        <v>1</v>
      </c>
      <c r="O7" s="5" t="e">
        <f t="shared" si="6"/>
        <v>#DIV/0!</v>
      </c>
    </row>
    <row r="8" spans="1:15" x14ac:dyDescent="0.45">
      <c r="A8" s="8">
        <v>5</v>
      </c>
      <c r="B8" s="8">
        <v>-2</v>
      </c>
      <c r="C8" s="58"/>
      <c r="D8" s="58"/>
      <c r="E8" s="45">
        <f t="shared" si="1"/>
        <v>5</v>
      </c>
      <c r="F8" s="2">
        <f t="shared" si="2"/>
        <v>5</v>
      </c>
      <c r="G8" s="8">
        <v>100</v>
      </c>
      <c r="H8" s="9">
        <v>100000</v>
      </c>
      <c r="I8" s="9">
        <f t="shared" si="3"/>
        <v>0.02</v>
      </c>
      <c r="J8" s="9">
        <f t="shared" si="4"/>
        <v>0</v>
      </c>
      <c r="K8" s="5" t="e">
        <f t="shared" si="0"/>
        <v>#DIV/0!</v>
      </c>
      <c r="L8" s="50"/>
      <c r="M8" s="16">
        <f>L2/I8</f>
        <v>0</v>
      </c>
      <c r="N8" s="9">
        <f t="shared" si="5"/>
        <v>0.79999999999999993</v>
      </c>
      <c r="O8" s="5" t="e">
        <f t="shared" si="6"/>
        <v>#DIV/0!</v>
      </c>
    </row>
    <row r="9" spans="1:15" x14ac:dyDescent="0.45">
      <c r="A9" s="8">
        <v>5</v>
      </c>
      <c r="B9" s="8">
        <v>-1.5</v>
      </c>
      <c r="C9" s="58"/>
      <c r="D9" s="58"/>
      <c r="E9" s="45">
        <f t="shared" si="1"/>
        <v>5</v>
      </c>
      <c r="F9" s="2">
        <f t="shared" si="2"/>
        <v>5</v>
      </c>
      <c r="G9" s="8">
        <v>100</v>
      </c>
      <c r="H9" s="9">
        <v>100000</v>
      </c>
      <c r="I9" s="9">
        <f t="shared" si="3"/>
        <v>1.4999999999999999E-2</v>
      </c>
      <c r="J9" s="9">
        <f t="shared" si="4"/>
        <v>0</v>
      </c>
      <c r="K9" s="5" t="e">
        <f t="shared" si="0"/>
        <v>#DIV/0!</v>
      </c>
      <c r="L9" s="50"/>
      <c r="M9" s="16">
        <f>L2/I9</f>
        <v>0</v>
      </c>
      <c r="N9" s="9">
        <f t="shared" si="5"/>
        <v>0.6</v>
      </c>
      <c r="O9" s="5" t="e">
        <f t="shared" si="6"/>
        <v>#DIV/0!</v>
      </c>
    </row>
    <row r="10" spans="1:15" x14ac:dyDescent="0.45">
      <c r="A10" s="8">
        <v>5</v>
      </c>
      <c r="B10" s="8">
        <v>-1</v>
      </c>
      <c r="C10" s="58"/>
      <c r="D10" s="58"/>
      <c r="E10" s="45">
        <f t="shared" si="1"/>
        <v>5</v>
      </c>
      <c r="F10" s="2">
        <f t="shared" si="2"/>
        <v>5</v>
      </c>
      <c r="G10" s="8">
        <v>100</v>
      </c>
      <c r="H10" s="9">
        <v>100000</v>
      </c>
      <c r="I10" s="9">
        <f t="shared" si="3"/>
        <v>0.01</v>
      </c>
      <c r="J10" s="9">
        <f t="shared" si="4"/>
        <v>0</v>
      </c>
      <c r="K10" s="5" t="e">
        <f t="shared" si="0"/>
        <v>#DIV/0!</v>
      </c>
      <c r="L10" s="50"/>
      <c r="M10" s="16">
        <f>L2/I10</f>
        <v>0</v>
      </c>
      <c r="N10" s="9">
        <f t="shared" si="5"/>
        <v>0.39999999999999997</v>
      </c>
      <c r="O10" s="5" t="e">
        <f t="shared" si="6"/>
        <v>#DIV/0!</v>
      </c>
    </row>
    <row r="11" spans="1:15" x14ac:dyDescent="0.45">
      <c r="A11" s="8">
        <v>5</v>
      </c>
      <c r="B11" s="8">
        <v>-0.5</v>
      </c>
      <c r="C11" s="58"/>
      <c r="D11" s="58"/>
      <c r="E11" s="45">
        <f t="shared" si="1"/>
        <v>5</v>
      </c>
      <c r="F11" s="2">
        <f t="shared" si="2"/>
        <v>5</v>
      </c>
      <c r="G11" s="8">
        <v>100</v>
      </c>
      <c r="H11" s="9">
        <v>100000</v>
      </c>
      <c r="I11" s="9">
        <f t="shared" si="3"/>
        <v>5.0000000000000001E-3</v>
      </c>
      <c r="J11" s="9">
        <f t="shared" si="4"/>
        <v>0</v>
      </c>
      <c r="K11" s="5" t="e">
        <f t="shared" si="0"/>
        <v>#DIV/0!</v>
      </c>
      <c r="L11" s="50"/>
      <c r="M11" s="16">
        <f>L2/I11</f>
        <v>0</v>
      </c>
      <c r="N11" s="9">
        <f t="shared" si="5"/>
        <v>0.19999999999999998</v>
      </c>
      <c r="O11" s="5" t="e">
        <f t="shared" si="6"/>
        <v>#DIV/0!</v>
      </c>
    </row>
    <row r="12" spans="1:15" x14ac:dyDescent="0.45">
      <c r="A12" s="25">
        <v>4.5</v>
      </c>
      <c r="B12" s="25">
        <v>-5</v>
      </c>
      <c r="C12" s="59"/>
      <c r="D12" s="59"/>
      <c r="E12" s="46">
        <f>A12-C12</f>
        <v>4.5</v>
      </c>
      <c r="F12" s="37">
        <f>A12-D12</f>
        <v>4.5</v>
      </c>
      <c r="G12" s="25">
        <v>100</v>
      </c>
      <c r="H12" s="26">
        <v>100000</v>
      </c>
      <c r="I12" s="26">
        <f>(C12-B12)/G12</f>
        <v>0.05</v>
      </c>
      <c r="J12" s="26">
        <f>(D12-0)/H12</f>
        <v>0</v>
      </c>
      <c r="K12" s="27" t="e">
        <f t="shared" si="0"/>
        <v>#DIV/0!</v>
      </c>
      <c r="L12" s="51"/>
      <c r="M12" s="28">
        <f>L12/I12</f>
        <v>0</v>
      </c>
      <c r="N12" s="26">
        <f t="shared" si="5"/>
        <v>2</v>
      </c>
      <c r="O12" s="27" t="e">
        <f t="shared" si="6"/>
        <v>#DIV/0!</v>
      </c>
    </row>
    <row r="13" spans="1:15" x14ac:dyDescent="0.45">
      <c r="A13" s="25">
        <v>4.5</v>
      </c>
      <c r="B13" s="25">
        <v>-4.5</v>
      </c>
      <c r="C13" s="59"/>
      <c r="D13" s="59"/>
      <c r="E13" s="46">
        <f t="shared" ref="E13:E21" si="7">A13-C13</f>
        <v>4.5</v>
      </c>
      <c r="F13" s="37">
        <f t="shared" ref="F13:F21" si="8">A13-D13</f>
        <v>4.5</v>
      </c>
      <c r="G13" s="25">
        <v>100</v>
      </c>
      <c r="H13" s="26">
        <v>100000</v>
      </c>
      <c r="I13" s="26">
        <f t="shared" ref="I13:I21" si="9">(C13-B13)/G13</f>
        <v>4.4999999999999998E-2</v>
      </c>
      <c r="J13" s="26">
        <f t="shared" ref="J13:J21" si="10">(D13-0)/H13</f>
        <v>0</v>
      </c>
      <c r="K13" s="27" t="e">
        <f t="shared" si="0"/>
        <v>#DIV/0!</v>
      </c>
      <c r="L13" s="62"/>
      <c r="M13" s="28">
        <f>L12/I13</f>
        <v>0</v>
      </c>
      <c r="N13" s="26">
        <f t="shared" si="5"/>
        <v>1.7999999999999998</v>
      </c>
      <c r="O13" s="27" t="e">
        <f t="shared" si="6"/>
        <v>#DIV/0!</v>
      </c>
    </row>
    <row r="14" spans="1:15" x14ac:dyDescent="0.45">
      <c r="A14" s="25">
        <v>4.5</v>
      </c>
      <c r="B14" s="25">
        <v>-4</v>
      </c>
      <c r="C14" s="59"/>
      <c r="D14" s="59"/>
      <c r="E14" s="46">
        <f t="shared" si="7"/>
        <v>4.5</v>
      </c>
      <c r="F14" s="37">
        <f t="shared" si="8"/>
        <v>4.5</v>
      </c>
      <c r="G14" s="25">
        <v>100</v>
      </c>
      <c r="H14" s="26">
        <v>100000</v>
      </c>
      <c r="I14" s="26">
        <f t="shared" si="9"/>
        <v>0.04</v>
      </c>
      <c r="J14" s="26">
        <f t="shared" si="10"/>
        <v>0</v>
      </c>
      <c r="K14" s="27" t="e">
        <f t="shared" si="0"/>
        <v>#DIV/0!</v>
      </c>
      <c r="L14" s="62"/>
      <c r="M14" s="28">
        <f>L12/I14</f>
        <v>0</v>
      </c>
      <c r="N14" s="26">
        <f t="shared" si="5"/>
        <v>1.5999999999999999</v>
      </c>
      <c r="O14" s="27" t="e">
        <f t="shared" si="6"/>
        <v>#DIV/0!</v>
      </c>
    </row>
    <row r="15" spans="1:15" x14ac:dyDescent="0.45">
      <c r="A15" s="25">
        <v>4.5</v>
      </c>
      <c r="B15" s="25">
        <v>-3.5</v>
      </c>
      <c r="C15" s="59"/>
      <c r="D15" s="59"/>
      <c r="E15" s="46">
        <f t="shared" si="7"/>
        <v>4.5</v>
      </c>
      <c r="F15" s="37">
        <f t="shared" si="8"/>
        <v>4.5</v>
      </c>
      <c r="G15" s="25">
        <v>100</v>
      </c>
      <c r="H15" s="26">
        <v>100000</v>
      </c>
      <c r="I15" s="26">
        <f t="shared" si="9"/>
        <v>3.5000000000000003E-2</v>
      </c>
      <c r="J15" s="26">
        <f t="shared" si="10"/>
        <v>0</v>
      </c>
      <c r="K15" s="27" t="e">
        <f t="shared" si="0"/>
        <v>#DIV/0!</v>
      </c>
      <c r="L15" s="62"/>
      <c r="M15" s="28">
        <f>L12/I15</f>
        <v>0</v>
      </c>
      <c r="N15" s="26">
        <f t="shared" si="5"/>
        <v>1.4000000000000001</v>
      </c>
      <c r="O15" s="27" t="e">
        <f t="shared" si="6"/>
        <v>#DIV/0!</v>
      </c>
    </row>
    <row r="16" spans="1:15" x14ac:dyDescent="0.45">
      <c r="A16" s="25">
        <v>4.5</v>
      </c>
      <c r="B16" s="25">
        <v>-3</v>
      </c>
      <c r="C16" s="59"/>
      <c r="D16" s="59"/>
      <c r="E16" s="46">
        <f t="shared" si="7"/>
        <v>4.5</v>
      </c>
      <c r="F16" s="37">
        <f t="shared" si="8"/>
        <v>4.5</v>
      </c>
      <c r="G16" s="25">
        <v>100</v>
      </c>
      <c r="H16" s="26">
        <v>100000</v>
      </c>
      <c r="I16" s="26">
        <f t="shared" si="9"/>
        <v>0.03</v>
      </c>
      <c r="J16" s="26">
        <f t="shared" si="10"/>
        <v>0</v>
      </c>
      <c r="K16" s="27" t="e">
        <f t="shared" si="0"/>
        <v>#DIV/0!</v>
      </c>
      <c r="L16" s="62"/>
      <c r="M16" s="28">
        <f>L12/I16</f>
        <v>0</v>
      </c>
      <c r="N16" s="26">
        <f t="shared" si="5"/>
        <v>1.2</v>
      </c>
      <c r="O16" s="27" t="e">
        <f t="shared" si="6"/>
        <v>#DIV/0!</v>
      </c>
    </row>
    <row r="17" spans="1:15" x14ac:dyDescent="0.45">
      <c r="A17" s="25">
        <v>4.5</v>
      </c>
      <c r="B17" s="25">
        <v>-2.5</v>
      </c>
      <c r="C17" s="59"/>
      <c r="D17" s="59"/>
      <c r="E17" s="46">
        <f t="shared" si="7"/>
        <v>4.5</v>
      </c>
      <c r="F17" s="37">
        <f t="shared" si="8"/>
        <v>4.5</v>
      </c>
      <c r="G17" s="25">
        <v>100</v>
      </c>
      <c r="H17" s="26">
        <v>100000</v>
      </c>
      <c r="I17" s="26">
        <f t="shared" si="9"/>
        <v>2.5000000000000001E-2</v>
      </c>
      <c r="J17" s="26">
        <f t="shared" si="10"/>
        <v>0</v>
      </c>
      <c r="K17" s="27" t="e">
        <f t="shared" si="0"/>
        <v>#DIV/0!</v>
      </c>
      <c r="L17" s="62"/>
      <c r="M17" s="28">
        <f>L12/I17</f>
        <v>0</v>
      </c>
      <c r="N17" s="26">
        <f t="shared" si="5"/>
        <v>1</v>
      </c>
      <c r="O17" s="27" t="e">
        <f t="shared" si="6"/>
        <v>#DIV/0!</v>
      </c>
    </row>
    <row r="18" spans="1:15" x14ac:dyDescent="0.45">
      <c r="A18" s="25">
        <v>4.5</v>
      </c>
      <c r="B18" s="25">
        <v>-2</v>
      </c>
      <c r="C18" s="59"/>
      <c r="D18" s="59"/>
      <c r="E18" s="46">
        <f t="shared" si="7"/>
        <v>4.5</v>
      </c>
      <c r="F18" s="37">
        <f t="shared" si="8"/>
        <v>4.5</v>
      </c>
      <c r="G18" s="25">
        <v>100</v>
      </c>
      <c r="H18" s="26">
        <v>100000</v>
      </c>
      <c r="I18" s="26">
        <f t="shared" si="9"/>
        <v>0.02</v>
      </c>
      <c r="J18" s="26">
        <f t="shared" si="10"/>
        <v>0</v>
      </c>
      <c r="K18" s="27" t="e">
        <f t="shared" si="0"/>
        <v>#DIV/0!</v>
      </c>
      <c r="L18" s="62"/>
      <c r="M18" s="28">
        <f>L12/I18</f>
        <v>0</v>
      </c>
      <c r="N18" s="26">
        <f t="shared" si="5"/>
        <v>0.79999999999999993</v>
      </c>
      <c r="O18" s="27" t="e">
        <f t="shared" si="6"/>
        <v>#DIV/0!</v>
      </c>
    </row>
    <row r="19" spans="1:15" x14ac:dyDescent="0.45">
      <c r="A19" s="25">
        <v>4.5</v>
      </c>
      <c r="B19" s="25">
        <v>-1.5</v>
      </c>
      <c r="C19" s="59"/>
      <c r="D19" s="59"/>
      <c r="E19" s="46">
        <f t="shared" si="7"/>
        <v>4.5</v>
      </c>
      <c r="F19" s="37">
        <f t="shared" si="8"/>
        <v>4.5</v>
      </c>
      <c r="G19" s="25">
        <v>100</v>
      </c>
      <c r="H19" s="26">
        <v>100000</v>
      </c>
      <c r="I19" s="26">
        <f t="shared" si="9"/>
        <v>1.4999999999999999E-2</v>
      </c>
      <c r="J19" s="26">
        <f t="shared" si="10"/>
        <v>0</v>
      </c>
      <c r="K19" s="27" t="e">
        <f t="shared" si="0"/>
        <v>#DIV/0!</v>
      </c>
      <c r="L19" s="62"/>
      <c r="M19" s="28">
        <f>L12/I19</f>
        <v>0</v>
      </c>
      <c r="N19" s="26">
        <f t="shared" si="5"/>
        <v>0.6</v>
      </c>
      <c r="O19" s="27" t="e">
        <f t="shared" si="6"/>
        <v>#DIV/0!</v>
      </c>
    </row>
    <row r="20" spans="1:15" x14ac:dyDescent="0.45">
      <c r="A20" s="25">
        <v>4.5</v>
      </c>
      <c r="B20" s="25">
        <v>-1</v>
      </c>
      <c r="C20" s="59"/>
      <c r="D20" s="59"/>
      <c r="E20" s="46">
        <f t="shared" si="7"/>
        <v>4.5</v>
      </c>
      <c r="F20" s="37">
        <f t="shared" si="8"/>
        <v>4.5</v>
      </c>
      <c r="G20" s="25">
        <v>100</v>
      </c>
      <c r="H20" s="26">
        <v>100000</v>
      </c>
      <c r="I20" s="26">
        <f t="shared" si="9"/>
        <v>0.01</v>
      </c>
      <c r="J20" s="26">
        <f t="shared" si="10"/>
        <v>0</v>
      </c>
      <c r="K20" s="27" t="e">
        <f t="shared" si="0"/>
        <v>#DIV/0!</v>
      </c>
      <c r="L20" s="62"/>
      <c r="M20" s="28">
        <f>L12/I20</f>
        <v>0</v>
      </c>
      <c r="N20" s="26">
        <f t="shared" si="5"/>
        <v>0.39999999999999997</v>
      </c>
      <c r="O20" s="27" t="e">
        <f t="shared" si="6"/>
        <v>#DIV/0!</v>
      </c>
    </row>
    <row r="21" spans="1:15" x14ac:dyDescent="0.45">
      <c r="A21" s="25">
        <v>4.5</v>
      </c>
      <c r="B21" s="25">
        <v>-0.5</v>
      </c>
      <c r="C21" s="59"/>
      <c r="D21" s="59"/>
      <c r="E21" s="46">
        <f t="shared" si="7"/>
        <v>4.5</v>
      </c>
      <c r="F21" s="37">
        <f t="shared" si="8"/>
        <v>4.5</v>
      </c>
      <c r="G21" s="25">
        <v>100</v>
      </c>
      <c r="H21" s="26">
        <v>100000</v>
      </c>
      <c r="I21" s="26">
        <f t="shared" si="9"/>
        <v>5.0000000000000001E-3</v>
      </c>
      <c r="J21" s="26">
        <f t="shared" si="10"/>
        <v>0</v>
      </c>
      <c r="K21" s="27" t="e">
        <f t="shared" si="0"/>
        <v>#DIV/0!</v>
      </c>
      <c r="L21" s="62"/>
      <c r="M21" s="28">
        <f>L12/I21</f>
        <v>0</v>
      </c>
      <c r="N21" s="26">
        <f t="shared" si="5"/>
        <v>0.19999999999999998</v>
      </c>
      <c r="O21" s="27" t="e">
        <f t="shared" si="6"/>
        <v>#DIV/0!</v>
      </c>
    </row>
    <row r="22" spans="1:15" x14ac:dyDescent="0.45">
      <c r="A22" s="10">
        <v>4</v>
      </c>
      <c r="B22" s="10">
        <v>-5</v>
      </c>
      <c r="C22" s="60"/>
      <c r="D22" s="60"/>
      <c r="E22" s="47">
        <f>A22-C22</f>
        <v>4</v>
      </c>
      <c r="F22" s="3">
        <f>A22-D22</f>
        <v>4</v>
      </c>
      <c r="G22" s="10">
        <v>100</v>
      </c>
      <c r="H22" s="11">
        <v>100000</v>
      </c>
      <c r="I22" s="11">
        <f>(C22-B22)/G22</f>
        <v>0.05</v>
      </c>
      <c r="J22" s="11">
        <f>(D22-0)/H22</f>
        <v>0</v>
      </c>
      <c r="K22" s="6" t="e">
        <f t="shared" si="0"/>
        <v>#DIV/0!</v>
      </c>
      <c r="L22" s="52"/>
      <c r="M22" s="17">
        <f>L22/I22</f>
        <v>0</v>
      </c>
      <c r="N22" s="11">
        <f t="shared" si="5"/>
        <v>2</v>
      </c>
      <c r="O22" s="6" t="e">
        <f t="shared" si="6"/>
        <v>#DIV/0!</v>
      </c>
    </row>
    <row r="23" spans="1:15" x14ac:dyDescent="0.45">
      <c r="A23" s="10">
        <v>4</v>
      </c>
      <c r="B23" s="10">
        <v>-4.5</v>
      </c>
      <c r="C23" s="60"/>
      <c r="D23" s="60"/>
      <c r="E23" s="47">
        <f t="shared" ref="E23:E31" si="11">A23-C23</f>
        <v>4</v>
      </c>
      <c r="F23" s="3">
        <f t="shared" ref="F23:F31" si="12">A23-D23</f>
        <v>4</v>
      </c>
      <c r="G23" s="10">
        <v>100</v>
      </c>
      <c r="H23" s="11">
        <v>100000</v>
      </c>
      <c r="I23" s="11">
        <f t="shared" ref="I23:I31" si="13">(C23-B23)/G23</f>
        <v>4.4999999999999998E-2</v>
      </c>
      <c r="J23" s="11">
        <f t="shared" ref="J23:J31" si="14">(D23-0)/H23</f>
        <v>0</v>
      </c>
      <c r="K23" s="6" t="e">
        <f t="shared" si="0"/>
        <v>#DIV/0!</v>
      </c>
      <c r="L23" s="63"/>
      <c r="M23" s="17">
        <f>L22/I23</f>
        <v>0</v>
      </c>
      <c r="N23" s="11">
        <f t="shared" si="5"/>
        <v>1.7999999999999998</v>
      </c>
      <c r="O23" s="6" t="e">
        <f t="shared" si="6"/>
        <v>#DIV/0!</v>
      </c>
    </row>
    <row r="24" spans="1:15" x14ac:dyDescent="0.45">
      <c r="A24" s="10">
        <v>4</v>
      </c>
      <c r="B24" s="10">
        <v>-4</v>
      </c>
      <c r="C24" s="60"/>
      <c r="D24" s="60"/>
      <c r="E24" s="47">
        <f t="shared" si="11"/>
        <v>4</v>
      </c>
      <c r="F24" s="3">
        <f t="shared" si="12"/>
        <v>4</v>
      </c>
      <c r="G24" s="10">
        <v>100</v>
      </c>
      <c r="H24" s="11">
        <v>100000</v>
      </c>
      <c r="I24" s="11">
        <f t="shared" si="13"/>
        <v>0.04</v>
      </c>
      <c r="J24" s="11">
        <f t="shared" si="14"/>
        <v>0</v>
      </c>
      <c r="K24" s="6" t="e">
        <f t="shared" si="0"/>
        <v>#DIV/0!</v>
      </c>
      <c r="L24" s="63"/>
      <c r="M24" s="17">
        <f>L22/I24</f>
        <v>0</v>
      </c>
      <c r="N24" s="11">
        <f t="shared" si="5"/>
        <v>1.5999999999999999</v>
      </c>
      <c r="O24" s="6" t="e">
        <f t="shared" si="6"/>
        <v>#DIV/0!</v>
      </c>
    </row>
    <row r="25" spans="1:15" x14ac:dyDescent="0.45">
      <c r="A25" s="10">
        <v>4</v>
      </c>
      <c r="B25" s="10">
        <v>-3.5</v>
      </c>
      <c r="C25" s="60"/>
      <c r="D25" s="60"/>
      <c r="E25" s="47">
        <f t="shared" si="11"/>
        <v>4</v>
      </c>
      <c r="F25" s="3">
        <f t="shared" si="12"/>
        <v>4</v>
      </c>
      <c r="G25" s="10">
        <v>100</v>
      </c>
      <c r="H25" s="11">
        <v>100000</v>
      </c>
      <c r="I25" s="11">
        <f t="shared" si="13"/>
        <v>3.5000000000000003E-2</v>
      </c>
      <c r="J25" s="11">
        <f t="shared" si="14"/>
        <v>0</v>
      </c>
      <c r="K25" s="6" t="e">
        <f t="shared" si="0"/>
        <v>#DIV/0!</v>
      </c>
      <c r="L25" s="63"/>
      <c r="M25" s="17">
        <f>L22/I25</f>
        <v>0</v>
      </c>
      <c r="N25" s="11">
        <f t="shared" si="5"/>
        <v>1.4000000000000001</v>
      </c>
      <c r="O25" s="6" t="e">
        <f t="shared" si="6"/>
        <v>#DIV/0!</v>
      </c>
    </row>
    <row r="26" spans="1:15" x14ac:dyDescent="0.45">
      <c r="A26" s="10">
        <v>4</v>
      </c>
      <c r="B26" s="10">
        <v>-3</v>
      </c>
      <c r="C26" s="60"/>
      <c r="D26" s="60"/>
      <c r="E26" s="47">
        <f t="shared" si="11"/>
        <v>4</v>
      </c>
      <c r="F26" s="3">
        <f t="shared" si="12"/>
        <v>4</v>
      </c>
      <c r="G26" s="10">
        <v>100</v>
      </c>
      <c r="H26" s="11">
        <v>100000</v>
      </c>
      <c r="I26" s="11">
        <f t="shared" si="13"/>
        <v>0.03</v>
      </c>
      <c r="J26" s="11">
        <f t="shared" si="14"/>
        <v>0</v>
      </c>
      <c r="K26" s="6" t="e">
        <f t="shared" si="0"/>
        <v>#DIV/0!</v>
      </c>
      <c r="L26" s="63"/>
      <c r="M26" s="17">
        <f>L22/I26</f>
        <v>0</v>
      </c>
      <c r="N26" s="11">
        <f t="shared" si="5"/>
        <v>1.2</v>
      </c>
      <c r="O26" s="6" t="e">
        <f t="shared" si="6"/>
        <v>#DIV/0!</v>
      </c>
    </row>
    <row r="27" spans="1:15" x14ac:dyDescent="0.45">
      <c r="A27" s="10">
        <v>4</v>
      </c>
      <c r="B27" s="10">
        <v>-2.5</v>
      </c>
      <c r="C27" s="60"/>
      <c r="D27" s="60"/>
      <c r="E27" s="47">
        <f t="shared" si="11"/>
        <v>4</v>
      </c>
      <c r="F27" s="3">
        <f t="shared" si="12"/>
        <v>4</v>
      </c>
      <c r="G27" s="10">
        <v>100</v>
      </c>
      <c r="H27" s="11">
        <v>100000</v>
      </c>
      <c r="I27" s="11">
        <f t="shared" si="13"/>
        <v>2.5000000000000001E-2</v>
      </c>
      <c r="J27" s="11">
        <f t="shared" si="14"/>
        <v>0</v>
      </c>
      <c r="K27" s="6" t="e">
        <f t="shared" si="0"/>
        <v>#DIV/0!</v>
      </c>
      <c r="L27" s="63"/>
      <c r="M27" s="17">
        <f>L22/I27</f>
        <v>0</v>
      </c>
      <c r="N27" s="11">
        <f t="shared" si="5"/>
        <v>1</v>
      </c>
      <c r="O27" s="6" t="e">
        <f t="shared" si="6"/>
        <v>#DIV/0!</v>
      </c>
    </row>
    <row r="28" spans="1:15" x14ac:dyDescent="0.45">
      <c r="A28" s="10">
        <v>4</v>
      </c>
      <c r="B28" s="10">
        <v>-2</v>
      </c>
      <c r="C28" s="60"/>
      <c r="D28" s="60"/>
      <c r="E28" s="47">
        <f t="shared" si="11"/>
        <v>4</v>
      </c>
      <c r="F28" s="3">
        <f t="shared" si="12"/>
        <v>4</v>
      </c>
      <c r="G28" s="10">
        <v>100</v>
      </c>
      <c r="H28" s="11">
        <v>100000</v>
      </c>
      <c r="I28" s="11">
        <f t="shared" si="13"/>
        <v>0.02</v>
      </c>
      <c r="J28" s="11">
        <f t="shared" si="14"/>
        <v>0</v>
      </c>
      <c r="K28" s="6" t="e">
        <f t="shared" si="0"/>
        <v>#DIV/0!</v>
      </c>
      <c r="L28" s="63"/>
      <c r="M28" s="17">
        <f>L22/I28</f>
        <v>0</v>
      </c>
      <c r="N28" s="11">
        <f t="shared" si="5"/>
        <v>0.79999999999999993</v>
      </c>
      <c r="O28" s="6" t="e">
        <f t="shared" si="6"/>
        <v>#DIV/0!</v>
      </c>
    </row>
    <row r="29" spans="1:15" x14ac:dyDescent="0.45">
      <c r="A29" s="10">
        <v>4</v>
      </c>
      <c r="B29" s="10">
        <v>-1.5</v>
      </c>
      <c r="C29" s="60"/>
      <c r="D29" s="60"/>
      <c r="E29" s="47">
        <f t="shared" si="11"/>
        <v>4</v>
      </c>
      <c r="F29" s="3">
        <f t="shared" si="12"/>
        <v>4</v>
      </c>
      <c r="G29" s="10">
        <v>100</v>
      </c>
      <c r="H29" s="11">
        <v>100000</v>
      </c>
      <c r="I29" s="11">
        <f t="shared" si="13"/>
        <v>1.4999999999999999E-2</v>
      </c>
      <c r="J29" s="11">
        <f t="shared" si="14"/>
        <v>0</v>
      </c>
      <c r="K29" s="6" t="e">
        <f t="shared" si="0"/>
        <v>#DIV/0!</v>
      </c>
      <c r="L29" s="63"/>
      <c r="M29" s="17">
        <f>L22/I29</f>
        <v>0</v>
      </c>
      <c r="N29" s="11">
        <f t="shared" si="5"/>
        <v>0.6</v>
      </c>
      <c r="O29" s="6" t="e">
        <f t="shared" si="6"/>
        <v>#DIV/0!</v>
      </c>
    </row>
    <row r="30" spans="1:15" x14ac:dyDescent="0.45">
      <c r="A30" s="10">
        <v>4</v>
      </c>
      <c r="B30" s="10">
        <v>-1</v>
      </c>
      <c r="C30" s="60"/>
      <c r="D30" s="60"/>
      <c r="E30" s="47">
        <f t="shared" si="11"/>
        <v>4</v>
      </c>
      <c r="F30" s="3">
        <f t="shared" si="12"/>
        <v>4</v>
      </c>
      <c r="G30" s="10">
        <v>100</v>
      </c>
      <c r="H30" s="11">
        <v>100000</v>
      </c>
      <c r="I30" s="11">
        <f t="shared" si="13"/>
        <v>0.01</v>
      </c>
      <c r="J30" s="11">
        <f t="shared" si="14"/>
        <v>0</v>
      </c>
      <c r="K30" s="6" t="e">
        <f t="shared" si="0"/>
        <v>#DIV/0!</v>
      </c>
      <c r="L30" s="63"/>
      <c r="M30" s="17">
        <f>L22/I30</f>
        <v>0</v>
      </c>
      <c r="N30" s="11">
        <f t="shared" si="5"/>
        <v>0.39999999999999997</v>
      </c>
      <c r="O30" s="6" t="e">
        <f t="shared" si="6"/>
        <v>#DIV/0!</v>
      </c>
    </row>
    <row r="31" spans="1:15" x14ac:dyDescent="0.45">
      <c r="A31" s="10">
        <v>4</v>
      </c>
      <c r="B31" s="10">
        <v>-0.5</v>
      </c>
      <c r="C31" s="60"/>
      <c r="D31" s="60"/>
      <c r="E31" s="47">
        <f t="shared" si="11"/>
        <v>4</v>
      </c>
      <c r="F31" s="3">
        <f t="shared" si="12"/>
        <v>4</v>
      </c>
      <c r="G31" s="10">
        <v>100</v>
      </c>
      <c r="H31" s="11">
        <v>100000</v>
      </c>
      <c r="I31" s="11">
        <f t="shared" si="13"/>
        <v>5.0000000000000001E-3</v>
      </c>
      <c r="J31" s="11">
        <f t="shared" si="14"/>
        <v>0</v>
      </c>
      <c r="K31" s="6" t="e">
        <f t="shared" si="0"/>
        <v>#DIV/0!</v>
      </c>
      <c r="L31" s="63"/>
      <c r="M31" s="17">
        <f>L22/I31</f>
        <v>0</v>
      </c>
      <c r="N31" s="11">
        <f t="shared" si="5"/>
        <v>0.19999999999999998</v>
      </c>
      <c r="O31" s="6" t="e">
        <f t="shared" si="6"/>
        <v>#DIV/0!</v>
      </c>
    </row>
    <row r="32" spans="1:15" x14ac:dyDescent="0.45">
      <c r="A32" s="12">
        <v>3.5</v>
      </c>
      <c r="B32" s="12">
        <v>-5</v>
      </c>
      <c r="C32" s="61"/>
      <c r="D32" s="61"/>
      <c r="E32" s="48">
        <f>A32-C32</f>
        <v>3.5</v>
      </c>
      <c r="F32" s="4">
        <f>A32-D32</f>
        <v>3.5</v>
      </c>
      <c r="G32" s="12">
        <v>100</v>
      </c>
      <c r="H32" s="13">
        <v>100000</v>
      </c>
      <c r="I32" s="13">
        <f>(C32-B32)/G32</f>
        <v>0.05</v>
      </c>
      <c r="J32" s="13">
        <f>(D32-0)/H32</f>
        <v>0</v>
      </c>
      <c r="K32" s="7" t="e">
        <f t="shared" si="0"/>
        <v>#DIV/0!</v>
      </c>
      <c r="L32" s="53"/>
      <c r="M32" s="18">
        <f>L32/I32</f>
        <v>0</v>
      </c>
      <c r="N32" s="13">
        <f t="shared" si="5"/>
        <v>2</v>
      </c>
      <c r="O32" s="7" t="e">
        <f t="shared" si="6"/>
        <v>#DIV/0!</v>
      </c>
    </row>
    <row r="33" spans="1:15" x14ac:dyDescent="0.45">
      <c r="A33" s="12">
        <v>3.5</v>
      </c>
      <c r="B33" s="12">
        <v>-4.5</v>
      </c>
      <c r="C33" s="61"/>
      <c r="D33" s="61"/>
      <c r="E33" s="48">
        <f t="shared" ref="E33:E41" si="15">A33-C33</f>
        <v>3.5</v>
      </c>
      <c r="F33" s="4">
        <f t="shared" ref="F33:F41" si="16">A33-D33</f>
        <v>3.5</v>
      </c>
      <c r="G33" s="12">
        <v>100</v>
      </c>
      <c r="H33" s="13">
        <v>100000</v>
      </c>
      <c r="I33" s="13">
        <f t="shared" ref="I33:I41" si="17">(C33-B33)/G33</f>
        <v>4.4999999999999998E-2</v>
      </c>
      <c r="J33" s="13">
        <f t="shared" ref="J33:J41" si="18">(D33-0)/H33</f>
        <v>0</v>
      </c>
      <c r="K33" s="7" t="e">
        <f t="shared" si="0"/>
        <v>#DIV/0!</v>
      </c>
      <c r="L33" s="64"/>
      <c r="M33" s="18">
        <f>L32/I33</f>
        <v>0</v>
      </c>
      <c r="N33" s="13">
        <f t="shared" si="5"/>
        <v>1.7999999999999998</v>
      </c>
      <c r="O33" s="7" t="e">
        <f t="shared" si="6"/>
        <v>#DIV/0!</v>
      </c>
    </row>
    <row r="34" spans="1:15" x14ac:dyDescent="0.45">
      <c r="A34" s="12">
        <v>3.5</v>
      </c>
      <c r="B34" s="12">
        <v>-4</v>
      </c>
      <c r="C34" s="61"/>
      <c r="D34" s="61"/>
      <c r="E34" s="48">
        <f t="shared" si="15"/>
        <v>3.5</v>
      </c>
      <c r="F34" s="4">
        <f t="shared" si="16"/>
        <v>3.5</v>
      </c>
      <c r="G34" s="12">
        <v>100</v>
      </c>
      <c r="H34" s="13">
        <v>100000</v>
      </c>
      <c r="I34" s="13">
        <f t="shared" si="17"/>
        <v>0.04</v>
      </c>
      <c r="J34" s="13">
        <f t="shared" si="18"/>
        <v>0</v>
      </c>
      <c r="K34" s="7" t="e">
        <f t="shared" si="0"/>
        <v>#DIV/0!</v>
      </c>
      <c r="L34" s="64"/>
      <c r="M34" s="18">
        <f>L32/I34</f>
        <v>0</v>
      </c>
      <c r="N34" s="13">
        <f t="shared" si="5"/>
        <v>1.5999999999999999</v>
      </c>
      <c r="O34" s="7" t="e">
        <f t="shared" si="6"/>
        <v>#DIV/0!</v>
      </c>
    </row>
    <row r="35" spans="1:15" x14ac:dyDescent="0.45">
      <c r="A35" s="12">
        <v>3.5</v>
      </c>
      <c r="B35" s="12">
        <v>-3.5</v>
      </c>
      <c r="C35" s="61"/>
      <c r="D35" s="61"/>
      <c r="E35" s="48">
        <f t="shared" si="15"/>
        <v>3.5</v>
      </c>
      <c r="F35" s="4">
        <f t="shared" si="16"/>
        <v>3.5</v>
      </c>
      <c r="G35" s="12">
        <v>100</v>
      </c>
      <c r="H35" s="13">
        <v>100000</v>
      </c>
      <c r="I35" s="13">
        <f t="shared" si="17"/>
        <v>3.5000000000000003E-2</v>
      </c>
      <c r="J35" s="13">
        <f t="shared" si="18"/>
        <v>0</v>
      </c>
      <c r="K35" s="7" t="e">
        <f t="shared" si="0"/>
        <v>#DIV/0!</v>
      </c>
      <c r="L35" s="64"/>
      <c r="M35" s="18">
        <f>L32/I35</f>
        <v>0</v>
      </c>
      <c r="N35" s="13">
        <f t="shared" si="5"/>
        <v>1.4000000000000001</v>
      </c>
      <c r="O35" s="7" t="e">
        <f t="shared" si="6"/>
        <v>#DIV/0!</v>
      </c>
    </row>
    <row r="36" spans="1:15" x14ac:dyDescent="0.45">
      <c r="A36" s="12">
        <v>3.5</v>
      </c>
      <c r="B36" s="12">
        <v>-3</v>
      </c>
      <c r="C36" s="61"/>
      <c r="D36" s="61"/>
      <c r="E36" s="48">
        <f t="shared" si="15"/>
        <v>3.5</v>
      </c>
      <c r="F36" s="4">
        <f t="shared" si="16"/>
        <v>3.5</v>
      </c>
      <c r="G36" s="12">
        <v>100</v>
      </c>
      <c r="H36" s="13">
        <v>100000</v>
      </c>
      <c r="I36" s="13">
        <f t="shared" si="17"/>
        <v>0.03</v>
      </c>
      <c r="J36" s="13">
        <f t="shared" si="18"/>
        <v>0</v>
      </c>
      <c r="K36" s="7" t="e">
        <f t="shared" si="0"/>
        <v>#DIV/0!</v>
      </c>
      <c r="L36" s="64"/>
      <c r="M36" s="18">
        <f>L32/I36</f>
        <v>0</v>
      </c>
      <c r="N36" s="13">
        <f t="shared" si="5"/>
        <v>1.2</v>
      </c>
      <c r="O36" s="7" t="e">
        <f t="shared" si="6"/>
        <v>#DIV/0!</v>
      </c>
    </row>
    <row r="37" spans="1:15" x14ac:dyDescent="0.45">
      <c r="A37" s="12">
        <v>3.5</v>
      </c>
      <c r="B37" s="12">
        <v>-2.5</v>
      </c>
      <c r="C37" s="61"/>
      <c r="D37" s="61"/>
      <c r="E37" s="48">
        <f t="shared" si="15"/>
        <v>3.5</v>
      </c>
      <c r="F37" s="4">
        <f t="shared" si="16"/>
        <v>3.5</v>
      </c>
      <c r="G37" s="12">
        <v>100</v>
      </c>
      <c r="H37" s="13">
        <v>100000</v>
      </c>
      <c r="I37" s="13">
        <f t="shared" si="17"/>
        <v>2.5000000000000001E-2</v>
      </c>
      <c r="J37" s="13">
        <f t="shared" si="18"/>
        <v>0</v>
      </c>
      <c r="K37" s="7" t="e">
        <f t="shared" si="0"/>
        <v>#DIV/0!</v>
      </c>
      <c r="L37" s="64"/>
      <c r="M37" s="18">
        <f>L32/I37</f>
        <v>0</v>
      </c>
      <c r="N37" s="13">
        <f t="shared" si="5"/>
        <v>1</v>
      </c>
      <c r="O37" s="7" t="e">
        <f t="shared" si="6"/>
        <v>#DIV/0!</v>
      </c>
    </row>
    <row r="38" spans="1:15" x14ac:dyDescent="0.45">
      <c r="A38" s="12">
        <v>3.5</v>
      </c>
      <c r="B38" s="12">
        <v>-2</v>
      </c>
      <c r="C38" s="61"/>
      <c r="D38" s="61"/>
      <c r="E38" s="48">
        <f t="shared" si="15"/>
        <v>3.5</v>
      </c>
      <c r="F38" s="4">
        <f t="shared" si="16"/>
        <v>3.5</v>
      </c>
      <c r="G38" s="12">
        <v>100</v>
      </c>
      <c r="H38" s="13">
        <v>100000</v>
      </c>
      <c r="I38" s="13">
        <f t="shared" si="17"/>
        <v>0.02</v>
      </c>
      <c r="J38" s="13">
        <f t="shared" si="18"/>
        <v>0</v>
      </c>
      <c r="K38" s="7" t="e">
        <f t="shared" si="0"/>
        <v>#DIV/0!</v>
      </c>
      <c r="L38" s="64"/>
      <c r="M38" s="18">
        <f>L32/I38</f>
        <v>0</v>
      </c>
      <c r="N38" s="13">
        <f t="shared" si="5"/>
        <v>0.79999999999999993</v>
      </c>
      <c r="O38" s="7" t="e">
        <f t="shared" si="6"/>
        <v>#DIV/0!</v>
      </c>
    </row>
    <row r="39" spans="1:15" x14ac:dyDescent="0.45">
      <c r="A39" s="12">
        <v>3.5</v>
      </c>
      <c r="B39" s="12">
        <v>-1.5</v>
      </c>
      <c r="C39" s="61"/>
      <c r="D39" s="61"/>
      <c r="E39" s="48">
        <f t="shared" si="15"/>
        <v>3.5</v>
      </c>
      <c r="F39" s="4">
        <f t="shared" si="16"/>
        <v>3.5</v>
      </c>
      <c r="G39" s="12">
        <v>100</v>
      </c>
      <c r="H39" s="13">
        <v>100000</v>
      </c>
      <c r="I39" s="13">
        <f t="shared" si="17"/>
        <v>1.4999999999999999E-2</v>
      </c>
      <c r="J39" s="13">
        <f t="shared" si="18"/>
        <v>0</v>
      </c>
      <c r="K39" s="7" t="e">
        <f t="shared" si="0"/>
        <v>#DIV/0!</v>
      </c>
      <c r="L39" s="64"/>
      <c r="M39" s="18">
        <f>L32/I39</f>
        <v>0</v>
      </c>
      <c r="N39" s="13">
        <f t="shared" si="5"/>
        <v>0.6</v>
      </c>
      <c r="O39" s="7" t="e">
        <f t="shared" si="6"/>
        <v>#DIV/0!</v>
      </c>
    </row>
    <row r="40" spans="1:15" x14ac:dyDescent="0.45">
      <c r="A40" s="12">
        <v>3.5</v>
      </c>
      <c r="B40" s="12">
        <v>-1</v>
      </c>
      <c r="C40" s="61"/>
      <c r="D40" s="61"/>
      <c r="E40" s="48">
        <f t="shared" si="15"/>
        <v>3.5</v>
      </c>
      <c r="F40" s="4">
        <f t="shared" si="16"/>
        <v>3.5</v>
      </c>
      <c r="G40" s="12">
        <v>100</v>
      </c>
      <c r="H40" s="13">
        <v>100000</v>
      </c>
      <c r="I40" s="13">
        <f t="shared" si="17"/>
        <v>0.01</v>
      </c>
      <c r="J40" s="13">
        <f t="shared" si="18"/>
        <v>0</v>
      </c>
      <c r="K40" s="7" t="e">
        <f t="shared" si="0"/>
        <v>#DIV/0!</v>
      </c>
      <c r="L40" s="64"/>
      <c r="M40" s="18">
        <f>L32/I40</f>
        <v>0</v>
      </c>
      <c r="N40" s="13">
        <f t="shared" si="5"/>
        <v>0.39999999999999997</v>
      </c>
      <c r="O40" s="7" t="e">
        <f t="shared" si="6"/>
        <v>#DIV/0!</v>
      </c>
    </row>
    <row r="41" spans="1:15" x14ac:dyDescent="0.45">
      <c r="A41" s="12">
        <v>3.5</v>
      </c>
      <c r="B41" s="12">
        <v>-0.5</v>
      </c>
      <c r="C41" s="61"/>
      <c r="D41" s="61"/>
      <c r="E41" s="48">
        <f t="shared" si="15"/>
        <v>3.5</v>
      </c>
      <c r="F41" s="4">
        <f t="shared" si="16"/>
        <v>3.5</v>
      </c>
      <c r="G41" s="12">
        <v>100</v>
      </c>
      <c r="H41" s="13">
        <v>100000</v>
      </c>
      <c r="I41" s="13">
        <f t="shared" si="17"/>
        <v>5.0000000000000001E-3</v>
      </c>
      <c r="J41" s="13">
        <f t="shared" si="18"/>
        <v>0</v>
      </c>
      <c r="K41" s="7" t="e">
        <f t="shared" si="0"/>
        <v>#DIV/0!</v>
      </c>
      <c r="L41" s="64"/>
      <c r="M41" s="18">
        <f>L32/I41</f>
        <v>0</v>
      </c>
      <c r="N41" s="13">
        <f t="shared" si="5"/>
        <v>0.19999999999999998</v>
      </c>
      <c r="O41" s="7" t="e">
        <f t="shared" si="6"/>
        <v>#DIV/0!</v>
      </c>
    </row>
    <row r="42" spans="1:15" x14ac:dyDescent="0.45">
      <c r="A42" s="8">
        <v>3</v>
      </c>
      <c r="B42" s="8">
        <v>-5</v>
      </c>
      <c r="C42" s="58"/>
      <c r="D42" s="58"/>
      <c r="E42" s="45">
        <f>A42-C42</f>
        <v>3</v>
      </c>
      <c r="F42" s="2">
        <f>A42-D42</f>
        <v>3</v>
      </c>
      <c r="G42" s="8">
        <v>100</v>
      </c>
      <c r="H42" s="9">
        <v>100000</v>
      </c>
      <c r="I42" s="9">
        <f>(C42-B42)/G42</f>
        <v>0.05</v>
      </c>
      <c r="J42" s="9">
        <f>(D42-0)/H42</f>
        <v>0</v>
      </c>
      <c r="K42" s="5" t="e">
        <f t="shared" si="0"/>
        <v>#DIV/0!</v>
      </c>
      <c r="L42" s="49"/>
      <c r="M42" s="16">
        <f>L42/I42</f>
        <v>0</v>
      </c>
      <c r="N42" s="9">
        <f t="shared" si="5"/>
        <v>2</v>
      </c>
      <c r="O42" s="5" t="e">
        <f t="shared" si="6"/>
        <v>#DIV/0!</v>
      </c>
    </row>
    <row r="43" spans="1:15" x14ac:dyDescent="0.45">
      <c r="A43" s="8">
        <v>3</v>
      </c>
      <c r="B43" s="8">
        <v>-4.5</v>
      </c>
      <c r="C43" s="58"/>
      <c r="D43" s="58"/>
      <c r="E43" s="45">
        <f t="shared" ref="E43:E51" si="19">A43-C43</f>
        <v>3</v>
      </c>
      <c r="F43" s="2">
        <f t="shared" ref="F43:F51" si="20">A43-D43</f>
        <v>3</v>
      </c>
      <c r="G43" s="8">
        <v>100</v>
      </c>
      <c r="H43" s="9">
        <v>100000</v>
      </c>
      <c r="I43" s="9">
        <f t="shared" ref="I43:I51" si="21">(C43-B43)/G43</f>
        <v>4.4999999999999998E-2</v>
      </c>
      <c r="J43" s="9">
        <f t="shared" ref="J43:J51" si="22">(D43-0)/H43</f>
        <v>0</v>
      </c>
      <c r="K43" s="5" t="e">
        <f t="shared" si="0"/>
        <v>#DIV/0!</v>
      </c>
      <c r="L43" s="65"/>
      <c r="M43" s="16">
        <f>L42/I43</f>
        <v>0</v>
      </c>
      <c r="N43" s="9">
        <f t="shared" si="5"/>
        <v>1.7999999999999998</v>
      </c>
      <c r="O43" s="5" t="e">
        <f t="shared" si="6"/>
        <v>#DIV/0!</v>
      </c>
    </row>
    <row r="44" spans="1:15" x14ac:dyDescent="0.45">
      <c r="A44" s="8">
        <v>3</v>
      </c>
      <c r="B44" s="8">
        <v>-4</v>
      </c>
      <c r="C44" s="58"/>
      <c r="D44" s="58"/>
      <c r="E44" s="45">
        <f t="shared" si="19"/>
        <v>3</v>
      </c>
      <c r="F44" s="2">
        <f t="shared" si="20"/>
        <v>3</v>
      </c>
      <c r="G44" s="8">
        <v>100</v>
      </c>
      <c r="H44" s="9">
        <v>100000</v>
      </c>
      <c r="I44" s="9">
        <f t="shared" si="21"/>
        <v>0.04</v>
      </c>
      <c r="J44" s="9">
        <f t="shared" si="22"/>
        <v>0</v>
      </c>
      <c r="K44" s="5" t="e">
        <f t="shared" si="0"/>
        <v>#DIV/0!</v>
      </c>
      <c r="L44" s="65"/>
      <c r="M44" s="16">
        <f>L42/I44</f>
        <v>0</v>
      </c>
      <c r="N44" s="9">
        <f t="shared" si="5"/>
        <v>1.5999999999999999</v>
      </c>
      <c r="O44" s="5" t="e">
        <f t="shared" si="6"/>
        <v>#DIV/0!</v>
      </c>
    </row>
    <row r="45" spans="1:15" x14ac:dyDescent="0.45">
      <c r="A45" s="8">
        <v>3</v>
      </c>
      <c r="B45" s="8">
        <v>-3.5</v>
      </c>
      <c r="C45" s="58"/>
      <c r="D45" s="58"/>
      <c r="E45" s="45">
        <f t="shared" si="19"/>
        <v>3</v>
      </c>
      <c r="F45" s="2">
        <f t="shared" si="20"/>
        <v>3</v>
      </c>
      <c r="G45" s="8">
        <v>100</v>
      </c>
      <c r="H45" s="9">
        <v>100000</v>
      </c>
      <c r="I45" s="9">
        <f t="shared" si="21"/>
        <v>3.5000000000000003E-2</v>
      </c>
      <c r="J45" s="9">
        <f t="shared" si="22"/>
        <v>0</v>
      </c>
      <c r="K45" s="5" t="e">
        <f t="shared" si="0"/>
        <v>#DIV/0!</v>
      </c>
      <c r="L45" s="65"/>
      <c r="M45" s="16">
        <f>L42/I45</f>
        <v>0</v>
      </c>
      <c r="N45" s="9">
        <f t="shared" si="5"/>
        <v>1.4000000000000001</v>
      </c>
      <c r="O45" s="5" t="e">
        <f t="shared" si="6"/>
        <v>#DIV/0!</v>
      </c>
    </row>
    <row r="46" spans="1:15" x14ac:dyDescent="0.45">
      <c r="A46" s="8">
        <v>3</v>
      </c>
      <c r="B46" s="8">
        <v>-3</v>
      </c>
      <c r="C46" s="58"/>
      <c r="D46" s="58"/>
      <c r="E46" s="45">
        <f t="shared" si="19"/>
        <v>3</v>
      </c>
      <c r="F46" s="2">
        <f t="shared" si="20"/>
        <v>3</v>
      </c>
      <c r="G46" s="8">
        <v>100</v>
      </c>
      <c r="H46" s="9">
        <v>100000</v>
      </c>
      <c r="I46" s="9">
        <f t="shared" si="21"/>
        <v>0.03</v>
      </c>
      <c r="J46" s="9">
        <f t="shared" si="22"/>
        <v>0</v>
      </c>
      <c r="K46" s="5" t="e">
        <f t="shared" si="0"/>
        <v>#DIV/0!</v>
      </c>
      <c r="L46" s="65"/>
      <c r="M46" s="16">
        <f>L42/I46</f>
        <v>0</v>
      </c>
      <c r="N46" s="9">
        <f t="shared" si="5"/>
        <v>1.2</v>
      </c>
      <c r="O46" s="5" t="e">
        <f t="shared" si="6"/>
        <v>#DIV/0!</v>
      </c>
    </row>
    <row r="47" spans="1:15" x14ac:dyDescent="0.45">
      <c r="A47" s="8">
        <v>3</v>
      </c>
      <c r="B47" s="8">
        <v>-2.5</v>
      </c>
      <c r="C47" s="58"/>
      <c r="D47" s="58"/>
      <c r="E47" s="45">
        <f t="shared" si="19"/>
        <v>3</v>
      </c>
      <c r="F47" s="2">
        <f t="shared" si="20"/>
        <v>3</v>
      </c>
      <c r="G47" s="8">
        <v>100</v>
      </c>
      <c r="H47" s="9">
        <v>100000</v>
      </c>
      <c r="I47" s="9">
        <f t="shared" si="21"/>
        <v>2.5000000000000001E-2</v>
      </c>
      <c r="J47" s="9">
        <f t="shared" si="22"/>
        <v>0</v>
      </c>
      <c r="K47" s="5" t="e">
        <f t="shared" si="0"/>
        <v>#DIV/0!</v>
      </c>
      <c r="L47" s="65"/>
      <c r="M47" s="16">
        <f>L42/I47</f>
        <v>0</v>
      </c>
      <c r="N47" s="9">
        <f t="shared" si="5"/>
        <v>1</v>
      </c>
      <c r="O47" s="5" t="e">
        <f t="shared" si="6"/>
        <v>#DIV/0!</v>
      </c>
    </row>
    <row r="48" spans="1:15" x14ac:dyDescent="0.45">
      <c r="A48" s="8">
        <v>3</v>
      </c>
      <c r="B48" s="8">
        <v>-2</v>
      </c>
      <c r="C48" s="58"/>
      <c r="D48" s="58"/>
      <c r="E48" s="45">
        <f t="shared" si="19"/>
        <v>3</v>
      </c>
      <c r="F48" s="2">
        <f t="shared" si="20"/>
        <v>3</v>
      </c>
      <c r="G48" s="8">
        <v>100</v>
      </c>
      <c r="H48" s="9">
        <v>100000</v>
      </c>
      <c r="I48" s="9">
        <f t="shared" si="21"/>
        <v>0.02</v>
      </c>
      <c r="J48" s="9">
        <f t="shared" si="22"/>
        <v>0</v>
      </c>
      <c r="K48" s="5" t="e">
        <f t="shared" si="0"/>
        <v>#DIV/0!</v>
      </c>
      <c r="L48" s="65"/>
      <c r="M48" s="16">
        <f>L42/I48</f>
        <v>0</v>
      </c>
      <c r="N48" s="9">
        <f t="shared" si="5"/>
        <v>0.79999999999999993</v>
      </c>
      <c r="O48" s="5" t="e">
        <f t="shared" si="6"/>
        <v>#DIV/0!</v>
      </c>
    </row>
    <row r="49" spans="1:15" x14ac:dyDescent="0.45">
      <c r="A49" s="8">
        <v>3</v>
      </c>
      <c r="B49" s="8">
        <v>-1.5</v>
      </c>
      <c r="C49" s="58"/>
      <c r="D49" s="58"/>
      <c r="E49" s="45">
        <f t="shared" si="19"/>
        <v>3</v>
      </c>
      <c r="F49" s="2">
        <f t="shared" si="20"/>
        <v>3</v>
      </c>
      <c r="G49" s="8">
        <v>100</v>
      </c>
      <c r="H49" s="9">
        <v>100000</v>
      </c>
      <c r="I49" s="9">
        <f t="shared" si="21"/>
        <v>1.4999999999999999E-2</v>
      </c>
      <c r="J49" s="9">
        <f t="shared" si="22"/>
        <v>0</v>
      </c>
      <c r="K49" s="5" t="e">
        <f t="shared" si="0"/>
        <v>#DIV/0!</v>
      </c>
      <c r="L49" s="65"/>
      <c r="M49" s="16">
        <f>L42/I49</f>
        <v>0</v>
      </c>
      <c r="N49" s="9">
        <f t="shared" si="5"/>
        <v>0.6</v>
      </c>
      <c r="O49" s="5" t="e">
        <f t="shared" si="6"/>
        <v>#DIV/0!</v>
      </c>
    </row>
    <row r="50" spans="1:15" x14ac:dyDescent="0.45">
      <c r="A50" s="8">
        <v>3</v>
      </c>
      <c r="B50" s="8">
        <v>-1</v>
      </c>
      <c r="C50" s="58"/>
      <c r="D50" s="58"/>
      <c r="E50" s="45">
        <f t="shared" si="19"/>
        <v>3</v>
      </c>
      <c r="F50" s="2">
        <f t="shared" si="20"/>
        <v>3</v>
      </c>
      <c r="G50" s="8">
        <v>100</v>
      </c>
      <c r="H50" s="9">
        <v>100000</v>
      </c>
      <c r="I50" s="9">
        <f t="shared" si="21"/>
        <v>0.01</v>
      </c>
      <c r="J50" s="9">
        <f t="shared" si="22"/>
        <v>0</v>
      </c>
      <c r="K50" s="5" t="e">
        <f t="shared" si="0"/>
        <v>#DIV/0!</v>
      </c>
      <c r="L50" s="65"/>
      <c r="M50" s="16">
        <f>L42/I50</f>
        <v>0</v>
      </c>
      <c r="N50" s="9">
        <f t="shared" si="5"/>
        <v>0.39999999999999997</v>
      </c>
      <c r="O50" s="5" t="e">
        <f t="shared" si="6"/>
        <v>#DIV/0!</v>
      </c>
    </row>
    <row r="51" spans="1:15" x14ac:dyDescent="0.45">
      <c r="A51" s="8">
        <v>3</v>
      </c>
      <c r="B51" s="8">
        <v>-0.5</v>
      </c>
      <c r="C51" s="58"/>
      <c r="D51" s="58"/>
      <c r="E51" s="45">
        <f t="shared" si="19"/>
        <v>3</v>
      </c>
      <c r="F51" s="2">
        <f t="shared" si="20"/>
        <v>3</v>
      </c>
      <c r="G51" s="8">
        <v>100</v>
      </c>
      <c r="H51" s="9">
        <v>100000</v>
      </c>
      <c r="I51" s="9">
        <f t="shared" si="21"/>
        <v>5.0000000000000001E-3</v>
      </c>
      <c r="J51" s="9">
        <f t="shared" si="22"/>
        <v>0</v>
      </c>
      <c r="K51" s="5" t="e">
        <f t="shared" si="0"/>
        <v>#DIV/0!</v>
      </c>
      <c r="L51" s="65"/>
      <c r="M51" s="16">
        <f>L42/I51</f>
        <v>0</v>
      </c>
      <c r="N51" s="9">
        <f t="shared" si="5"/>
        <v>0.19999999999999998</v>
      </c>
      <c r="O51" s="5" t="e">
        <f t="shared" si="6"/>
        <v>#DIV/0!</v>
      </c>
    </row>
    <row r="52" spans="1:15" x14ac:dyDescent="0.45">
      <c r="A52" s="25">
        <v>2.5</v>
      </c>
      <c r="B52" s="25">
        <v>-5</v>
      </c>
      <c r="C52" s="59"/>
      <c r="D52" s="59"/>
      <c r="E52" s="46">
        <f>A52-C52</f>
        <v>2.5</v>
      </c>
      <c r="F52" s="37">
        <f>A52-D52</f>
        <v>2.5</v>
      </c>
      <c r="G52" s="25">
        <v>100</v>
      </c>
      <c r="H52" s="26">
        <v>100000</v>
      </c>
      <c r="I52" s="26">
        <f>(C52-B52)/G52</f>
        <v>0.05</v>
      </c>
      <c r="J52" s="26">
        <f>(D52-0)/H52</f>
        <v>0</v>
      </c>
      <c r="K52" s="27" t="e">
        <f t="shared" si="0"/>
        <v>#DIV/0!</v>
      </c>
      <c r="L52" s="51"/>
      <c r="M52" s="28">
        <f>L52/I52</f>
        <v>0</v>
      </c>
      <c r="N52" s="26">
        <f t="shared" si="5"/>
        <v>2</v>
      </c>
      <c r="O52" s="27" t="e">
        <f t="shared" si="6"/>
        <v>#DIV/0!</v>
      </c>
    </row>
    <row r="53" spans="1:15" x14ac:dyDescent="0.45">
      <c r="A53" s="25">
        <v>2.5</v>
      </c>
      <c r="B53" s="25">
        <v>-4.5</v>
      </c>
      <c r="C53" s="59"/>
      <c r="D53" s="59"/>
      <c r="E53" s="46">
        <f t="shared" ref="E53:E61" si="23">A53-C53</f>
        <v>2.5</v>
      </c>
      <c r="F53" s="37">
        <f t="shared" ref="F53:F61" si="24">A53-D53</f>
        <v>2.5</v>
      </c>
      <c r="G53" s="25">
        <v>100</v>
      </c>
      <c r="H53" s="26">
        <v>100000</v>
      </c>
      <c r="I53" s="26">
        <f t="shared" ref="I53:I61" si="25">(C53-B53)/G53</f>
        <v>4.4999999999999998E-2</v>
      </c>
      <c r="J53" s="26">
        <f t="shared" ref="J53:J61" si="26">(D53-0)/H53</f>
        <v>0</v>
      </c>
      <c r="K53" s="27" t="e">
        <f t="shared" si="0"/>
        <v>#DIV/0!</v>
      </c>
      <c r="L53" s="62"/>
      <c r="M53" s="28">
        <f>L52/I53</f>
        <v>0</v>
      </c>
      <c r="N53" s="26">
        <f t="shared" si="5"/>
        <v>1.7999999999999998</v>
      </c>
      <c r="O53" s="27" t="e">
        <f t="shared" si="6"/>
        <v>#DIV/0!</v>
      </c>
    </row>
    <row r="54" spans="1:15" x14ac:dyDescent="0.45">
      <c r="A54" s="25">
        <v>2.5</v>
      </c>
      <c r="B54" s="25">
        <v>-4</v>
      </c>
      <c r="C54" s="59"/>
      <c r="D54" s="59"/>
      <c r="E54" s="46">
        <f t="shared" si="23"/>
        <v>2.5</v>
      </c>
      <c r="F54" s="37">
        <f t="shared" si="24"/>
        <v>2.5</v>
      </c>
      <c r="G54" s="25">
        <v>100</v>
      </c>
      <c r="H54" s="26">
        <v>100000</v>
      </c>
      <c r="I54" s="26">
        <f t="shared" si="25"/>
        <v>0.04</v>
      </c>
      <c r="J54" s="26">
        <f t="shared" si="26"/>
        <v>0</v>
      </c>
      <c r="K54" s="27" t="e">
        <f t="shared" si="0"/>
        <v>#DIV/0!</v>
      </c>
      <c r="L54" s="62"/>
      <c r="M54" s="28">
        <f>L52/I54</f>
        <v>0</v>
      </c>
      <c r="N54" s="26">
        <f t="shared" si="5"/>
        <v>1.5999999999999999</v>
      </c>
      <c r="O54" s="27" t="e">
        <f t="shared" si="6"/>
        <v>#DIV/0!</v>
      </c>
    </row>
    <row r="55" spans="1:15" x14ac:dyDescent="0.45">
      <c r="A55" s="25">
        <v>2.5</v>
      </c>
      <c r="B55" s="25">
        <v>-3.5</v>
      </c>
      <c r="C55" s="59"/>
      <c r="D55" s="59"/>
      <c r="E55" s="46">
        <f t="shared" si="23"/>
        <v>2.5</v>
      </c>
      <c r="F55" s="37">
        <f t="shared" si="24"/>
        <v>2.5</v>
      </c>
      <c r="G55" s="25">
        <v>100</v>
      </c>
      <c r="H55" s="26">
        <v>100000</v>
      </c>
      <c r="I55" s="26">
        <f t="shared" si="25"/>
        <v>3.5000000000000003E-2</v>
      </c>
      <c r="J55" s="26">
        <f t="shared" si="26"/>
        <v>0</v>
      </c>
      <c r="K55" s="27" t="e">
        <f t="shared" si="0"/>
        <v>#DIV/0!</v>
      </c>
      <c r="L55" s="62"/>
      <c r="M55" s="28">
        <f>L52/I55</f>
        <v>0</v>
      </c>
      <c r="N55" s="26">
        <f t="shared" si="5"/>
        <v>1.4000000000000001</v>
      </c>
      <c r="O55" s="27" t="e">
        <f t="shared" si="6"/>
        <v>#DIV/0!</v>
      </c>
    </row>
    <row r="56" spans="1:15" x14ac:dyDescent="0.45">
      <c r="A56" s="25">
        <v>2.5</v>
      </c>
      <c r="B56" s="25">
        <v>-3</v>
      </c>
      <c r="C56" s="59"/>
      <c r="D56" s="59"/>
      <c r="E56" s="46">
        <f t="shared" si="23"/>
        <v>2.5</v>
      </c>
      <c r="F56" s="37">
        <f t="shared" si="24"/>
        <v>2.5</v>
      </c>
      <c r="G56" s="25">
        <v>100</v>
      </c>
      <c r="H56" s="26">
        <v>100000</v>
      </c>
      <c r="I56" s="26">
        <f t="shared" si="25"/>
        <v>0.03</v>
      </c>
      <c r="J56" s="26">
        <f t="shared" si="26"/>
        <v>0</v>
      </c>
      <c r="K56" s="27" t="e">
        <f t="shared" si="0"/>
        <v>#DIV/0!</v>
      </c>
      <c r="L56" s="62"/>
      <c r="M56" s="28">
        <f>L52/I56</f>
        <v>0</v>
      </c>
      <c r="N56" s="26">
        <f t="shared" si="5"/>
        <v>1.2</v>
      </c>
      <c r="O56" s="27" t="e">
        <f t="shared" si="6"/>
        <v>#DIV/0!</v>
      </c>
    </row>
    <row r="57" spans="1:15" x14ac:dyDescent="0.45">
      <c r="A57" s="25">
        <v>2.5</v>
      </c>
      <c r="B57" s="25">
        <v>-2.5</v>
      </c>
      <c r="C57" s="59"/>
      <c r="D57" s="59"/>
      <c r="E57" s="46">
        <f t="shared" si="23"/>
        <v>2.5</v>
      </c>
      <c r="F57" s="37">
        <f t="shared" si="24"/>
        <v>2.5</v>
      </c>
      <c r="G57" s="25">
        <v>100</v>
      </c>
      <c r="H57" s="26">
        <v>100000</v>
      </c>
      <c r="I57" s="26">
        <f t="shared" si="25"/>
        <v>2.5000000000000001E-2</v>
      </c>
      <c r="J57" s="26">
        <f t="shared" si="26"/>
        <v>0</v>
      </c>
      <c r="K57" s="27" t="e">
        <f t="shared" si="0"/>
        <v>#DIV/0!</v>
      </c>
      <c r="L57" s="62"/>
      <c r="M57" s="28">
        <f>L52/I57</f>
        <v>0</v>
      </c>
      <c r="N57" s="26">
        <f t="shared" si="5"/>
        <v>1</v>
      </c>
      <c r="O57" s="27" t="e">
        <f t="shared" si="6"/>
        <v>#DIV/0!</v>
      </c>
    </row>
    <row r="58" spans="1:15" x14ac:dyDescent="0.45">
      <c r="A58" s="25">
        <v>2.5</v>
      </c>
      <c r="B58" s="25">
        <v>-2</v>
      </c>
      <c r="C58" s="59"/>
      <c r="D58" s="59"/>
      <c r="E58" s="46">
        <f t="shared" si="23"/>
        <v>2.5</v>
      </c>
      <c r="F58" s="37">
        <f t="shared" si="24"/>
        <v>2.5</v>
      </c>
      <c r="G58" s="25">
        <v>100</v>
      </c>
      <c r="H58" s="26">
        <v>100000</v>
      </c>
      <c r="I58" s="26">
        <f t="shared" si="25"/>
        <v>0.02</v>
      </c>
      <c r="J58" s="26">
        <f t="shared" si="26"/>
        <v>0</v>
      </c>
      <c r="K58" s="27" t="e">
        <f t="shared" si="0"/>
        <v>#DIV/0!</v>
      </c>
      <c r="L58" s="62"/>
      <c r="M58" s="28">
        <f>L52/I58</f>
        <v>0</v>
      </c>
      <c r="N58" s="26">
        <f t="shared" si="5"/>
        <v>0.79999999999999993</v>
      </c>
      <c r="O58" s="27" t="e">
        <f t="shared" si="6"/>
        <v>#DIV/0!</v>
      </c>
    </row>
    <row r="59" spans="1:15" x14ac:dyDescent="0.45">
      <c r="A59" s="25">
        <v>2.5</v>
      </c>
      <c r="B59" s="25">
        <v>-1.5</v>
      </c>
      <c r="C59" s="59"/>
      <c r="D59" s="59"/>
      <c r="E59" s="46">
        <f t="shared" si="23"/>
        <v>2.5</v>
      </c>
      <c r="F59" s="37">
        <f t="shared" si="24"/>
        <v>2.5</v>
      </c>
      <c r="G59" s="25">
        <v>100</v>
      </c>
      <c r="H59" s="26">
        <v>100000</v>
      </c>
      <c r="I59" s="26">
        <f t="shared" si="25"/>
        <v>1.4999999999999999E-2</v>
      </c>
      <c r="J59" s="26">
        <f t="shared" si="26"/>
        <v>0</v>
      </c>
      <c r="K59" s="27" t="e">
        <f t="shared" si="0"/>
        <v>#DIV/0!</v>
      </c>
      <c r="L59" s="62"/>
      <c r="M59" s="28">
        <f>L52/I59</f>
        <v>0</v>
      </c>
      <c r="N59" s="26">
        <f t="shared" si="5"/>
        <v>0.6</v>
      </c>
      <c r="O59" s="27" t="e">
        <f t="shared" si="6"/>
        <v>#DIV/0!</v>
      </c>
    </row>
    <row r="60" spans="1:15" x14ac:dyDescent="0.45">
      <c r="A60" s="25">
        <v>2.5</v>
      </c>
      <c r="B60" s="25">
        <v>-1</v>
      </c>
      <c r="C60" s="59"/>
      <c r="D60" s="59"/>
      <c r="E60" s="46">
        <f t="shared" si="23"/>
        <v>2.5</v>
      </c>
      <c r="F60" s="37">
        <f t="shared" si="24"/>
        <v>2.5</v>
      </c>
      <c r="G60" s="25">
        <v>100</v>
      </c>
      <c r="H60" s="26">
        <v>100000</v>
      </c>
      <c r="I60" s="26">
        <f t="shared" si="25"/>
        <v>0.01</v>
      </c>
      <c r="J60" s="26">
        <f t="shared" si="26"/>
        <v>0</v>
      </c>
      <c r="K60" s="27" t="e">
        <f t="shared" si="0"/>
        <v>#DIV/0!</v>
      </c>
      <c r="L60" s="62"/>
      <c r="M60" s="28">
        <f>L52/I60</f>
        <v>0</v>
      </c>
      <c r="N60" s="26">
        <f t="shared" si="5"/>
        <v>0.39999999999999997</v>
      </c>
      <c r="O60" s="27" t="e">
        <f t="shared" si="6"/>
        <v>#DIV/0!</v>
      </c>
    </row>
    <row r="61" spans="1:15" x14ac:dyDescent="0.45">
      <c r="A61" s="25">
        <v>2.5</v>
      </c>
      <c r="B61" s="25">
        <v>-0.5</v>
      </c>
      <c r="C61" s="59"/>
      <c r="D61" s="59"/>
      <c r="E61" s="46">
        <f t="shared" si="23"/>
        <v>2.5</v>
      </c>
      <c r="F61" s="37">
        <f t="shared" si="24"/>
        <v>2.5</v>
      </c>
      <c r="G61" s="25">
        <v>100</v>
      </c>
      <c r="H61" s="26">
        <v>100000</v>
      </c>
      <c r="I61" s="26">
        <f t="shared" si="25"/>
        <v>5.0000000000000001E-3</v>
      </c>
      <c r="J61" s="26">
        <f t="shared" si="26"/>
        <v>0</v>
      </c>
      <c r="K61" s="27" t="e">
        <f t="shared" si="0"/>
        <v>#DIV/0!</v>
      </c>
      <c r="L61" s="62"/>
      <c r="M61" s="28">
        <f>L52/I61</f>
        <v>0</v>
      </c>
      <c r="N61" s="26">
        <f t="shared" si="5"/>
        <v>0.19999999999999998</v>
      </c>
      <c r="O61" s="27" t="e">
        <f t="shared" si="6"/>
        <v>#DIV/0!</v>
      </c>
    </row>
    <row r="62" spans="1:15" x14ac:dyDescent="0.45">
      <c r="A62" s="10">
        <v>2</v>
      </c>
      <c r="B62" s="10">
        <v>-5</v>
      </c>
      <c r="C62" s="60"/>
      <c r="D62" s="60"/>
      <c r="E62" s="47">
        <f>A62-C62</f>
        <v>2</v>
      </c>
      <c r="F62" s="3">
        <f>A62-D62</f>
        <v>2</v>
      </c>
      <c r="G62" s="10">
        <v>100</v>
      </c>
      <c r="H62" s="11">
        <v>100000</v>
      </c>
      <c r="I62" s="11">
        <f>(C62-B62)/G62</f>
        <v>0.05</v>
      </c>
      <c r="J62" s="11">
        <f>(D62-0)/H62</f>
        <v>0</v>
      </c>
      <c r="K62" s="6" t="e">
        <f t="shared" si="0"/>
        <v>#DIV/0!</v>
      </c>
      <c r="L62" s="52"/>
      <c r="M62" s="17">
        <f>L62/I62</f>
        <v>0</v>
      </c>
      <c r="N62" s="11">
        <f t="shared" si="5"/>
        <v>2</v>
      </c>
      <c r="O62" s="6" t="e">
        <f t="shared" si="6"/>
        <v>#DIV/0!</v>
      </c>
    </row>
    <row r="63" spans="1:15" x14ac:dyDescent="0.45">
      <c r="A63" s="10">
        <v>2</v>
      </c>
      <c r="B63" s="10">
        <v>-4.5</v>
      </c>
      <c r="C63" s="60"/>
      <c r="D63" s="60"/>
      <c r="E63" s="47">
        <f t="shared" ref="E63:E71" si="27">A63-C63</f>
        <v>2</v>
      </c>
      <c r="F63" s="3">
        <f t="shared" ref="F63:F71" si="28">A63-D63</f>
        <v>2</v>
      </c>
      <c r="G63" s="10">
        <v>100</v>
      </c>
      <c r="H63" s="11">
        <v>100000</v>
      </c>
      <c r="I63" s="11">
        <f t="shared" ref="I63:I71" si="29">(C63-B63)/G63</f>
        <v>4.4999999999999998E-2</v>
      </c>
      <c r="J63" s="11">
        <f t="shared" ref="J63:J71" si="30">(D63-0)/H63</f>
        <v>0</v>
      </c>
      <c r="K63" s="6" t="e">
        <f t="shared" si="0"/>
        <v>#DIV/0!</v>
      </c>
      <c r="L63" s="63"/>
      <c r="M63" s="17">
        <f>L62/I63</f>
        <v>0</v>
      </c>
      <c r="N63" s="11">
        <f t="shared" si="5"/>
        <v>1.7999999999999998</v>
      </c>
      <c r="O63" s="6" t="e">
        <f t="shared" si="6"/>
        <v>#DIV/0!</v>
      </c>
    </row>
    <row r="64" spans="1:15" x14ac:dyDescent="0.45">
      <c r="A64" s="10">
        <v>2</v>
      </c>
      <c r="B64" s="10">
        <v>-4</v>
      </c>
      <c r="C64" s="60"/>
      <c r="D64" s="60"/>
      <c r="E64" s="47">
        <f t="shared" si="27"/>
        <v>2</v>
      </c>
      <c r="F64" s="3">
        <f t="shared" si="28"/>
        <v>2</v>
      </c>
      <c r="G64" s="10">
        <v>100</v>
      </c>
      <c r="H64" s="11">
        <v>100000</v>
      </c>
      <c r="I64" s="11">
        <f t="shared" si="29"/>
        <v>0.04</v>
      </c>
      <c r="J64" s="11">
        <f t="shared" si="30"/>
        <v>0</v>
      </c>
      <c r="K64" s="6" t="e">
        <f t="shared" si="0"/>
        <v>#DIV/0!</v>
      </c>
      <c r="L64" s="63"/>
      <c r="M64" s="17">
        <f>L62/I64</f>
        <v>0</v>
      </c>
      <c r="N64" s="11">
        <f t="shared" si="5"/>
        <v>1.5999999999999999</v>
      </c>
      <c r="O64" s="6" t="e">
        <f t="shared" si="6"/>
        <v>#DIV/0!</v>
      </c>
    </row>
    <row r="65" spans="1:15" x14ac:dyDescent="0.45">
      <c r="A65" s="10">
        <v>2</v>
      </c>
      <c r="B65" s="10">
        <v>-3.5</v>
      </c>
      <c r="C65" s="60"/>
      <c r="D65" s="60"/>
      <c r="E65" s="47">
        <f t="shared" si="27"/>
        <v>2</v>
      </c>
      <c r="F65" s="3">
        <f t="shared" si="28"/>
        <v>2</v>
      </c>
      <c r="G65" s="10">
        <v>100</v>
      </c>
      <c r="H65" s="11">
        <v>100000</v>
      </c>
      <c r="I65" s="11">
        <f t="shared" si="29"/>
        <v>3.5000000000000003E-2</v>
      </c>
      <c r="J65" s="11">
        <f t="shared" si="30"/>
        <v>0</v>
      </c>
      <c r="K65" s="6" t="e">
        <f t="shared" si="0"/>
        <v>#DIV/0!</v>
      </c>
      <c r="L65" s="63"/>
      <c r="M65" s="17">
        <f>L62/I65</f>
        <v>0</v>
      </c>
      <c r="N65" s="11">
        <f t="shared" si="5"/>
        <v>1.4000000000000001</v>
      </c>
      <c r="O65" s="6" t="e">
        <f t="shared" si="6"/>
        <v>#DIV/0!</v>
      </c>
    </row>
    <row r="66" spans="1:15" x14ac:dyDescent="0.45">
      <c r="A66" s="10">
        <v>2</v>
      </c>
      <c r="B66" s="10">
        <v>-3</v>
      </c>
      <c r="C66" s="60"/>
      <c r="D66" s="60"/>
      <c r="E66" s="47">
        <f t="shared" si="27"/>
        <v>2</v>
      </c>
      <c r="F66" s="3">
        <f t="shared" si="28"/>
        <v>2</v>
      </c>
      <c r="G66" s="10">
        <v>100</v>
      </c>
      <c r="H66" s="11">
        <v>100000</v>
      </c>
      <c r="I66" s="11">
        <f t="shared" si="29"/>
        <v>0.03</v>
      </c>
      <c r="J66" s="11">
        <f t="shared" si="30"/>
        <v>0</v>
      </c>
      <c r="K66" s="6" t="e">
        <f t="shared" ref="K66:K91" si="31">I66/J66</f>
        <v>#DIV/0!</v>
      </c>
      <c r="L66" s="63"/>
      <c r="M66" s="17">
        <f>L62/I66</f>
        <v>0</v>
      </c>
      <c r="N66" s="11">
        <f t="shared" si="5"/>
        <v>1.2</v>
      </c>
      <c r="O66" s="6" t="e">
        <f t="shared" si="6"/>
        <v>#DIV/0!</v>
      </c>
    </row>
    <row r="67" spans="1:15" x14ac:dyDescent="0.45">
      <c r="A67" s="10">
        <v>2</v>
      </c>
      <c r="B67" s="10">
        <v>-2.5</v>
      </c>
      <c r="C67" s="60"/>
      <c r="D67" s="60"/>
      <c r="E67" s="47">
        <f t="shared" si="27"/>
        <v>2</v>
      </c>
      <c r="F67" s="3">
        <f t="shared" si="28"/>
        <v>2</v>
      </c>
      <c r="G67" s="10">
        <v>100</v>
      </c>
      <c r="H67" s="11">
        <v>100000</v>
      </c>
      <c r="I67" s="11">
        <f t="shared" si="29"/>
        <v>2.5000000000000001E-2</v>
      </c>
      <c r="J67" s="11">
        <f t="shared" si="30"/>
        <v>0</v>
      </c>
      <c r="K67" s="6" t="e">
        <f t="shared" si="31"/>
        <v>#DIV/0!</v>
      </c>
      <c r="L67" s="63"/>
      <c r="M67" s="17">
        <f>L62/I67</f>
        <v>0</v>
      </c>
      <c r="N67" s="11">
        <f t="shared" ref="N67:N91" si="32">I67/0.025</f>
        <v>1</v>
      </c>
      <c r="O67" s="6" t="e">
        <f t="shared" ref="O67:O91" si="33">0.025/J67</f>
        <v>#DIV/0!</v>
      </c>
    </row>
    <row r="68" spans="1:15" x14ac:dyDescent="0.45">
      <c r="A68" s="10">
        <v>2</v>
      </c>
      <c r="B68" s="10">
        <v>-2</v>
      </c>
      <c r="C68" s="60"/>
      <c r="D68" s="60"/>
      <c r="E68" s="47">
        <f t="shared" si="27"/>
        <v>2</v>
      </c>
      <c r="F68" s="3">
        <f t="shared" si="28"/>
        <v>2</v>
      </c>
      <c r="G68" s="10">
        <v>100</v>
      </c>
      <c r="H68" s="11">
        <v>100000</v>
      </c>
      <c r="I68" s="11">
        <f t="shared" si="29"/>
        <v>0.02</v>
      </c>
      <c r="J68" s="11">
        <f t="shared" si="30"/>
        <v>0</v>
      </c>
      <c r="K68" s="6" t="e">
        <f t="shared" si="31"/>
        <v>#DIV/0!</v>
      </c>
      <c r="L68" s="63"/>
      <c r="M68" s="17">
        <f>L62/I68</f>
        <v>0</v>
      </c>
      <c r="N68" s="11">
        <f t="shared" si="32"/>
        <v>0.79999999999999993</v>
      </c>
      <c r="O68" s="6" t="e">
        <f t="shared" si="33"/>
        <v>#DIV/0!</v>
      </c>
    </row>
    <row r="69" spans="1:15" x14ac:dyDescent="0.45">
      <c r="A69" s="10">
        <v>2</v>
      </c>
      <c r="B69" s="10">
        <v>-1.5</v>
      </c>
      <c r="C69" s="60"/>
      <c r="D69" s="60"/>
      <c r="E69" s="47">
        <f t="shared" si="27"/>
        <v>2</v>
      </c>
      <c r="F69" s="3">
        <f t="shared" si="28"/>
        <v>2</v>
      </c>
      <c r="G69" s="10">
        <v>100</v>
      </c>
      <c r="H69" s="11">
        <v>100000</v>
      </c>
      <c r="I69" s="11">
        <f t="shared" si="29"/>
        <v>1.4999999999999999E-2</v>
      </c>
      <c r="J69" s="11">
        <f t="shared" si="30"/>
        <v>0</v>
      </c>
      <c r="K69" s="6" t="e">
        <f t="shared" si="31"/>
        <v>#DIV/0!</v>
      </c>
      <c r="L69" s="63"/>
      <c r="M69" s="17">
        <f>L62/I69</f>
        <v>0</v>
      </c>
      <c r="N69" s="11">
        <f t="shared" si="32"/>
        <v>0.6</v>
      </c>
      <c r="O69" s="6" t="e">
        <f t="shared" si="33"/>
        <v>#DIV/0!</v>
      </c>
    </row>
    <row r="70" spans="1:15" x14ac:dyDescent="0.45">
      <c r="A70" s="10">
        <v>2</v>
      </c>
      <c r="B70" s="10">
        <v>-1</v>
      </c>
      <c r="C70" s="60"/>
      <c r="D70" s="60"/>
      <c r="E70" s="47">
        <f t="shared" si="27"/>
        <v>2</v>
      </c>
      <c r="F70" s="3">
        <f t="shared" si="28"/>
        <v>2</v>
      </c>
      <c r="G70" s="10">
        <v>100</v>
      </c>
      <c r="H70" s="11">
        <v>100000</v>
      </c>
      <c r="I70" s="11">
        <f t="shared" si="29"/>
        <v>0.01</v>
      </c>
      <c r="J70" s="11">
        <f t="shared" si="30"/>
        <v>0</v>
      </c>
      <c r="K70" s="6" t="e">
        <f t="shared" si="31"/>
        <v>#DIV/0!</v>
      </c>
      <c r="L70" s="63"/>
      <c r="M70" s="17">
        <f>L62/I70</f>
        <v>0</v>
      </c>
      <c r="N70" s="11">
        <f t="shared" si="32"/>
        <v>0.39999999999999997</v>
      </c>
      <c r="O70" s="6" t="e">
        <f t="shared" si="33"/>
        <v>#DIV/0!</v>
      </c>
    </row>
    <row r="71" spans="1:15" x14ac:dyDescent="0.45">
      <c r="A71" s="10">
        <v>2</v>
      </c>
      <c r="B71" s="10">
        <v>-0.5</v>
      </c>
      <c r="C71" s="60"/>
      <c r="D71" s="60"/>
      <c r="E71" s="47">
        <f t="shared" si="27"/>
        <v>2</v>
      </c>
      <c r="F71" s="3">
        <f t="shared" si="28"/>
        <v>2</v>
      </c>
      <c r="G71" s="10">
        <v>100</v>
      </c>
      <c r="H71" s="11">
        <v>100000</v>
      </c>
      <c r="I71" s="11">
        <f t="shared" si="29"/>
        <v>5.0000000000000001E-3</v>
      </c>
      <c r="J71" s="11">
        <f t="shared" si="30"/>
        <v>0</v>
      </c>
      <c r="K71" s="6" t="e">
        <f t="shared" si="31"/>
        <v>#DIV/0!</v>
      </c>
      <c r="L71" s="63"/>
      <c r="M71" s="17">
        <f>L62/I71</f>
        <v>0</v>
      </c>
      <c r="N71" s="11">
        <f t="shared" si="32"/>
        <v>0.19999999999999998</v>
      </c>
      <c r="O71" s="6" t="e">
        <f t="shared" si="33"/>
        <v>#DIV/0!</v>
      </c>
    </row>
    <row r="72" spans="1:15" x14ac:dyDescent="0.45">
      <c r="A72" s="12">
        <v>1.5</v>
      </c>
      <c r="B72" s="12">
        <v>-5</v>
      </c>
      <c r="C72" s="61"/>
      <c r="D72" s="61"/>
      <c r="E72" s="48">
        <f>A72-C72</f>
        <v>1.5</v>
      </c>
      <c r="F72" s="4">
        <f>A72-D72</f>
        <v>1.5</v>
      </c>
      <c r="G72" s="12">
        <v>100</v>
      </c>
      <c r="H72" s="13">
        <v>100000</v>
      </c>
      <c r="I72" s="13">
        <f>(C72-B72)/G72</f>
        <v>0.05</v>
      </c>
      <c r="J72" s="13">
        <f>(D72-0)/H72</f>
        <v>0</v>
      </c>
      <c r="K72" s="7" t="e">
        <f t="shared" si="31"/>
        <v>#DIV/0!</v>
      </c>
      <c r="L72" s="53"/>
      <c r="M72" s="18">
        <f>L72/I72</f>
        <v>0</v>
      </c>
      <c r="N72" s="13">
        <f t="shared" si="32"/>
        <v>2</v>
      </c>
      <c r="O72" s="7" t="e">
        <f t="shared" si="33"/>
        <v>#DIV/0!</v>
      </c>
    </row>
    <row r="73" spans="1:15" x14ac:dyDescent="0.45">
      <c r="A73" s="12">
        <v>1.5</v>
      </c>
      <c r="B73" s="12">
        <v>-4.5</v>
      </c>
      <c r="C73" s="61"/>
      <c r="D73" s="61"/>
      <c r="E73" s="48">
        <f t="shared" ref="E73:E81" si="34">A73-C73</f>
        <v>1.5</v>
      </c>
      <c r="F73" s="4">
        <f t="shared" ref="F73:F81" si="35">A73-D73</f>
        <v>1.5</v>
      </c>
      <c r="G73" s="12">
        <v>100</v>
      </c>
      <c r="H73" s="13">
        <v>100000</v>
      </c>
      <c r="I73" s="13">
        <f t="shared" ref="I73:I81" si="36">(C73-B73)/G73</f>
        <v>4.4999999999999998E-2</v>
      </c>
      <c r="J73" s="13">
        <f t="shared" ref="J73:J81" si="37">(D73-0)/H73</f>
        <v>0</v>
      </c>
      <c r="K73" s="7" t="e">
        <f t="shared" si="31"/>
        <v>#DIV/0!</v>
      </c>
      <c r="L73" s="64"/>
      <c r="M73" s="18">
        <f>L72/I73</f>
        <v>0</v>
      </c>
      <c r="N73" s="13">
        <f t="shared" si="32"/>
        <v>1.7999999999999998</v>
      </c>
      <c r="O73" s="7" t="e">
        <f t="shared" si="33"/>
        <v>#DIV/0!</v>
      </c>
    </row>
    <row r="74" spans="1:15" x14ac:dyDescent="0.45">
      <c r="A74" s="12">
        <v>1.5</v>
      </c>
      <c r="B74" s="12">
        <v>-4</v>
      </c>
      <c r="C74" s="61"/>
      <c r="D74" s="61"/>
      <c r="E74" s="48">
        <f t="shared" si="34"/>
        <v>1.5</v>
      </c>
      <c r="F74" s="4">
        <f t="shared" si="35"/>
        <v>1.5</v>
      </c>
      <c r="G74" s="12">
        <v>100</v>
      </c>
      <c r="H74" s="13">
        <v>100000</v>
      </c>
      <c r="I74" s="13">
        <f t="shared" si="36"/>
        <v>0.04</v>
      </c>
      <c r="J74" s="13">
        <f t="shared" si="37"/>
        <v>0</v>
      </c>
      <c r="K74" s="7" t="e">
        <f t="shared" si="31"/>
        <v>#DIV/0!</v>
      </c>
      <c r="L74" s="64"/>
      <c r="M74" s="18">
        <f>L72/I74</f>
        <v>0</v>
      </c>
      <c r="N74" s="13">
        <f t="shared" si="32"/>
        <v>1.5999999999999999</v>
      </c>
      <c r="O74" s="7" t="e">
        <f t="shared" si="33"/>
        <v>#DIV/0!</v>
      </c>
    </row>
    <row r="75" spans="1:15" x14ac:dyDescent="0.45">
      <c r="A75" s="12">
        <v>1.5</v>
      </c>
      <c r="B75" s="12">
        <v>-3.5</v>
      </c>
      <c r="C75" s="61"/>
      <c r="D75" s="61"/>
      <c r="E75" s="48">
        <f t="shared" si="34"/>
        <v>1.5</v>
      </c>
      <c r="F75" s="4">
        <f t="shared" si="35"/>
        <v>1.5</v>
      </c>
      <c r="G75" s="12">
        <v>100</v>
      </c>
      <c r="H75" s="13">
        <v>100000</v>
      </c>
      <c r="I75" s="13">
        <f t="shared" si="36"/>
        <v>3.5000000000000003E-2</v>
      </c>
      <c r="J75" s="13">
        <f t="shared" si="37"/>
        <v>0</v>
      </c>
      <c r="K75" s="7" t="e">
        <f t="shared" si="31"/>
        <v>#DIV/0!</v>
      </c>
      <c r="L75" s="64"/>
      <c r="M75" s="18">
        <f>L72/I75</f>
        <v>0</v>
      </c>
      <c r="N75" s="13">
        <f t="shared" si="32"/>
        <v>1.4000000000000001</v>
      </c>
      <c r="O75" s="7" t="e">
        <f t="shared" si="33"/>
        <v>#DIV/0!</v>
      </c>
    </row>
    <row r="76" spans="1:15" x14ac:dyDescent="0.45">
      <c r="A76" s="12">
        <v>1.5</v>
      </c>
      <c r="B76" s="12">
        <v>-3</v>
      </c>
      <c r="C76" s="61"/>
      <c r="D76" s="61"/>
      <c r="E76" s="48">
        <f t="shared" si="34"/>
        <v>1.5</v>
      </c>
      <c r="F76" s="4">
        <f t="shared" si="35"/>
        <v>1.5</v>
      </c>
      <c r="G76" s="12">
        <v>100</v>
      </c>
      <c r="H76" s="13">
        <v>100000</v>
      </c>
      <c r="I76" s="13">
        <f t="shared" si="36"/>
        <v>0.03</v>
      </c>
      <c r="J76" s="13">
        <f t="shared" si="37"/>
        <v>0</v>
      </c>
      <c r="K76" s="7" t="e">
        <f t="shared" si="31"/>
        <v>#DIV/0!</v>
      </c>
      <c r="L76" s="64"/>
      <c r="M76" s="18">
        <f>L72/I76</f>
        <v>0</v>
      </c>
      <c r="N76" s="13">
        <f t="shared" si="32"/>
        <v>1.2</v>
      </c>
      <c r="O76" s="7" t="e">
        <f t="shared" si="33"/>
        <v>#DIV/0!</v>
      </c>
    </row>
    <row r="77" spans="1:15" x14ac:dyDescent="0.45">
      <c r="A77" s="12">
        <v>1.5</v>
      </c>
      <c r="B77" s="12">
        <v>-2.5</v>
      </c>
      <c r="C77" s="61"/>
      <c r="D77" s="61"/>
      <c r="E77" s="48">
        <f t="shared" si="34"/>
        <v>1.5</v>
      </c>
      <c r="F77" s="4">
        <f t="shared" si="35"/>
        <v>1.5</v>
      </c>
      <c r="G77" s="12">
        <v>100</v>
      </c>
      <c r="H77" s="13">
        <v>100000</v>
      </c>
      <c r="I77" s="13">
        <f t="shared" si="36"/>
        <v>2.5000000000000001E-2</v>
      </c>
      <c r="J77" s="13">
        <f t="shared" si="37"/>
        <v>0</v>
      </c>
      <c r="K77" s="7" t="e">
        <f t="shared" si="31"/>
        <v>#DIV/0!</v>
      </c>
      <c r="L77" s="64"/>
      <c r="M77" s="18">
        <f>L72/I77</f>
        <v>0</v>
      </c>
      <c r="N77" s="13">
        <f t="shared" si="32"/>
        <v>1</v>
      </c>
      <c r="O77" s="7" t="e">
        <f t="shared" si="33"/>
        <v>#DIV/0!</v>
      </c>
    </row>
    <row r="78" spans="1:15" x14ac:dyDescent="0.45">
      <c r="A78" s="12">
        <v>1.5</v>
      </c>
      <c r="B78" s="12">
        <v>-2</v>
      </c>
      <c r="C78" s="61"/>
      <c r="D78" s="61"/>
      <c r="E78" s="48">
        <f t="shared" si="34"/>
        <v>1.5</v>
      </c>
      <c r="F78" s="4">
        <f t="shared" si="35"/>
        <v>1.5</v>
      </c>
      <c r="G78" s="12">
        <v>100</v>
      </c>
      <c r="H78" s="13">
        <v>100000</v>
      </c>
      <c r="I78" s="13">
        <f t="shared" si="36"/>
        <v>0.02</v>
      </c>
      <c r="J78" s="13">
        <f t="shared" si="37"/>
        <v>0</v>
      </c>
      <c r="K78" s="7" t="e">
        <f t="shared" si="31"/>
        <v>#DIV/0!</v>
      </c>
      <c r="L78" s="64"/>
      <c r="M78" s="18">
        <f>L72/I78</f>
        <v>0</v>
      </c>
      <c r="N78" s="13">
        <f t="shared" si="32"/>
        <v>0.79999999999999993</v>
      </c>
      <c r="O78" s="7" t="e">
        <f t="shared" si="33"/>
        <v>#DIV/0!</v>
      </c>
    </row>
    <row r="79" spans="1:15" x14ac:dyDescent="0.45">
      <c r="A79" s="12">
        <v>1.5</v>
      </c>
      <c r="B79" s="12">
        <v>-1.5</v>
      </c>
      <c r="C79" s="61"/>
      <c r="D79" s="61"/>
      <c r="E79" s="48">
        <f t="shared" si="34"/>
        <v>1.5</v>
      </c>
      <c r="F79" s="4">
        <f t="shared" si="35"/>
        <v>1.5</v>
      </c>
      <c r="G79" s="12">
        <v>100</v>
      </c>
      <c r="H79" s="13">
        <v>100000</v>
      </c>
      <c r="I79" s="13">
        <f t="shared" si="36"/>
        <v>1.4999999999999999E-2</v>
      </c>
      <c r="J79" s="13">
        <f t="shared" si="37"/>
        <v>0</v>
      </c>
      <c r="K79" s="7" t="e">
        <f t="shared" si="31"/>
        <v>#DIV/0!</v>
      </c>
      <c r="L79" s="64"/>
      <c r="M79" s="18">
        <f>L72/I79</f>
        <v>0</v>
      </c>
      <c r="N79" s="13">
        <f t="shared" si="32"/>
        <v>0.6</v>
      </c>
      <c r="O79" s="7" t="e">
        <f t="shared" si="33"/>
        <v>#DIV/0!</v>
      </c>
    </row>
    <row r="80" spans="1:15" x14ac:dyDescent="0.45">
      <c r="A80" s="12">
        <v>1.5</v>
      </c>
      <c r="B80" s="12">
        <v>-1</v>
      </c>
      <c r="C80" s="61"/>
      <c r="D80" s="61"/>
      <c r="E80" s="48">
        <f t="shared" si="34"/>
        <v>1.5</v>
      </c>
      <c r="F80" s="4">
        <f t="shared" si="35"/>
        <v>1.5</v>
      </c>
      <c r="G80" s="12">
        <v>100</v>
      </c>
      <c r="H80" s="13">
        <v>100000</v>
      </c>
      <c r="I80" s="13">
        <f t="shared" si="36"/>
        <v>0.01</v>
      </c>
      <c r="J80" s="13">
        <f t="shared" si="37"/>
        <v>0</v>
      </c>
      <c r="K80" s="7" t="e">
        <f t="shared" si="31"/>
        <v>#DIV/0!</v>
      </c>
      <c r="L80" s="64"/>
      <c r="M80" s="18">
        <f>L72/I80</f>
        <v>0</v>
      </c>
      <c r="N80" s="13">
        <f t="shared" si="32"/>
        <v>0.39999999999999997</v>
      </c>
      <c r="O80" s="7" t="e">
        <f t="shared" si="33"/>
        <v>#DIV/0!</v>
      </c>
    </row>
    <row r="81" spans="1:15" x14ac:dyDescent="0.45">
      <c r="A81" s="12">
        <v>1.5</v>
      </c>
      <c r="B81" s="12">
        <v>-0.5</v>
      </c>
      <c r="C81" s="61"/>
      <c r="D81" s="61"/>
      <c r="E81" s="48">
        <f t="shared" si="34"/>
        <v>1.5</v>
      </c>
      <c r="F81" s="4">
        <f t="shared" si="35"/>
        <v>1.5</v>
      </c>
      <c r="G81" s="12">
        <v>100</v>
      </c>
      <c r="H81" s="13">
        <v>100000</v>
      </c>
      <c r="I81" s="13">
        <f t="shared" si="36"/>
        <v>5.0000000000000001E-3</v>
      </c>
      <c r="J81" s="13">
        <f t="shared" si="37"/>
        <v>0</v>
      </c>
      <c r="K81" s="7" t="e">
        <f t="shared" si="31"/>
        <v>#DIV/0!</v>
      </c>
      <c r="L81" s="64"/>
      <c r="M81" s="18">
        <f>L72/I81</f>
        <v>0</v>
      </c>
      <c r="N81" s="13">
        <f t="shared" si="32"/>
        <v>0.19999999999999998</v>
      </c>
      <c r="O81" s="7" t="e">
        <f t="shared" si="33"/>
        <v>#DIV/0!</v>
      </c>
    </row>
    <row r="82" spans="1:15" x14ac:dyDescent="0.45">
      <c r="A82" s="8">
        <v>1</v>
      </c>
      <c r="B82" s="8">
        <v>-5</v>
      </c>
      <c r="C82" s="58"/>
      <c r="D82" s="58"/>
      <c r="E82" s="45">
        <f>A82-C82</f>
        <v>1</v>
      </c>
      <c r="F82" s="2">
        <f>A82-D82</f>
        <v>1</v>
      </c>
      <c r="G82" s="8">
        <v>100</v>
      </c>
      <c r="H82" s="9">
        <v>100000</v>
      </c>
      <c r="I82" s="9">
        <f>(C82-B82)/G82</f>
        <v>0.05</v>
      </c>
      <c r="J82" s="9">
        <f>(D82-0)/H82</f>
        <v>0</v>
      </c>
      <c r="K82" s="5" t="e">
        <f t="shared" si="31"/>
        <v>#DIV/0!</v>
      </c>
      <c r="L82" s="49"/>
      <c r="M82" s="16">
        <f>L82/I82</f>
        <v>0</v>
      </c>
      <c r="N82" s="9">
        <f t="shared" si="32"/>
        <v>2</v>
      </c>
      <c r="O82" s="5" t="e">
        <f t="shared" si="33"/>
        <v>#DIV/0!</v>
      </c>
    </row>
    <row r="83" spans="1:15" x14ac:dyDescent="0.45">
      <c r="A83" s="8">
        <v>1</v>
      </c>
      <c r="B83" s="8">
        <v>-4.5</v>
      </c>
      <c r="C83" s="58"/>
      <c r="D83" s="58"/>
      <c r="E83" s="45">
        <f t="shared" ref="E83:E91" si="38">A83-C83</f>
        <v>1</v>
      </c>
      <c r="F83" s="2">
        <f t="shared" ref="F83:F91" si="39">A83-D83</f>
        <v>1</v>
      </c>
      <c r="G83" s="8">
        <v>100</v>
      </c>
      <c r="H83" s="9">
        <v>100000</v>
      </c>
      <c r="I83" s="9">
        <f t="shared" ref="I83:I91" si="40">(C83-B83)/G83</f>
        <v>4.4999999999999998E-2</v>
      </c>
      <c r="J83" s="9">
        <f t="shared" ref="J83:J91" si="41">(D83-0)/H83</f>
        <v>0</v>
      </c>
      <c r="K83" s="5" t="e">
        <f t="shared" si="31"/>
        <v>#DIV/0!</v>
      </c>
      <c r="L83" s="65"/>
      <c r="M83" s="16">
        <f>L82/I83</f>
        <v>0</v>
      </c>
      <c r="N83" s="9">
        <f t="shared" si="32"/>
        <v>1.7999999999999998</v>
      </c>
      <c r="O83" s="5" t="e">
        <f t="shared" si="33"/>
        <v>#DIV/0!</v>
      </c>
    </row>
    <row r="84" spans="1:15" x14ac:dyDescent="0.45">
      <c r="A84" s="8">
        <v>1</v>
      </c>
      <c r="B84" s="8">
        <v>-4</v>
      </c>
      <c r="C84" s="58"/>
      <c r="D84" s="58"/>
      <c r="E84" s="45">
        <f t="shared" si="38"/>
        <v>1</v>
      </c>
      <c r="F84" s="2">
        <f t="shared" si="39"/>
        <v>1</v>
      </c>
      <c r="G84" s="8">
        <v>100</v>
      </c>
      <c r="H84" s="9">
        <v>100000</v>
      </c>
      <c r="I84" s="9">
        <f t="shared" si="40"/>
        <v>0.04</v>
      </c>
      <c r="J84" s="9">
        <f t="shared" si="41"/>
        <v>0</v>
      </c>
      <c r="K84" s="5" t="e">
        <f t="shared" si="31"/>
        <v>#DIV/0!</v>
      </c>
      <c r="L84" s="65"/>
      <c r="M84" s="16">
        <f>L82/I84</f>
        <v>0</v>
      </c>
      <c r="N84" s="9">
        <f t="shared" si="32"/>
        <v>1.5999999999999999</v>
      </c>
      <c r="O84" s="5" t="e">
        <f t="shared" si="33"/>
        <v>#DIV/0!</v>
      </c>
    </row>
    <row r="85" spans="1:15" x14ac:dyDescent="0.45">
      <c r="A85" s="8">
        <v>1</v>
      </c>
      <c r="B85" s="8">
        <v>-3.5</v>
      </c>
      <c r="C85" s="58"/>
      <c r="D85" s="58"/>
      <c r="E85" s="45">
        <f t="shared" si="38"/>
        <v>1</v>
      </c>
      <c r="F85" s="2">
        <f t="shared" si="39"/>
        <v>1</v>
      </c>
      <c r="G85" s="8">
        <v>100</v>
      </c>
      <c r="H85" s="9">
        <v>100000</v>
      </c>
      <c r="I85" s="9">
        <f t="shared" si="40"/>
        <v>3.5000000000000003E-2</v>
      </c>
      <c r="J85" s="9">
        <f t="shared" si="41"/>
        <v>0</v>
      </c>
      <c r="K85" s="5" t="e">
        <f t="shared" si="31"/>
        <v>#DIV/0!</v>
      </c>
      <c r="L85" s="65"/>
      <c r="M85" s="16">
        <f>L82/I85</f>
        <v>0</v>
      </c>
      <c r="N85" s="9">
        <f t="shared" si="32"/>
        <v>1.4000000000000001</v>
      </c>
      <c r="O85" s="5" t="e">
        <f t="shared" si="33"/>
        <v>#DIV/0!</v>
      </c>
    </row>
    <row r="86" spans="1:15" x14ac:dyDescent="0.45">
      <c r="A86" s="8">
        <v>1</v>
      </c>
      <c r="B86" s="8">
        <v>-3</v>
      </c>
      <c r="C86" s="58"/>
      <c r="D86" s="58"/>
      <c r="E86" s="45">
        <f t="shared" si="38"/>
        <v>1</v>
      </c>
      <c r="F86" s="2">
        <f t="shared" si="39"/>
        <v>1</v>
      </c>
      <c r="G86" s="8">
        <v>100</v>
      </c>
      <c r="H86" s="9">
        <v>100000</v>
      </c>
      <c r="I86" s="9">
        <f t="shared" si="40"/>
        <v>0.03</v>
      </c>
      <c r="J86" s="9">
        <f t="shared" si="41"/>
        <v>0</v>
      </c>
      <c r="K86" s="5" t="e">
        <f t="shared" si="31"/>
        <v>#DIV/0!</v>
      </c>
      <c r="L86" s="65"/>
      <c r="M86" s="16">
        <f>L82/I86</f>
        <v>0</v>
      </c>
      <c r="N86" s="9">
        <f t="shared" si="32"/>
        <v>1.2</v>
      </c>
      <c r="O86" s="5" t="e">
        <f t="shared" si="33"/>
        <v>#DIV/0!</v>
      </c>
    </row>
    <row r="87" spans="1:15" x14ac:dyDescent="0.45">
      <c r="A87" s="8">
        <v>1</v>
      </c>
      <c r="B87" s="8">
        <v>-2.5</v>
      </c>
      <c r="C87" s="58"/>
      <c r="D87" s="58"/>
      <c r="E87" s="45">
        <f t="shared" si="38"/>
        <v>1</v>
      </c>
      <c r="F87" s="2">
        <f t="shared" si="39"/>
        <v>1</v>
      </c>
      <c r="G87" s="8">
        <v>100</v>
      </c>
      <c r="H87" s="9">
        <v>100000</v>
      </c>
      <c r="I87" s="9">
        <f t="shared" si="40"/>
        <v>2.5000000000000001E-2</v>
      </c>
      <c r="J87" s="9">
        <f t="shared" si="41"/>
        <v>0</v>
      </c>
      <c r="K87" s="5" t="e">
        <f t="shared" si="31"/>
        <v>#DIV/0!</v>
      </c>
      <c r="L87" s="65"/>
      <c r="M87" s="16">
        <f>L82/I87</f>
        <v>0</v>
      </c>
      <c r="N87" s="9">
        <f t="shared" si="32"/>
        <v>1</v>
      </c>
      <c r="O87" s="5" t="e">
        <f t="shared" si="33"/>
        <v>#DIV/0!</v>
      </c>
    </row>
    <row r="88" spans="1:15" x14ac:dyDescent="0.45">
      <c r="A88" s="8">
        <v>1</v>
      </c>
      <c r="B88" s="8">
        <v>-2</v>
      </c>
      <c r="C88" s="58"/>
      <c r="D88" s="58"/>
      <c r="E88" s="45">
        <f t="shared" si="38"/>
        <v>1</v>
      </c>
      <c r="F88" s="2">
        <f t="shared" si="39"/>
        <v>1</v>
      </c>
      <c r="G88" s="8">
        <v>100</v>
      </c>
      <c r="H88" s="9">
        <v>100000</v>
      </c>
      <c r="I88" s="9">
        <f t="shared" si="40"/>
        <v>0.02</v>
      </c>
      <c r="J88" s="9">
        <f t="shared" si="41"/>
        <v>0</v>
      </c>
      <c r="K88" s="5" t="e">
        <f t="shared" si="31"/>
        <v>#DIV/0!</v>
      </c>
      <c r="L88" s="65"/>
      <c r="M88" s="16">
        <f>L82/I88</f>
        <v>0</v>
      </c>
      <c r="N88" s="9">
        <f t="shared" si="32"/>
        <v>0.79999999999999993</v>
      </c>
      <c r="O88" s="5" t="e">
        <f t="shared" si="33"/>
        <v>#DIV/0!</v>
      </c>
    </row>
    <row r="89" spans="1:15" x14ac:dyDescent="0.45">
      <c r="A89" s="8">
        <v>1</v>
      </c>
      <c r="B89" s="8">
        <v>-1.5</v>
      </c>
      <c r="C89" s="58"/>
      <c r="D89" s="58"/>
      <c r="E89" s="45">
        <f t="shared" si="38"/>
        <v>1</v>
      </c>
      <c r="F89" s="2">
        <f t="shared" si="39"/>
        <v>1</v>
      </c>
      <c r="G89" s="8">
        <v>100</v>
      </c>
      <c r="H89" s="9">
        <v>100000</v>
      </c>
      <c r="I89" s="9">
        <f t="shared" si="40"/>
        <v>1.4999999999999999E-2</v>
      </c>
      <c r="J89" s="9">
        <f t="shared" si="41"/>
        <v>0</v>
      </c>
      <c r="K89" s="5" t="e">
        <f t="shared" si="31"/>
        <v>#DIV/0!</v>
      </c>
      <c r="L89" s="65"/>
      <c r="M89" s="16">
        <f>L82/I89</f>
        <v>0</v>
      </c>
      <c r="N89" s="9">
        <f t="shared" si="32"/>
        <v>0.6</v>
      </c>
      <c r="O89" s="5" t="e">
        <f t="shared" si="33"/>
        <v>#DIV/0!</v>
      </c>
    </row>
    <row r="90" spans="1:15" x14ac:dyDescent="0.45">
      <c r="A90" s="8">
        <v>1</v>
      </c>
      <c r="B90" s="8">
        <v>-1</v>
      </c>
      <c r="C90" s="58"/>
      <c r="D90" s="58"/>
      <c r="E90" s="45">
        <f t="shared" si="38"/>
        <v>1</v>
      </c>
      <c r="F90" s="2">
        <f t="shared" si="39"/>
        <v>1</v>
      </c>
      <c r="G90" s="8">
        <v>100</v>
      </c>
      <c r="H90" s="9">
        <v>100000</v>
      </c>
      <c r="I90" s="9">
        <f t="shared" si="40"/>
        <v>0.01</v>
      </c>
      <c r="J90" s="9">
        <f t="shared" si="41"/>
        <v>0</v>
      </c>
      <c r="K90" s="5" t="e">
        <f t="shared" si="31"/>
        <v>#DIV/0!</v>
      </c>
      <c r="L90" s="65"/>
      <c r="M90" s="16">
        <f>L82/I90</f>
        <v>0</v>
      </c>
      <c r="N90" s="9">
        <f t="shared" si="32"/>
        <v>0.39999999999999997</v>
      </c>
      <c r="O90" s="5" t="e">
        <f t="shared" si="33"/>
        <v>#DIV/0!</v>
      </c>
    </row>
    <row r="91" spans="1:15" x14ac:dyDescent="0.45">
      <c r="A91" s="8">
        <v>1</v>
      </c>
      <c r="B91" s="8">
        <v>-0.5</v>
      </c>
      <c r="C91" s="58"/>
      <c r="D91" s="58"/>
      <c r="E91" s="45">
        <f t="shared" si="38"/>
        <v>1</v>
      </c>
      <c r="F91" s="2">
        <f t="shared" si="39"/>
        <v>1</v>
      </c>
      <c r="G91" s="8">
        <v>100</v>
      </c>
      <c r="H91" s="9">
        <v>100000</v>
      </c>
      <c r="I91" s="9">
        <f t="shared" si="40"/>
        <v>5.0000000000000001E-3</v>
      </c>
      <c r="J91" s="9">
        <f t="shared" si="41"/>
        <v>0</v>
      </c>
      <c r="K91" s="5" t="e">
        <f t="shared" si="31"/>
        <v>#DIV/0!</v>
      </c>
      <c r="L91" s="65"/>
      <c r="M91" s="16">
        <f>L82/I91</f>
        <v>0</v>
      </c>
      <c r="N91" s="9">
        <f t="shared" si="32"/>
        <v>0.19999999999999998</v>
      </c>
      <c r="O91" s="5" t="e">
        <f t="shared" si="33"/>
        <v>#DIV/0!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 1.2-1.4</vt:lpstr>
      <vt:lpstr>Step 1.8</vt:lpstr>
      <vt:lpstr>Steps 2.2-2.4</vt:lpstr>
      <vt:lpstr>Step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Chih-Hung (James) Chen</cp:lastModifiedBy>
  <dcterms:created xsi:type="dcterms:W3CDTF">2020-07-06T04:29:19Z</dcterms:created>
  <dcterms:modified xsi:type="dcterms:W3CDTF">2021-08-12T14:29:00Z</dcterms:modified>
</cp:coreProperties>
</file>