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0052ke\Desktop\"/>
    </mc:Choice>
  </mc:AlternateContent>
  <bookViews>
    <workbookView xWindow="1260" yWindow="840" windowWidth="21780" windowHeight="6624"/>
  </bookViews>
  <sheets>
    <sheet name="Notation" sheetId="4" r:id="rId1"/>
    <sheet name="lesbian" sheetId="6" r:id="rId2"/>
    <sheet name="gay" sheetId="5" r:id="rId3"/>
    <sheet name="hetero_female" sheetId="7" r:id="rId4"/>
    <sheet name="hetero_male" sheetId="8" r:id="rId5"/>
    <sheet name="non-erotic" sheetId="10" r:id="rId6"/>
    <sheet name="Image_parameters" sheetId="2" r:id="rId7"/>
  </sheets>
  <externalReferences>
    <externalReference r:id="rId8"/>
  </externalReferences>
  <definedNames>
    <definedName name="_xlnm._FilterDatabase" localSheetId="2" hidden="1">gay!$A$1:$T$1</definedName>
    <definedName name="_xlnm._FilterDatabase" localSheetId="3" hidden="1">hetero_female!$A$1:$T$1</definedName>
    <definedName name="_xlnm._FilterDatabase" localSheetId="4" hidden="1">hetero_male!$A$1:$T$1</definedName>
    <definedName name="_xlnm._FilterDatabase" localSheetId="6" hidden="1">Image_parameters!$A$3:$N$3</definedName>
    <definedName name="_xlnm._FilterDatabase" localSheetId="1" hidden="1">lesbian!$A$1:$T$1</definedName>
    <definedName name="NAPS_names" comment="1st, newer, reduction (-1), last, category, photos_id_number(as int)">OFFSET([1]files!$H$1,,,COUNTA([1]files!$H:$H),7)</definedName>
    <definedName name="NAPS_participants" comment="original participant list">OFFSET([1]NAPS_participants!$A$2,,,300,30)</definedName>
    <definedName name="skaluj">OFFSET([1]files!$R$24,,,10,2)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6" l="1"/>
  <c r="E20" i="10" l="1"/>
  <c r="F20" i="10"/>
  <c r="H20" i="6"/>
  <c r="G20" i="6"/>
  <c r="F20" i="6"/>
  <c r="H20" i="5"/>
  <c r="G20" i="5"/>
  <c r="F20" i="5"/>
  <c r="E20" i="5"/>
  <c r="H20" i="7"/>
  <c r="G20" i="7"/>
  <c r="F20" i="7"/>
  <c r="E20" i="7"/>
  <c r="H20" i="10"/>
  <c r="G20" i="10"/>
  <c r="F20" i="8"/>
  <c r="E20" i="8"/>
  <c r="H20" i="8"/>
  <c r="G20" i="8"/>
</calcChain>
</file>

<file path=xl/sharedStrings.xml><?xml version="1.0" encoding="utf-8"?>
<sst xmlns="http://schemas.openxmlformats.org/spreadsheetml/2006/main" count="1090" uniqueCount="688">
  <si>
    <t>LABL</t>
  </si>
  <si>
    <t>LABA</t>
  </si>
  <si>
    <t>LABB</t>
  </si>
  <si>
    <t>7.7336</t>
  </si>
  <si>
    <t>89.4837</t>
  </si>
  <si>
    <t>38.3564</t>
  </si>
  <si>
    <t>37.4875</t>
  </si>
  <si>
    <t>-0.2515</t>
  </si>
  <si>
    <t>6.5637</t>
  </si>
  <si>
    <t>7.179</t>
  </si>
  <si>
    <t>143.2681</t>
  </si>
  <si>
    <t>64.1905</t>
  </si>
  <si>
    <t>58.501</t>
  </si>
  <si>
    <t>3.4827</t>
  </si>
  <si>
    <t>6.3648</t>
  </si>
  <si>
    <t>7.5899</t>
  </si>
  <si>
    <t>163.6007</t>
  </si>
  <si>
    <t>34.7375</t>
  </si>
  <si>
    <t>67.2865</t>
  </si>
  <si>
    <t>-0.1492</t>
  </si>
  <si>
    <t>-1.6924</t>
  </si>
  <si>
    <t>6.7861</t>
  </si>
  <si>
    <t>64.3249</t>
  </si>
  <si>
    <t>80.2244</t>
  </si>
  <si>
    <t>26.2942</t>
  </si>
  <si>
    <t>6.009</t>
  </si>
  <si>
    <t>10.2511</t>
  </si>
  <si>
    <t>6.72</t>
  </si>
  <si>
    <t>122.2359</t>
  </si>
  <si>
    <t>55.8982</t>
  </si>
  <si>
    <t>51.6895</t>
  </si>
  <si>
    <t>10.2702</t>
  </si>
  <si>
    <t>12.2373</t>
  </si>
  <si>
    <t>7.7737</t>
  </si>
  <si>
    <t>134.1154</t>
  </si>
  <si>
    <t>73.0222</t>
  </si>
  <si>
    <t>55.2798</t>
  </si>
  <si>
    <t>-2.2027</t>
  </si>
  <si>
    <t>4.6598</t>
  </si>
  <si>
    <t>7.4902</t>
  </si>
  <si>
    <t>106.9491</t>
  </si>
  <si>
    <t>74.69</t>
  </si>
  <si>
    <t>44.8562</t>
  </si>
  <si>
    <t>-0.1825</t>
  </si>
  <si>
    <t>1.145</t>
  </si>
  <si>
    <t>7.445</t>
  </si>
  <si>
    <t>103.9613</t>
  </si>
  <si>
    <t>48.3338</t>
  </si>
  <si>
    <t>46.9837</t>
  </si>
  <si>
    <t>22.1316</t>
  </si>
  <si>
    <t>53.6395</t>
  </si>
  <si>
    <t>7.3437</t>
  </si>
  <si>
    <t>104.9909</t>
  </si>
  <si>
    <t>61.8847</t>
  </si>
  <si>
    <t>43.5508</t>
  </si>
  <si>
    <t>6.7025</t>
  </si>
  <si>
    <t>9.6391</t>
  </si>
  <si>
    <t>7.7563</t>
  </si>
  <si>
    <t>108.2571</t>
  </si>
  <si>
    <t>51.09</t>
  </si>
  <si>
    <t>44.8661</t>
  </si>
  <si>
    <t>1.8777</t>
  </si>
  <si>
    <t>-6.5466</t>
  </si>
  <si>
    <t>7.5663</t>
  </si>
  <si>
    <t>60.727</t>
  </si>
  <si>
    <t>34.2341</t>
  </si>
  <si>
    <t>26.7492</t>
  </si>
  <si>
    <t>-8.3328</t>
  </si>
  <si>
    <t>-6.3093</t>
  </si>
  <si>
    <t>6.8234</t>
  </si>
  <si>
    <t>46.7429</t>
  </si>
  <si>
    <t>46.5517</t>
  </si>
  <si>
    <t>20.6063</t>
  </si>
  <si>
    <t>14.5116</t>
  </si>
  <si>
    <t>11.3962</t>
  </si>
  <si>
    <t>6.4646</t>
  </si>
  <si>
    <t>100.8684</t>
  </si>
  <si>
    <t>66.8073</t>
  </si>
  <si>
    <t>41.6405</t>
  </si>
  <si>
    <t>2.9857</t>
  </si>
  <si>
    <t>6.8673</t>
  </si>
  <si>
    <t>7.6836</t>
  </si>
  <si>
    <t>64.9355</t>
  </si>
  <si>
    <t>55.1917</t>
  </si>
  <si>
    <t>27.8636</t>
  </si>
  <si>
    <t>12.7703</t>
  </si>
  <si>
    <t>19.4808</t>
  </si>
  <si>
    <t>7.2299</t>
  </si>
  <si>
    <t>46.8055</t>
  </si>
  <si>
    <t>68.3009</t>
  </si>
  <si>
    <t>19.0595</t>
  </si>
  <si>
    <t>5.7954</t>
  </si>
  <si>
    <t>6.5674</t>
  </si>
  <si>
    <t>5.8536</t>
  </si>
  <si>
    <t>105.7932</t>
  </si>
  <si>
    <t>76.1542</t>
  </si>
  <si>
    <t>43.2802</t>
  </si>
  <si>
    <t>5.2379</t>
  </si>
  <si>
    <t>2.6962</t>
  </si>
  <si>
    <t>7.6745</t>
  </si>
  <si>
    <t>147.5143</t>
  </si>
  <si>
    <t>82.3112</t>
  </si>
  <si>
    <t>60.763</t>
  </si>
  <si>
    <t>8.5758</t>
  </si>
  <si>
    <t>13.1763</t>
  </si>
  <si>
    <t>177.1434</t>
  </si>
  <si>
    <t>63.0692</t>
  </si>
  <si>
    <t>71.3527</t>
  </si>
  <si>
    <t>0.0823</t>
  </si>
  <si>
    <t>2.7104</t>
  </si>
  <si>
    <t>6.9023</t>
  </si>
  <si>
    <t>47.7613</t>
  </si>
  <si>
    <t>57.3072</t>
  </si>
  <si>
    <t>22.6458</t>
  </si>
  <si>
    <t>12.4804</t>
  </si>
  <si>
    <t>7.915</t>
  </si>
  <si>
    <t>6.5328</t>
  </si>
  <si>
    <t>39.3571</t>
  </si>
  <si>
    <t>51.7477</t>
  </si>
  <si>
    <t>16.5249</t>
  </si>
  <si>
    <t>6.2003</t>
  </si>
  <si>
    <t>7.9397</t>
  </si>
  <si>
    <t>4.6123</t>
  </si>
  <si>
    <t>93.6479</t>
  </si>
  <si>
    <t>80.8616</t>
  </si>
  <si>
    <t>37.7181</t>
  </si>
  <si>
    <t>1.8245</t>
  </si>
  <si>
    <t>3.7651</t>
  </si>
  <si>
    <t>7.5798</t>
  </si>
  <si>
    <t>119.7231</t>
  </si>
  <si>
    <t>48.3001</t>
  </si>
  <si>
    <t>51.0648</t>
  </si>
  <si>
    <t>18.6779</t>
  </si>
  <si>
    <t>27.0762</t>
  </si>
  <si>
    <t>7.4745</t>
  </si>
  <si>
    <t>92.9302</t>
  </si>
  <si>
    <t>75.1764</t>
  </si>
  <si>
    <t>38.3611</t>
  </si>
  <si>
    <t>6.0222</t>
  </si>
  <si>
    <t>7.7653</t>
  </si>
  <si>
    <t>7.5486</t>
  </si>
  <si>
    <t>58.3468</t>
  </si>
  <si>
    <t>34.2728</t>
  </si>
  <si>
    <t>25.8676</t>
  </si>
  <si>
    <t>15.3644</t>
  </si>
  <si>
    <t>22.8825</t>
  </si>
  <si>
    <t>6.9387</t>
  </si>
  <si>
    <t>56.3153</t>
  </si>
  <si>
    <t>43.2164</t>
  </si>
  <si>
    <t>23.5619</t>
  </si>
  <si>
    <t>6.3891</t>
  </si>
  <si>
    <t>5.0569</t>
  </si>
  <si>
    <t>6.988</t>
  </si>
  <si>
    <t>82.5098</t>
  </si>
  <si>
    <t>61.2729</t>
  </si>
  <si>
    <t>34.0967</t>
  </si>
  <si>
    <t>1.7536</t>
  </si>
  <si>
    <t>6.91</t>
  </si>
  <si>
    <t>7.585</t>
  </si>
  <si>
    <t>134.8088</t>
  </si>
  <si>
    <t>59.7471</t>
  </si>
  <si>
    <t>55.3482</t>
  </si>
  <si>
    <t>-1.1208</t>
  </si>
  <si>
    <t>-1.4586</t>
  </si>
  <si>
    <t>7.2655</t>
  </si>
  <si>
    <t>77.8579</t>
  </si>
  <si>
    <t>72.0881</t>
  </si>
  <si>
    <t>31.8043</t>
  </si>
  <si>
    <t>3.3207</t>
  </si>
  <si>
    <t>4.7035</t>
  </si>
  <si>
    <t>7.0663</t>
  </si>
  <si>
    <t>156.5165</t>
  </si>
  <si>
    <t>64.8712</t>
  </si>
  <si>
    <t>63.8212</t>
  </si>
  <si>
    <t>5.895</t>
  </si>
  <si>
    <t>13.5005</t>
  </si>
  <si>
    <t>7.414</t>
  </si>
  <si>
    <t>100.8693</t>
  </si>
  <si>
    <t>49.8527</t>
  </si>
  <si>
    <t>43.3354</t>
  </si>
  <si>
    <t>16.8426</t>
  </si>
  <si>
    <t>26.7224</t>
  </si>
  <si>
    <t>7.4546</t>
  </si>
  <si>
    <t>71.8415</t>
  </si>
  <si>
    <t>67.3131</t>
  </si>
  <si>
    <t>30.0265</t>
  </si>
  <si>
    <t>8.9049</t>
  </si>
  <si>
    <t>4.1706</t>
  </si>
  <si>
    <t>6.6794</t>
  </si>
  <si>
    <t>85.8631</t>
  </si>
  <si>
    <t>62.0043</t>
  </si>
  <si>
    <t>35.914</t>
  </si>
  <si>
    <t>5.8165</t>
  </si>
  <si>
    <t>15.5562</t>
  </si>
  <si>
    <t>7.6422</t>
  </si>
  <si>
    <t>110.4947</t>
  </si>
  <si>
    <t>40.9533</t>
  </si>
  <si>
    <t>49.6856</t>
  </si>
  <si>
    <t>29.7156</t>
  </si>
  <si>
    <t>31.0599</t>
  </si>
  <si>
    <t>7.2635</t>
  </si>
  <si>
    <t>110.7088</t>
  </si>
  <si>
    <t>63.8914</t>
  </si>
  <si>
    <t>45.5275</t>
  </si>
  <si>
    <t>4.3116</t>
  </si>
  <si>
    <t>8.5673</t>
  </si>
  <si>
    <t>7.6091</t>
  </si>
  <si>
    <t>39.7062</t>
  </si>
  <si>
    <t>42.5091</t>
  </si>
  <si>
    <t>17.0385</t>
  </si>
  <si>
    <t>6.2044</t>
  </si>
  <si>
    <t>9.7063</t>
  </si>
  <si>
    <t>6.3582</t>
  </si>
  <si>
    <t>146.0327</t>
  </si>
  <si>
    <t>75.185</t>
  </si>
  <si>
    <t>59.204</t>
  </si>
  <si>
    <t>2.4982</t>
  </si>
  <si>
    <t>7.1034</t>
  </si>
  <si>
    <t>7.6205</t>
  </si>
  <si>
    <t>99.3429</t>
  </si>
  <si>
    <t>67.7808</t>
  </si>
  <si>
    <t>40.8859</t>
  </si>
  <si>
    <t>6.1159</t>
  </si>
  <si>
    <t>4.937</t>
  </si>
  <si>
    <t>7.7539</t>
  </si>
  <si>
    <t>186.7866</t>
  </si>
  <si>
    <t>60.5182</t>
  </si>
  <si>
    <t>75.3289</t>
  </si>
  <si>
    <t>2.4955</t>
  </si>
  <si>
    <t>12.0605</t>
  </si>
  <si>
    <t>7.2475</t>
  </si>
  <si>
    <t>174.4187</t>
  </si>
  <si>
    <t>66.3908</t>
  </si>
  <si>
    <t>70.9899</t>
  </si>
  <si>
    <t>10.8028</t>
  </si>
  <si>
    <t>13.6005</t>
  </si>
  <si>
    <t>7.6796</t>
  </si>
  <si>
    <t>131.7351</t>
  </si>
  <si>
    <t>78.2654</t>
  </si>
  <si>
    <t>53.9012</t>
  </si>
  <si>
    <t>4.4331</t>
  </si>
  <si>
    <t>12.9353</t>
  </si>
  <si>
    <t>7.5833</t>
  </si>
  <si>
    <t>145.6083</t>
  </si>
  <si>
    <t>65.9077</t>
  </si>
  <si>
    <t>60.0727</t>
  </si>
  <si>
    <t>9.7176</t>
  </si>
  <si>
    <t>5.6879</t>
  </si>
  <si>
    <t>7.4012</t>
  </si>
  <si>
    <t>228.7257</t>
  </si>
  <si>
    <t>24.427</t>
  </si>
  <si>
    <t>90.9819</t>
  </si>
  <si>
    <t>6.2396</t>
  </si>
  <si>
    <t>9.4348</t>
  </si>
  <si>
    <t>6.1157</t>
  </si>
  <si>
    <t>169.8649</t>
  </si>
  <si>
    <t>57.4101</t>
  </si>
  <si>
    <t>69.4021</t>
  </si>
  <si>
    <t>11.7456</t>
  </si>
  <si>
    <t>1.9773</t>
  </si>
  <si>
    <t>7.1944</t>
  </si>
  <si>
    <t>118.8284</t>
  </si>
  <si>
    <t>63.9728</t>
  </si>
  <si>
    <t>49.1738</t>
  </si>
  <si>
    <t>1.4708</t>
  </si>
  <si>
    <t>5.9342</t>
  </si>
  <si>
    <t>7.2914</t>
  </si>
  <si>
    <t>51.8215</t>
  </si>
  <si>
    <t>35.7505</t>
  </si>
  <si>
    <t>23.527</t>
  </si>
  <si>
    <t>16.2873</t>
  </si>
  <si>
    <t>25.2005</t>
  </si>
  <si>
    <t>6.8114</t>
  </si>
  <si>
    <t>123.0764</t>
  </si>
  <si>
    <t>66.1754</t>
  </si>
  <si>
    <t>50.8408</t>
  </si>
  <si>
    <t>11.3316</t>
  </si>
  <si>
    <t>7.9337</t>
  </si>
  <si>
    <t>7.6295</t>
  </si>
  <si>
    <t>140.6708</t>
  </si>
  <si>
    <t>57.1839</t>
  </si>
  <si>
    <t>58.3739</t>
  </si>
  <si>
    <t>11.6727</t>
  </si>
  <si>
    <t>18.2173</t>
  </si>
  <si>
    <t>7.7281</t>
  </si>
  <si>
    <t>143.6059</t>
  </si>
  <si>
    <t>41.2488</t>
  </si>
  <si>
    <t>60.4586</t>
  </si>
  <si>
    <t>17.0201</t>
  </si>
  <si>
    <t>24.6432</t>
  </si>
  <si>
    <t>7.1911</t>
  </si>
  <si>
    <t>72.9323</t>
  </si>
  <si>
    <t>64.1682</t>
  </si>
  <si>
    <t>30.9939</t>
  </si>
  <si>
    <t>3.3396</t>
  </si>
  <si>
    <t>19.2545</t>
  </si>
  <si>
    <t>7.4231</t>
  </si>
  <si>
    <t>140.975</t>
  </si>
  <si>
    <t>56.3318</t>
  </si>
  <si>
    <t>58.4976</t>
  </si>
  <si>
    <t>7.7771</t>
  </si>
  <si>
    <t>12.0485</t>
  </si>
  <si>
    <t>7.0165</t>
  </si>
  <si>
    <t>89.3696</t>
  </si>
  <si>
    <t>35.0798</t>
  </si>
  <si>
    <t>37.7901</t>
  </si>
  <si>
    <t>4.0035</t>
  </si>
  <si>
    <t>3.34</t>
  </si>
  <si>
    <t>7.1499</t>
  </si>
  <si>
    <t>144.1148</t>
  </si>
  <si>
    <t>69.0956</t>
  </si>
  <si>
    <t>59.3008</t>
  </si>
  <si>
    <t>10.0225</t>
  </si>
  <si>
    <t>8.593</t>
  </si>
  <si>
    <t>7.7836</t>
  </si>
  <si>
    <t>110.6571</t>
  </si>
  <si>
    <t>49.4077</t>
  </si>
  <si>
    <t>46.1739</t>
  </si>
  <si>
    <t>3.5967</t>
  </si>
  <si>
    <t>7.3901</t>
  </si>
  <si>
    <t>7.4926</t>
  </si>
  <si>
    <t>76.7098</t>
  </si>
  <si>
    <t>68.2319</t>
  </si>
  <si>
    <t>31.1509</t>
  </si>
  <si>
    <t>-0.2366</t>
  </si>
  <si>
    <t>7.0839</t>
  </si>
  <si>
    <t>7.0933</t>
  </si>
  <si>
    <t>45.0897</t>
  </si>
  <si>
    <t>43.8873</t>
  </si>
  <si>
    <t>19.09</t>
  </si>
  <si>
    <t>11.4089</t>
  </si>
  <si>
    <t>17.2027</t>
  </si>
  <si>
    <t>6.7516</t>
  </si>
  <si>
    <t>118.5186</t>
  </si>
  <si>
    <t>61.1046</t>
  </si>
  <si>
    <t>49.8422</t>
  </si>
  <si>
    <t>14.1516</t>
  </si>
  <si>
    <t>16.1108</t>
  </si>
  <si>
    <t>7.609</t>
  </si>
  <si>
    <t>100.9133</t>
  </si>
  <si>
    <t>60.8704</t>
  </si>
  <si>
    <t>43.2111</t>
  </si>
  <si>
    <t>13.4711</t>
  </si>
  <si>
    <t>15.6762</t>
  </si>
  <si>
    <t>7.489</t>
  </si>
  <si>
    <t>106.6658</t>
  </si>
  <si>
    <t>86.7349</t>
  </si>
  <si>
    <t>44.0686</t>
  </si>
  <si>
    <t>11.5375</t>
  </si>
  <si>
    <t>24.8859</t>
  </si>
  <si>
    <t>7.4514</t>
  </si>
  <si>
    <t>180.0477</t>
  </si>
  <si>
    <t>48.9227</t>
  </si>
  <si>
    <t>73.0604</t>
  </si>
  <si>
    <t>3.9097</t>
  </si>
  <si>
    <t>2.0474</t>
  </si>
  <si>
    <t>7.2601</t>
  </si>
  <si>
    <t>119.1188</t>
  </si>
  <si>
    <t>45.7527</t>
  </si>
  <si>
    <t>50.2338</t>
  </si>
  <si>
    <t>12.4281</t>
  </si>
  <si>
    <t>14.1233</t>
  </si>
  <si>
    <t>7.4858</t>
  </si>
  <si>
    <t>190.5202</t>
  </si>
  <si>
    <t>61.7412</t>
  </si>
  <si>
    <t>76.8132</t>
  </si>
  <si>
    <t>4.0439</t>
  </si>
  <si>
    <t>6.6188</t>
  </si>
  <si>
    <t>7.1453</t>
  </si>
  <si>
    <t>103.1871</t>
  </si>
  <si>
    <t>52.5585</t>
  </si>
  <si>
    <t>43.1253</t>
  </si>
  <si>
    <t>2.6258</t>
  </si>
  <si>
    <t>12.346</t>
  </si>
  <si>
    <t>120.5579</t>
  </si>
  <si>
    <t>59.4542</t>
  </si>
  <si>
    <t>51.0533</t>
  </si>
  <si>
    <t>12.5798</t>
  </si>
  <si>
    <t>16.3443</t>
  </si>
  <si>
    <t>7.7168</t>
  </si>
  <si>
    <t>83.0978</t>
  </si>
  <si>
    <t>44.1672</t>
  </si>
  <si>
    <t>35.3457</t>
  </si>
  <si>
    <t>11.8279</t>
  </si>
  <si>
    <t>13.8626</t>
  </si>
  <si>
    <t>7.3268</t>
  </si>
  <si>
    <t>78.1128</t>
  </si>
  <si>
    <t>57.3367</t>
  </si>
  <si>
    <t>32.6608</t>
  </si>
  <si>
    <t>0.1224</t>
  </si>
  <si>
    <t>13.5464</t>
  </si>
  <si>
    <t>7.5265</t>
  </si>
  <si>
    <t>175.388</t>
  </si>
  <si>
    <t>54.6216</t>
  </si>
  <si>
    <t>71.1543</t>
  </si>
  <si>
    <t>7.0815</t>
  </si>
  <si>
    <t>2.7069</t>
  </si>
  <si>
    <t>7.4449</t>
  </si>
  <si>
    <t>164.0815</t>
  </si>
  <si>
    <t>74.0566</t>
  </si>
  <si>
    <t>66.2497</t>
  </si>
  <si>
    <t>2.2245</t>
  </si>
  <si>
    <t>-3.4638</t>
  </si>
  <si>
    <t>6.894</t>
  </si>
  <si>
    <t>108.0089</t>
  </si>
  <si>
    <t>70.3649</t>
  </si>
  <si>
    <t>44.8525</t>
  </si>
  <si>
    <t>11.7249</t>
  </si>
  <si>
    <t>10.9722</t>
  </si>
  <si>
    <t>7.6863</t>
  </si>
  <si>
    <t>154.6352</t>
  </si>
  <si>
    <t>63.865</t>
  </si>
  <si>
    <t>63.1318</t>
  </si>
  <si>
    <t>2.4502</t>
  </si>
  <si>
    <t>14.6292</t>
  </si>
  <si>
    <t>7.7492</t>
  </si>
  <si>
    <t>101.9035</t>
  </si>
  <si>
    <t>73.5278</t>
  </si>
  <si>
    <t>43.0143</t>
  </si>
  <si>
    <t>11.341</t>
  </si>
  <si>
    <t>22.514</t>
  </si>
  <si>
    <t>6.6181</t>
  </si>
  <si>
    <t>144.0886</t>
  </si>
  <si>
    <t>56.5583</t>
  </si>
  <si>
    <t>59.689</t>
  </si>
  <si>
    <t>7.0771</t>
  </si>
  <si>
    <t>8.9211</t>
  </si>
  <si>
    <t>7.4167</t>
  </si>
  <si>
    <t>52.0128</t>
  </si>
  <si>
    <t>68.6277</t>
  </si>
  <si>
    <t>21.5101</t>
  </si>
  <si>
    <t>3.4277</t>
  </si>
  <si>
    <t>3.1779</t>
  </si>
  <si>
    <t>4.6639</t>
  </si>
  <si>
    <t>117.3297</t>
  </si>
  <si>
    <t>37.7359</t>
  </si>
  <si>
    <t>52.7456</t>
  </si>
  <si>
    <t>33.7434</t>
  </si>
  <si>
    <t>20.4305</t>
  </si>
  <si>
    <t>7.2035</t>
  </si>
  <si>
    <t>72.0917</t>
  </si>
  <si>
    <t>71.3798</t>
  </si>
  <si>
    <t>30.0066</t>
  </si>
  <si>
    <t>11.5136</t>
  </si>
  <si>
    <t>10.9459</t>
  </si>
  <si>
    <t>7.3457</t>
  </si>
  <si>
    <t>179.898</t>
  </si>
  <si>
    <t>38.1936</t>
  </si>
  <si>
    <t>73.3265</t>
  </si>
  <si>
    <t>3.457</t>
  </si>
  <si>
    <t>12.5327</t>
  </si>
  <si>
    <t>6.9748</t>
  </si>
  <si>
    <t>121.2187</t>
  </si>
  <si>
    <t>36.7955</t>
  </si>
  <si>
    <t>50.7307</t>
  </si>
  <si>
    <t>4.4367</t>
  </si>
  <si>
    <t>4.5166</t>
  </si>
  <si>
    <t>7.0191</t>
  </si>
  <si>
    <t>152.4576</t>
  </si>
  <si>
    <t>59.7605</t>
  </si>
  <si>
    <t>62.5048</t>
  </si>
  <si>
    <t>8.8278</t>
  </si>
  <si>
    <t>10.335</t>
  </si>
  <si>
    <t>7.3816</t>
  </si>
  <si>
    <t>136.3236</t>
  </si>
  <si>
    <t>63.7769</t>
  </si>
  <si>
    <t>56.5834</t>
  </si>
  <si>
    <t>15.4662</t>
  </si>
  <si>
    <t>4.3765</t>
  </si>
  <si>
    <t>7.3921</t>
  </si>
  <si>
    <t>52.3322</t>
  </si>
  <si>
    <t>63.53</t>
  </si>
  <si>
    <t>20.4158</t>
  </si>
  <si>
    <t>1.8632</t>
  </si>
  <si>
    <t>7.0814</t>
  </si>
  <si>
    <t>6.0347</t>
  </si>
  <si>
    <t>47.3083</t>
  </si>
  <si>
    <t>55.6639</t>
  </si>
  <si>
    <t>19.0471</t>
  </si>
  <si>
    <t>4.39</t>
  </si>
  <si>
    <t>1.2286</t>
  </si>
  <si>
    <t>6.7429</t>
  </si>
  <si>
    <t>val_M_HoF</t>
  </si>
  <si>
    <t>val_SD_HoF</t>
  </si>
  <si>
    <t>aro_M_HoF</t>
  </si>
  <si>
    <t>aro_SD_HoF</t>
  </si>
  <si>
    <t>val_M_HoM</t>
  </si>
  <si>
    <t>val_SD_HoM</t>
  </si>
  <si>
    <t>aro_M_HoM</t>
  </si>
  <si>
    <t>aro_SD_HoM</t>
  </si>
  <si>
    <t>val_M_HeF</t>
  </si>
  <si>
    <t>val_SD_HeF</t>
  </si>
  <si>
    <t>aro_M_HeF</t>
  </si>
  <si>
    <t>aro_SD_HeF</t>
  </si>
  <si>
    <t>val_M_HeM</t>
  </si>
  <si>
    <t>val_SD_HeM</t>
  </si>
  <si>
    <t>aro_M_HeM</t>
  </si>
  <si>
    <t>aro_SD_HeM</t>
  </si>
  <si>
    <t>Male Couple</t>
  </si>
  <si>
    <t>Female Couple</t>
  </si>
  <si>
    <t>Opposite-sex Couple</t>
  </si>
  <si>
    <t>Male</t>
  </si>
  <si>
    <t>Female</t>
  </si>
  <si>
    <t>Category</t>
  </si>
  <si>
    <t>ID</t>
  </si>
  <si>
    <t>Nr</t>
  </si>
  <si>
    <t>V/H</t>
  </si>
  <si>
    <t>Description</t>
  </si>
  <si>
    <t>Width</t>
  </si>
  <si>
    <t>Height</t>
  </si>
  <si>
    <t>Luminance</t>
  </si>
  <si>
    <t>Contrast</t>
  </si>
  <si>
    <t>JPEG_size80</t>
  </si>
  <si>
    <t>Entropy</t>
  </si>
  <si>
    <t>v</t>
  </si>
  <si>
    <t>h</t>
  </si>
  <si>
    <t>Notation</t>
  </si>
  <si>
    <t>Name identifying each of the images; the name contains the information on the content category name, the ordinal number and the subscript referring to the image orientation (h – horizontal, v - vertical)</t>
  </si>
  <si>
    <t>Name of the erotic content category, i.e. Opposite-sex Couple, Male Couple, Female Couple, Male, Female</t>
  </si>
  <si>
    <t>Ordinal number of the image, as counted separately for each of the content category</t>
  </si>
  <si>
    <t>Denotes image orientation: h – horizontal, v - vertical</t>
  </si>
  <si>
    <t>Mean (M) of valence ratings in the homosexual female group, ranging from 1 to 9, where: 1 – very negative emotions, to 9 - very positive emotions</t>
  </si>
  <si>
    <t>Standard deviation (SD) of valence ratings in the homosexual female group</t>
  </si>
  <si>
    <t>Mean (M) of valence ratings in the homosexual male group, ranging from 1 to 9, where: 1 – very negative emotions, to 9 - very positive emotions</t>
  </si>
  <si>
    <t>Standard deviation (SD) of valence ratings in the homosexual male group</t>
  </si>
  <si>
    <t>Mean (M) of valence ratings in the heterosexual female group, ranging from 1 to 9, where: 1 – very negative emotions, to 9 - very positive emotions</t>
  </si>
  <si>
    <t>Standard deviation (SD) of valence ratings in the heterosexual female group</t>
  </si>
  <si>
    <t>Mean (M) of valence ratings in the heterosexual male group, ranging from 1 to 9, where: 1 – very negative emotions, to 9 - very positive emotions</t>
  </si>
  <si>
    <t>Standard deviation (SD) of valence ratings in the heterosexual male group</t>
  </si>
  <si>
    <t>Mean (M) of arousal ratings in the homosexual female group, ranging from 1 to 9, where: 1 – weak emotions, being emotionally unaroused, to 9 - strong emotions, being emotionally aroused</t>
  </si>
  <si>
    <t>Standard deviation (SD) of arousal ratings in the homosexual female group</t>
  </si>
  <si>
    <t>Mean (M) of arousal ratings in the homosexual male group, ranging from 1 to 9, where: 1 – weak emotions, being emotionally unaroused, to 9 - strong emotions, being emotionally aroused</t>
  </si>
  <si>
    <t>Standard deviation (SD) of arousal ratings in the homosexual male group</t>
  </si>
  <si>
    <t>Mean (M) of arousal ratings in the heterosexual female group, ranging from 1 to 9, where: 1 – weak emotions, being emotionally unaroused, to 9 - strong emotions, being emotionally aroused</t>
  </si>
  <si>
    <t>Standard deviation (SD) of arousal ratings in the heterosexual female group</t>
  </si>
  <si>
    <t>Mean (M) of arousal ratings in the heterosexual male group, ranging from 1 to 9, where: 1 – weak emotions, being emotionally unaroused, to 9 - strong emotions, being emotionally aroused</t>
  </si>
  <si>
    <t>Standard deviation (SD) of arousal ratings in the heterosexual male group</t>
  </si>
  <si>
    <t>Image width in pixels</t>
  </si>
  <si>
    <t>Image height in pixels</t>
  </si>
  <si>
    <t>Average pixel values of grayscaled image (PIL library, ver. 1.1.7)</t>
  </si>
  <si>
    <t>Standard deviation of pixel values of grayscaled image (PIL library, ver. 1.1.7)</t>
  </si>
  <si>
    <t>JPEG size as an index of overall complexity of an image. JPEG size was determined for color image with a compression quality setting of 80 on a scale from 1 to 100 (PIL library, ver. 1.1.7). The bigger the JPEG size, the more complex an image</t>
  </si>
  <si>
    <t>Average luminance (L*) in the CIE L*a*b* color space (L* = 0 for black and L* = 100 for white pixels) (PIL library, ver. 1.1.7)</t>
  </si>
  <si>
    <t>Average a* value in the CIE L*a*b* color space (a* = -100 for green and a* = 100 for red pixels) (PIL library, ver. 1.1.7)</t>
  </si>
  <si>
    <t>Average b* value in the CIE L*a*b* color space (b* = -100 for blue and b* = 100 for yellow pixels) (PIL library, ver. 1.1.7)</t>
  </si>
  <si>
    <t>Entropy (H) of grayscaled image, computed from the histogram of 8-bit gray-level intensity values x: H = –Σp(x)log p(x), where p represents the frequency of intensity x (PIL library, ver. 1.1.7). The higher the entropy, the higher the more random the image</t>
  </si>
  <si>
    <t>Male_couple_002_h.jpg</t>
  </si>
  <si>
    <t>Male_couple_006_h.jpg</t>
  </si>
  <si>
    <t>Male_couple_007_v.jpg</t>
  </si>
  <si>
    <t>Male_couple_011_v.jpg</t>
  </si>
  <si>
    <t>Male_couple_012_v.jpg</t>
  </si>
  <si>
    <t>Male_couple_013_h.jpg</t>
  </si>
  <si>
    <t>Male_couple_014_h.jpg</t>
  </si>
  <si>
    <t>Male_couple_015_v.jpg</t>
  </si>
  <si>
    <t>Male_couple_016_h.jpg</t>
  </si>
  <si>
    <t>Male_couple_021_h.jpg</t>
  </si>
  <si>
    <t>Male_couple_022_v.jpg</t>
  </si>
  <si>
    <t>Male_couple_023_v.jpg</t>
  </si>
  <si>
    <t>Male_couple_024_h.jpg</t>
  </si>
  <si>
    <t>Male_couple_025_v.jpg</t>
  </si>
  <si>
    <t>Male_couple_029_h.jpg</t>
  </si>
  <si>
    <t>Male_couple_037_v.jpg</t>
  </si>
  <si>
    <t>Opposite-sex_couple_002_h.jpg</t>
  </si>
  <si>
    <t>Opposite-sex_couple_005_h.jpg</t>
  </si>
  <si>
    <t>Opposite-sex_couple_007_h.jpg</t>
  </si>
  <si>
    <t>Opposite-sex_couple_008_h.jpg</t>
  </si>
  <si>
    <t>Opposite-sex_couple_009_h.jpg</t>
  </si>
  <si>
    <t>Opposite-sex_couple_012_h.jpg</t>
  </si>
  <si>
    <t>Opposite-sex_couple_015_h.jpg</t>
  </si>
  <si>
    <t>Opposite-sex_couple_016_v.jpg</t>
  </si>
  <si>
    <t>Opposite-sex_couple_017_v.jpg</t>
  </si>
  <si>
    <t>Opposite-sex_couple_019_v.jpg</t>
  </si>
  <si>
    <t>Opposite-sex_couple_020_h.jpg</t>
  </si>
  <si>
    <t>Opposite-sex_couple_023_h.jpg</t>
  </si>
  <si>
    <t>Opposite-sex_couple_024_h.jpg</t>
  </si>
  <si>
    <t>Opposite-sex_couple_025_h.jpg</t>
  </si>
  <si>
    <t>Opposite-sex_couple_033_v.jpg</t>
  </si>
  <si>
    <t>Opposite-sex_couple_035_h.jpg</t>
  </si>
  <si>
    <t>Opposite-sex_couple_042_h.jpg</t>
  </si>
  <si>
    <t>Opposite-sex_couple_047_v.jpg</t>
  </si>
  <si>
    <t>Opposite-sex_couple_048_h.jpg</t>
  </si>
  <si>
    <t>Female_couple_002_v.jpg</t>
  </si>
  <si>
    <t>Female_couple_003_h.jpg</t>
  </si>
  <si>
    <t>Female_couple_008_v.jpg</t>
  </si>
  <si>
    <t>Female_couple_009_v.jpg</t>
  </si>
  <si>
    <t>Female_couple_010_h.jpg</t>
  </si>
  <si>
    <t>Female_couple_012_v.jpg</t>
  </si>
  <si>
    <t>Female_couple_014_v.jpg</t>
  </si>
  <si>
    <t>Female_couple_015_h.jpg</t>
  </si>
  <si>
    <t>Female_couple_016_v.jpg</t>
  </si>
  <si>
    <t>Female_couple_018_h.jpg</t>
  </si>
  <si>
    <t>Female_couple_019_h.jpg</t>
  </si>
  <si>
    <t>Female_couple_022_h.jpg</t>
  </si>
  <si>
    <t>Female_couple_023_h.jpg</t>
  </si>
  <si>
    <t>Female_couple_024_h.jpg</t>
  </si>
  <si>
    <t>Female_couple_025_h.jpg</t>
  </si>
  <si>
    <t>Female_couple_028_h.jpg</t>
  </si>
  <si>
    <t>Female_couple_031_v.jpg</t>
  </si>
  <si>
    <t>Male_003_v.jpg</t>
  </si>
  <si>
    <t>Male_004_v.jpg</t>
  </si>
  <si>
    <t>Male_005_v.jpg</t>
  </si>
  <si>
    <t>Male_008_v.jpg</t>
  </si>
  <si>
    <t>Male_009_v.jpg</t>
  </si>
  <si>
    <t>Male_013_v.jpg</t>
  </si>
  <si>
    <t>Male_014_v.jpg</t>
  </si>
  <si>
    <t>Male_016_v.jpg</t>
  </si>
  <si>
    <t>Male_020_v.jpg</t>
  </si>
  <si>
    <t>Male_022_v.jpg</t>
  </si>
  <si>
    <t>Male_023_v.jpg</t>
  </si>
  <si>
    <t>Male_024_h.jpg</t>
  </si>
  <si>
    <t>Female_002_h.jpg</t>
  </si>
  <si>
    <t>Female_003_v.jpg</t>
  </si>
  <si>
    <t>Female_004_v.jpg</t>
  </si>
  <si>
    <t>Female_005_v.jpg</t>
  </si>
  <si>
    <t>Female_006_v.jpg</t>
  </si>
  <si>
    <t>Female_009_h.jpg</t>
  </si>
  <si>
    <t>Female_011_h.jpg</t>
  </si>
  <si>
    <t>Female_013_h.jpg</t>
  </si>
  <si>
    <t>Female_016_h.jpg</t>
  </si>
  <si>
    <t>Female_017_v.jpg</t>
  </si>
  <si>
    <t>Female_018_h.jpg</t>
  </si>
  <si>
    <t>Female_020_v.jpg</t>
  </si>
  <si>
    <t>Female_021_h.jpg</t>
  </si>
  <si>
    <t>Female_022_h.jpg</t>
  </si>
  <si>
    <t>Female_023_h.jpg</t>
  </si>
  <si>
    <t>Female_024_v.jpg</t>
  </si>
  <si>
    <t>val_M_neutral</t>
  </si>
  <si>
    <t>val_SD_neutral</t>
  </si>
  <si>
    <t>Mean (M) of valence ratings for neutral pictures in all gender groups</t>
  </si>
  <si>
    <t>Standard deviation (SD) of valence ratings for neutral pictures in all gender groups</t>
  </si>
  <si>
    <t>IAPS pictures used in Bem's original study</t>
  </si>
  <si>
    <t>NeutFace</t>
  </si>
  <si>
    <t>NeutMan</t>
  </si>
  <si>
    <t>SadFace</t>
  </si>
  <si>
    <t>Boy</t>
  </si>
  <si>
    <t>Woman</t>
  </si>
  <si>
    <t>Secretary</t>
  </si>
  <si>
    <t>Medicalworker</t>
  </si>
  <si>
    <t>Mom/Son</t>
  </si>
  <si>
    <t>SadGirls</t>
  </si>
  <si>
    <t>Musician</t>
  </si>
  <si>
    <t>ElderlyWoman</t>
  </si>
  <si>
    <t>Cowboy</t>
  </si>
  <si>
    <t>Chess</t>
  </si>
  <si>
    <t>Twins</t>
  </si>
  <si>
    <t>IAPS_ID</t>
  </si>
  <si>
    <t>2200.jpg</t>
  </si>
  <si>
    <t>2214.jpg</t>
  </si>
  <si>
    <t>2215.jpg</t>
  </si>
  <si>
    <t>2230.jpg</t>
  </si>
  <si>
    <t>2280.jpg</t>
  </si>
  <si>
    <t>2372.jpg</t>
  </si>
  <si>
    <t>2383.jpg</t>
  </si>
  <si>
    <t>2394.jpg</t>
  </si>
  <si>
    <t>2399.jpg</t>
  </si>
  <si>
    <t>2435.jpg</t>
  </si>
  <si>
    <t>2455.jpg</t>
  </si>
  <si>
    <t>2487.jpg</t>
  </si>
  <si>
    <t>2516.jpg</t>
  </si>
  <si>
    <t>2635.jpg</t>
  </si>
  <si>
    <t>2700.jpg</t>
  </si>
  <si>
    <t>2840.jpg</t>
  </si>
  <si>
    <t>2890.jpg</t>
  </si>
  <si>
    <t>9190.jpg</t>
  </si>
  <si>
    <t>desc</t>
  </si>
  <si>
    <t>NAPS pictures (current study)</t>
  </si>
  <si>
    <t>val_SD_IAPS</t>
  </si>
  <si>
    <t>aro_M_IAPS</t>
  </si>
  <si>
    <t>aro_SD_IAPS</t>
  </si>
  <si>
    <t>val_M_IAPS</t>
  </si>
  <si>
    <t>ID_IAPS</t>
  </si>
  <si>
    <t>Mean (M) of arousal ratings of Bem's IAPS pictures</t>
  </si>
  <si>
    <t>Descriptive category of Bem's IAPS pictures</t>
  </si>
  <si>
    <t>Standard deviation (SD) of arousal ratings of Bem's IAPS pictures</t>
  </si>
  <si>
    <t>Mean (M) of valence ratings of Bem's IAPS pictures</t>
  </si>
  <si>
    <t>Standard deviation (SD) of valence ratings of Bem's IAPS pictures</t>
  </si>
  <si>
    <t>Name identifying each of the IAPS images used in Bem's original study; the name cosists of the IAPS identifier of the picture</t>
  </si>
  <si>
    <t>NAPS ERO pictures</t>
  </si>
  <si>
    <t xml:space="preserve">Width </t>
  </si>
  <si>
    <t xml:space="preserve">Height </t>
  </si>
  <si>
    <r>
      <t xml:space="preserve">The rating procedure of the </t>
    </r>
    <r>
      <rPr>
        <b/>
        <sz val="11"/>
        <color theme="1"/>
        <rFont val="Arial"/>
        <family val="2"/>
        <charset val="238"/>
      </rPr>
      <t>NAPS ERO</t>
    </r>
    <r>
      <rPr>
        <sz val="11"/>
        <color theme="1"/>
        <rFont val="Arial"/>
        <family val="2"/>
        <charset val="238"/>
      </rPr>
      <t xml:space="preserve"> picture set is described in the dollowing article: Wierzba, M., Riegel, M., Pucz, A., Leśniewska, Z., Dragan, W. Ł., Gola, M., … Marchewka, A. (2015). Erotic subset for the Nencki Affective Picture System (NAPS ERO): cross-sexual comparison study. </t>
    </r>
    <r>
      <rPr>
        <i/>
        <sz val="11"/>
        <color theme="1"/>
        <rFont val="Arial"/>
        <family val="2"/>
      </rPr>
      <t>Frontiers in Psychology, 6</t>
    </r>
    <r>
      <rPr>
        <sz val="11"/>
        <color theme="1"/>
        <rFont val="Arial"/>
        <family val="2"/>
        <charset val="238"/>
      </rPr>
      <t>, 1336. http://doi.org/10.3389/fpsyg.2015.01336</t>
    </r>
  </si>
  <si>
    <t>Non-erotic</t>
  </si>
  <si>
    <t>MEAN</t>
  </si>
  <si>
    <t>Lang, P.J., Bradley, M.M., &amp; Cuthbert, B.N. (2008). International affective picture system (IAPS): Affective ratings of pictures and instruction manual. Technical Report A-8. University of Florida, Gainesville, FL.</t>
  </si>
  <si>
    <t>Wierzba, M., Riegel, M., Pucz, A., Leśniewska, Z., Dragan, W. Ł., Gola, M., … Marchewka, A. (2015). Erotic subset for the Nencki Affective Picture System (NAPS ERO): cross-sexual comparison study. Frontiers in Psychology, 6, 1336. http://doi.org/10.3389/fpsyg.2015.01336</t>
  </si>
  <si>
    <t xml:space="preserve">Sample image: </t>
  </si>
  <si>
    <t>Sample image</t>
  </si>
  <si>
    <t>Sample image displayed during the consenting process to the participant with the given 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</si>
</sst>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FF0000"/>
      <name val="Arial"/>
      <family val="2"/>
      <charset val="238"/>
    </font>
    <font>
      <b/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2" fontId="2" fillId="3" borderId="0" xfId="0" applyNumberFormat="1" applyFont="1" applyFill="1"/>
    <xf numFmtId="2" fontId="2" fillId="0" borderId="0" xfId="0" applyNumberFormat="1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ki/Documents/ko&#776;ztio&#776;szti/G:/dropboxy/nasz.dropbox/Dropbox/ZZZ%20temporary%20folder%20LZ/NAPS_final_results/NAPS%20results%20one%20more%20tim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s"/>
      <sheetName val="NAPS_participan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92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B36" sqref="B36"/>
    </sheetView>
  </sheetViews>
  <sheetFormatPr defaultColWidth="8.88671875" defaultRowHeight="13.8" x14ac:dyDescent="0.25"/>
  <cols>
    <col min="1" max="1" width="16.88671875" style="5" customWidth="1"/>
    <col min="2" max="2" width="250.44140625" style="5" bestFit="1" customWidth="1"/>
    <col min="3" max="16384" width="8.88671875" style="5"/>
  </cols>
  <sheetData>
    <row r="1" spans="1:2" s="10" customFormat="1" x14ac:dyDescent="0.25">
      <c r="A1" s="22" t="s">
        <v>665</v>
      </c>
      <c r="B1" s="22"/>
    </row>
    <row r="2" spans="1:2" x14ac:dyDescent="0.25">
      <c r="A2" s="9"/>
      <c r="B2" s="9"/>
    </row>
    <row r="3" spans="1:2" x14ac:dyDescent="0.25">
      <c r="A3" s="4" t="s">
        <v>516</v>
      </c>
      <c r="B3" s="4" t="s">
        <v>507</v>
      </c>
    </row>
    <row r="4" spans="1:2" x14ac:dyDescent="0.25">
      <c r="A4" s="4" t="s">
        <v>504</v>
      </c>
      <c r="B4" s="5" t="s">
        <v>517</v>
      </c>
    </row>
    <row r="5" spans="1:2" x14ac:dyDescent="0.25">
      <c r="A5" s="1" t="s">
        <v>503</v>
      </c>
      <c r="B5" s="5" t="s">
        <v>518</v>
      </c>
    </row>
    <row r="6" spans="1:2" x14ac:dyDescent="0.25">
      <c r="A6" s="1" t="s">
        <v>505</v>
      </c>
      <c r="B6" s="5" t="s">
        <v>519</v>
      </c>
    </row>
    <row r="7" spans="1:2" x14ac:dyDescent="0.25">
      <c r="A7" s="1" t="s">
        <v>506</v>
      </c>
      <c r="B7" s="5" t="s">
        <v>520</v>
      </c>
    </row>
    <row r="8" spans="1:2" x14ac:dyDescent="0.25">
      <c r="A8" s="1" t="s">
        <v>482</v>
      </c>
      <c r="B8" s="5" t="s">
        <v>521</v>
      </c>
    </row>
    <row r="9" spans="1:2" x14ac:dyDescent="0.25">
      <c r="A9" s="1" t="s">
        <v>483</v>
      </c>
      <c r="B9" s="5" t="s">
        <v>522</v>
      </c>
    </row>
    <row r="10" spans="1:2" x14ac:dyDescent="0.25">
      <c r="A10" s="1" t="s">
        <v>486</v>
      </c>
      <c r="B10" s="5" t="s">
        <v>523</v>
      </c>
    </row>
    <row r="11" spans="1:2" x14ac:dyDescent="0.25">
      <c r="A11" s="1" t="s">
        <v>487</v>
      </c>
      <c r="B11" s="5" t="s">
        <v>524</v>
      </c>
    </row>
    <row r="12" spans="1:2" x14ac:dyDescent="0.25">
      <c r="A12" s="1" t="s">
        <v>490</v>
      </c>
      <c r="B12" s="5" t="s">
        <v>525</v>
      </c>
    </row>
    <row r="13" spans="1:2" x14ac:dyDescent="0.25">
      <c r="A13" s="1" t="s">
        <v>491</v>
      </c>
      <c r="B13" s="5" t="s">
        <v>526</v>
      </c>
    </row>
    <row r="14" spans="1:2" x14ac:dyDescent="0.25">
      <c r="A14" s="1" t="s">
        <v>494</v>
      </c>
      <c r="B14" s="5" t="s">
        <v>527</v>
      </c>
    </row>
    <row r="15" spans="1:2" x14ac:dyDescent="0.25">
      <c r="A15" s="1" t="s">
        <v>495</v>
      </c>
      <c r="B15" s="5" t="s">
        <v>528</v>
      </c>
    </row>
    <row r="16" spans="1:2" x14ac:dyDescent="0.25">
      <c r="A16" s="1" t="s">
        <v>626</v>
      </c>
      <c r="B16" s="5" t="s">
        <v>628</v>
      </c>
    </row>
    <row r="17" spans="1:2" x14ac:dyDescent="0.25">
      <c r="A17" s="1" t="s">
        <v>627</v>
      </c>
      <c r="B17" s="5" t="s">
        <v>629</v>
      </c>
    </row>
    <row r="18" spans="1:2" x14ac:dyDescent="0.25">
      <c r="A18" s="1" t="s">
        <v>484</v>
      </c>
      <c r="B18" s="5" t="s">
        <v>529</v>
      </c>
    </row>
    <row r="19" spans="1:2" x14ac:dyDescent="0.25">
      <c r="A19" s="1" t="s">
        <v>485</v>
      </c>
      <c r="B19" s="5" t="s">
        <v>530</v>
      </c>
    </row>
    <row r="20" spans="1:2" x14ac:dyDescent="0.25">
      <c r="A20" s="1" t="s">
        <v>488</v>
      </c>
      <c r="B20" s="5" t="s">
        <v>531</v>
      </c>
    </row>
    <row r="21" spans="1:2" x14ac:dyDescent="0.25">
      <c r="A21" s="1" t="s">
        <v>489</v>
      </c>
      <c r="B21" s="5" t="s">
        <v>532</v>
      </c>
    </row>
    <row r="22" spans="1:2" x14ac:dyDescent="0.25">
      <c r="A22" s="1" t="s">
        <v>492</v>
      </c>
      <c r="B22" s="5" t="s">
        <v>533</v>
      </c>
    </row>
    <row r="23" spans="1:2" x14ac:dyDescent="0.25">
      <c r="A23" s="1" t="s">
        <v>493</v>
      </c>
      <c r="B23" s="5" t="s">
        <v>534</v>
      </c>
    </row>
    <row r="24" spans="1:2" x14ac:dyDescent="0.25">
      <c r="A24" s="1" t="s">
        <v>496</v>
      </c>
      <c r="B24" s="5" t="s">
        <v>535</v>
      </c>
    </row>
    <row r="25" spans="1:2" x14ac:dyDescent="0.25">
      <c r="A25" s="1" t="s">
        <v>497</v>
      </c>
      <c r="B25" s="5" t="s">
        <v>536</v>
      </c>
    </row>
    <row r="26" spans="1:2" x14ac:dyDescent="0.25">
      <c r="A26" s="4" t="s">
        <v>508</v>
      </c>
      <c r="B26" s="5" t="s">
        <v>537</v>
      </c>
    </row>
    <row r="27" spans="1:2" x14ac:dyDescent="0.25">
      <c r="A27" s="4" t="s">
        <v>509</v>
      </c>
      <c r="B27" s="5" t="s">
        <v>538</v>
      </c>
    </row>
    <row r="28" spans="1:2" x14ac:dyDescent="0.25">
      <c r="A28" s="4" t="s">
        <v>510</v>
      </c>
      <c r="B28" s="5" t="s">
        <v>539</v>
      </c>
    </row>
    <row r="29" spans="1:2" x14ac:dyDescent="0.25">
      <c r="A29" s="4" t="s">
        <v>511</v>
      </c>
      <c r="B29" s="5" t="s">
        <v>540</v>
      </c>
    </row>
    <row r="30" spans="1:2" x14ac:dyDescent="0.25">
      <c r="A30" s="4" t="s">
        <v>512</v>
      </c>
      <c r="B30" s="5" t="s">
        <v>541</v>
      </c>
    </row>
    <row r="31" spans="1:2" x14ac:dyDescent="0.25">
      <c r="A31" s="4" t="s">
        <v>0</v>
      </c>
      <c r="B31" s="5" t="s">
        <v>542</v>
      </c>
    </row>
    <row r="32" spans="1:2" x14ac:dyDescent="0.25">
      <c r="A32" s="4" t="s">
        <v>1</v>
      </c>
      <c r="B32" s="5" t="s">
        <v>543</v>
      </c>
    </row>
    <row r="33" spans="1:2" x14ac:dyDescent="0.25">
      <c r="A33" s="4" t="s">
        <v>2</v>
      </c>
      <c r="B33" s="5" t="s">
        <v>544</v>
      </c>
    </row>
    <row r="34" spans="1:2" x14ac:dyDescent="0.25">
      <c r="A34" s="4" t="s">
        <v>513</v>
      </c>
      <c r="B34" s="5" t="s">
        <v>545</v>
      </c>
    </row>
    <row r="35" spans="1:2" x14ac:dyDescent="0.25">
      <c r="A35" s="4" t="s">
        <v>686</v>
      </c>
      <c r="B35" s="5" t="s">
        <v>687</v>
      </c>
    </row>
    <row r="37" spans="1:2" s="7" customFormat="1" x14ac:dyDescent="0.25">
      <c r="A37" s="23" t="s">
        <v>630</v>
      </c>
      <c r="B37" s="23"/>
    </row>
    <row r="38" spans="1:2" s="12" customFormat="1" x14ac:dyDescent="0.25">
      <c r="A38" s="11"/>
      <c r="B38" s="11"/>
    </row>
    <row r="39" spans="1:2" ht="15.6" x14ac:dyDescent="0.3">
      <c r="A39" s="8" t="s">
        <v>670</v>
      </c>
      <c r="B39" s="5" t="s">
        <v>676</v>
      </c>
    </row>
    <row r="40" spans="1:2" x14ac:dyDescent="0.25">
      <c r="A40" s="1" t="s">
        <v>664</v>
      </c>
      <c r="B40" s="5" t="s">
        <v>672</v>
      </c>
    </row>
    <row r="41" spans="1:2" ht="15.6" x14ac:dyDescent="0.3">
      <c r="A41" s="8" t="s">
        <v>667</v>
      </c>
      <c r="B41" s="5" t="s">
        <v>671</v>
      </c>
    </row>
    <row r="42" spans="1:2" ht="15.6" x14ac:dyDescent="0.3">
      <c r="A42" s="8" t="s">
        <v>668</v>
      </c>
      <c r="B42" s="5" t="s">
        <v>673</v>
      </c>
    </row>
    <row r="43" spans="1:2" ht="15.6" x14ac:dyDescent="0.3">
      <c r="A43" s="8" t="s">
        <v>669</v>
      </c>
      <c r="B43" s="5" t="s">
        <v>674</v>
      </c>
    </row>
    <row r="44" spans="1:2" ht="15.6" x14ac:dyDescent="0.3">
      <c r="A44" s="8" t="s">
        <v>666</v>
      </c>
      <c r="B44" s="5" t="s">
        <v>675</v>
      </c>
    </row>
    <row r="46" spans="1:2" ht="14.4" x14ac:dyDescent="0.3">
      <c r="B46" s="5" t="s">
        <v>680</v>
      </c>
    </row>
  </sheetData>
  <mergeCells count="2">
    <mergeCell ref="A1:B1"/>
    <mergeCell ref="A37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3" sqref="A23"/>
    </sheetView>
  </sheetViews>
  <sheetFormatPr defaultColWidth="8.88671875" defaultRowHeight="14.4" x14ac:dyDescent="0.3"/>
  <cols>
    <col min="1" max="1" width="30.77734375" style="2" customWidth="1"/>
    <col min="2" max="2" width="20.77734375" style="2" customWidth="1"/>
    <col min="3" max="4" width="10.77734375" style="2" customWidth="1"/>
    <col min="5" max="8" width="10.77734375" customWidth="1"/>
    <col min="9" max="16384" width="8.88671875" style="2"/>
  </cols>
  <sheetData>
    <row r="1" spans="1:8" s="1" customFormat="1" ht="13.8" x14ac:dyDescent="0.25">
      <c r="A1" s="1" t="s">
        <v>504</v>
      </c>
      <c r="B1" s="1" t="s">
        <v>503</v>
      </c>
      <c r="C1" s="1" t="s">
        <v>505</v>
      </c>
      <c r="D1" s="1" t="s">
        <v>506</v>
      </c>
      <c r="E1" s="1" t="s">
        <v>482</v>
      </c>
      <c r="F1" s="1" t="s">
        <v>483</v>
      </c>
      <c r="G1" s="1" t="s">
        <v>484</v>
      </c>
      <c r="H1" s="1" t="s">
        <v>485</v>
      </c>
    </row>
    <row r="2" spans="1:8" ht="13.8" x14ac:dyDescent="0.25">
      <c r="A2" s="2" t="s">
        <v>585</v>
      </c>
      <c r="B2" s="2" t="s">
        <v>499</v>
      </c>
      <c r="C2" s="2">
        <v>10</v>
      </c>
      <c r="D2" s="2" t="s">
        <v>515</v>
      </c>
      <c r="E2" s="3">
        <v>7.5500000000000007</v>
      </c>
      <c r="F2" s="3">
        <v>1.190974832912761</v>
      </c>
      <c r="G2" s="3">
        <v>6.2</v>
      </c>
      <c r="H2" s="3">
        <v>2.1908902300206643</v>
      </c>
    </row>
    <row r="3" spans="1:8" ht="13.8" x14ac:dyDescent="0.25">
      <c r="A3" s="2" t="s">
        <v>619</v>
      </c>
      <c r="B3" s="2" t="s">
        <v>502</v>
      </c>
      <c r="C3" s="2">
        <v>17</v>
      </c>
      <c r="D3" s="2" t="s">
        <v>514</v>
      </c>
      <c r="E3" s="3">
        <v>7.65</v>
      </c>
      <c r="F3" s="3">
        <v>1.0399898784932575</v>
      </c>
      <c r="G3" s="3">
        <v>6.1</v>
      </c>
      <c r="H3" s="3">
        <v>2.1740091511936388</v>
      </c>
    </row>
    <row r="4" spans="1:8" ht="13.8" x14ac:dyDescent="0.25">
      <c r="A4" s="2" t="s">
        <v>592</v>
      </c>
      <c r="B4" s="2" t="s">
        <v>499</v>
      </c>
      <c r="C4" s="2">
        <v>22</v>
      </c>
      <c r="D4" s="2" t="s">
        <v>515</v>
      </c>
      <c r="E4" s="3">
        <v>7.6000000000000005</v>
      </c>
      <c r="F4" s="3">
        <v>1.3917047478769187</v>
      </c>
      <c r="G4" s="3">
        <v>6.1</v>
      </c>
      <c r="H4" s="3">
        <v>2.5731406163633856</v>
      </c>
    </row>
    <row r="5" spans="1:8" ht="13.8" x14ac:dyDescent="0.25">
      <c r="A5" s="2" t="s">
        <v>625</v>
      </c>
      <c r="B5" s="2" t="s">
        <v>502</v>
      </c>
      <c r="C5" s="2">
        <v>24</v>
      </c>
      <c r="D5" s="2" t="s">
        <v>514</v>
      </c>
      <c r="E5" s="3">
        <v>7.6000000000000005</v>
      </c>
      <c r="F5" s="3">
        <v>0.99472291830968007</v>
      </c>
      <c r="G5" s="3">
        <v>6</v>
      </c>
      <c r="H5" s="3">
        <v>2.051956704170308</v>
      </c>
    </row>
    <row r="6" spans="1:8" ht="13.8" x14ac:dyDescent="0.25">
      <c r="A6" s="2" t="s">
        <v>593</v>
      </c>
      <c r="B6" s="2" t="s">
        <v>499</v>
      </c>
      <c r="C6" s="2">
        <v>23</v>
      </c>
      <c r="D6" s="2" t="s">
        <v>515</v>
      </c>
      <c r="E6" s="3">
        <v>7.5500000000000007</v>
      </c>
      <c r="F6" s="3">
        <v>1.5381123085406379</v>
      </c>
      <c r="G6" s="3">
        <v>5.95</v>
      </c>
      <c r="H6" s="3">
        <v>2.1144863753590251</v>
      </c>
    </row>
    <row r="7" spans="1:8" ht="13.8" x14ac:dyDescent="0.25">
      <c r="A7" s="2" t="s">
        <v>623</v>
      </c>
      <c r="B7" s="2" t="s">
        <v>502</v>
      </c>
      <c r="C7" s="2">
        <v>22</v>
      </c>
      <c r="D7" s="2" t="s">
        <v>515</v>
      </c>
      <c r="E7" s="3">
        <v>6.65</v>
      </c>
      <c r="F7" s="3">
        <v>1.4964871146156007</v>
      </c>
      <c r="G7" s="3">
        <v>5.9</v>
      </c>
      <c r="H7" s="3">
        <v>2.0235456115702615</v>
      </c>
    </row>
    <row r="8" spans="1:8" ht="13.8" x14ac:dyDescent="0.25">
      <c r="A8" s="2" t="s">
        <v>581</v>
      </c>
      <c r="B8" s="2" t="s">
        <v>499</v>
      </c>
      <c r="C8" s="2">
        <v>2</v>
      </c>
      <c r="D8" s="2" t="s">
        <v>514</v>
      </c>
      <c r="E8" s="3">
        <v>7.7</v>
      </c>
      <c r="F8" s="3">
        <v>1.2607433062326869</v>
      </c>
      <c r="G8" s="3">
        <v>5.85</v>
      </c>
      <c r="H8" s="3">
        <v>2.1588252165910684</v>
      </c>
    </row>
    <row r="9" spans="1:8" ht="13.8" x14ac:dyDescent="0.25">
      <c r="A9" s="2" t="s">
        <v>610</v>
      </c>
      <c r="B9" s="2" t="s">
        <v>502</v>
      </c>
      <c r="C9" s="2">
        <v>2</v>
      </c>
      <c r="D9" s="2" t="s">
        <v>515</v>
      </c>
      <c r="E9" s="3">
        <v>7.5</v>
      </c>
      <c r="F9" s="3">
        <v>1</v>
      </c>
      <c r="G9" s="3">
        <v>5.8</v>
      </c>
      <c r="H9" s="3">
        <v>2.607680962081059</v>
      </c>
    </row>
    <row r="10" spans="1:8" ht="13.8" x14ac:dyDescent="0.25">
      <c r="A10" s="2" t="s">
        <v>582</v>
      </c>
      <c r="B10" s="2" t="s">
        <v>499</v>
      </c>
      <c r="C10" s="2">
        <v>3</v>
      </c>
      <c r="D10" s="2" t="s">
        <v>515</v>
      </c>
      <c r="E10" s="3">
        <v>7.4500000000000011</v>
      </c>
      <c r="F10" s="3">
        <v>1.6050905860647502</v>
      </c>
      <c r="G10" s="3">
        <v>5.6499999999999995</v>
      </c>
      <c r="H10" s="3">
        <v>2.6212692787233718</v>
      </c>
    </row>
    <row r="11" spans="1:8" ht="13.8" x14ac:dyDescent="0.25">
      <c r="A11" s="2" t="s">
        <v>620</v>
      </c>
      <c r="B11" s="2" t="s">
        <v>502</v>
      </c>
      <c r="C11" s="2">
        <v>18</v>
      </c>
      <c r="D11" s="2" t="s">
        <v>515</v>
      </c>
      <c r="E11" s="3">
        <v>7.4</v>
      </c>
      <c r="F11" s="3">
        <v>1.2311740225021848</v>
      </c>
      <c r="G11" s="3">
        <v>5.5000000000000009</v>
      </c>
      <c r="H11" s="3">
        <v>2.164303704731799</v>
      </c>
    </row>
    <row r="12" spans="1:8" ht="13.8" x14ac:dyDescent="0.25">
      <c r="A12" s="2" t="s">
        <v>617</v>
      </c>
      <c r="B12" s="2" t="s">
        <v>502</v>
      </c>
      <c r="C12" s="2">
        <v>13</v>
      </c>
      <c r="D12" s="2" t="s">
        <v>515</v>
      </c>
      <c r="E12" s="3">
        <v>7.0500000000000007</v>
      </c>
      <c r="F12" s="3">
        <v>1.7006190823220506</v>
      </c>
      <c r="G12" s="3">
        <v>5.5</v>
      </c>
      <c r="H12" s="3">
        <v>2.3951705795753164</v>
      </c>
    </row>
    <row r="13" spans="1:8" ht="13.8" x14ac:dyDescent="0.25">
      <c r="A13" s="2" t="s">
        <v>588</v>
      </c>
      <c r="B13" s="2" t="s">
        <v>499</v>
      </c>
      <c r="C13" s="2">
        <v>15</v>
      </c>
      <c r="D13" s="2" t="s">
        <v>515</v>
      </c>
      <c r="E13" s="3">
        <v>6.7000000000000011</v>
      </c>
      <c r="F13" s="3">
        <v>1.5593520921743176</v>
      </c>
      <c r="G13" s="3">
        <v>5.5</v>
      </c>
      <c r="H13" s="3">
        <v>2.6457513110645907</v>
      </c>
    </row>
    <row r="14" spans="1:8" ht="13.8" x14ac:dyDescent="0.25">
      <c r="A14" s="2" t="s">
        <v>589</v>
      </c>
      <c r="B14" s="2" t="s">
        <v>499</v>
      </c>
      <c r="C14" s="2">
        <v>16</v>
      </c>
      <c r="D14" s="2" t="s">
        <v>514</v>
      </c>
      <c r="E14" s="3">
        <v>7.8</v>
      </c>
      <c r="F14" s="3">
        <v>1.4363696929192156</v>
      </c>
      <c r="G14" s="3">
        <v>5.5</v>
      </c>
      <c r="H14" s="3">
        <v>2.328315406378386</v>
      </c>
    </row>
    <row r="15" spans="1:8" ht="13.8" x14ac:dyDescent="0.25">
      <c r="A15" s="2" t="s">
        <v>612</v>
      </c>
      <c r="B15" s="2" t="s">
        <v>502</v>
      </c>
      <c r="C15" s="2">
        <v>4</v>
      </c>
      <c r="D15" s="2" t="s">
        <v>514</v>
      </c>
      <c r="E15" s="3">
        <v>7.3500000000000005</v>
      </c>
      <c r="F15" s="3">
        <v>1.3088765773505315</v>
      </c>
      <c r="G15" s="3">
        <v>5.45</v>
      </c>
      <c r="H15" s="3">
        <v>2.2589005243585585</v>
      </c>
    </row>
    <row r="16" spans="1:8" ht="13.8" x14ac:dyDescent="0.25">
      <c r="A16" s="2" t="s">
        <v>591</v>
      </c>
      <c r="B16" s="2" t="s">
        <v>499</v>
      </c>
      <c r="C16" s="2">
        <v>19</v>
      </c>
      <c r="D16" s="2" t="s">
        <v>515</v>
      </c>
      <c r="E16" s="3">
        <v>6.65</v>
      </c>
      <c r="F16" s="3">
        <v>1.6944180805158293</v>
      </c>
      <c r="G16" s="3">
        <v>5.35</v>
      </c>
      <c r="H16" s="3">
        <v>2.2774639635487448</v>
      </c>
    </row>
    <row r="17" spans="1:8" ht="13.8" x14ac:dyDescent="0.25">
      <c r="A17" s="2" t="s">
        <v>586</v>
      </c>
      <c r="B17" s="2" t="s">
        <v>499</v>
      </c>
      <c r="C17" s="2">
        <v>12</v>
      </c>
      <c r="D17" s="2" t="s">
        <v>514</v>
      </c>
      <c r="E17" s="3">
        <v>7.5</v>
      </c>
      <c r="F17" s="3">
        <v>1.395481429848721</v>
      </c>
      <c r="G17" s="3">
        <v>5.3000000000000007</v>
      </c>
      <c r="H17" s="3">
        <v>2.3192557789991715</v>
      </c>
    </row>
    <row r="18" spans="1:8" ht="13.8" x14ac:dyDescent="0.25">
      <c r="A18" s="2" t="s">
        <v>596</v>
      </c>
      <c r="B18" s="2" t="s">
        <v>499</v>
      </c>
      <c r="C18" s="2">
        <v>28</v>
      </c>
      <c r="D18" s="2" t="s">
        <v>515</v>
      </c>
      <c r="E18" s="3">
        <v>7.3999999999999995</v>
      </c>
      <c r="F18" s="3">
        <v>1.3917047478769187</v>
      </c>
      <c r="G18" s="3">
        <v>5.3000000000000007</v>
      </c>
      <c r="H18" s="3">
        <v>2.430074722697789</v>
      </c>
    </row>
    <row r="19" spans="1:8" ht="13.8" x14ac:dyDescent="0.25">
      <c r="A19" s="2" t="s">
        <v>624</v>
      </c>
      <c r="B19" s="2" t="s">
        <v>502</v>
      </c>
      <c r="C19" s="2">
        <v>23</v>
      </c>
      <c r="D19" s="2" t="s">
        <v>515</v>
      </c>
      <c r="E19" s="3">
        <v>7.35</v>
      </c>
      <c r="F19" s="3">
        <v>1.089422831256605</v>
      </c>
      <c r="G19" s="3">
        <v>5.3</v>
      </c>
      <c r="H19" s="3">
        <v>2.2028689427533736</v>
      </c>
    </row>
    <row r="20" spans="1:8" x14ac:dyDescent="0.3">
      <c r="A20" s="14" t="s">
        <v>682</v>
      </c>
      <c r="B20" s="15"/>
      <c r="C20" s="14"/>
      <c r="D20" s="14"/>
      <c r="E20" s="16">
        <f>AVERAGE(E2:E19)</f>
        <v>7.3583333333333343</v>
      </c>
      <c r="F20" s="16">
        <f>AVERAGE(F2:F19)</f>
        <v>1.3514024583229258</v>
      </c>
      <c r="G20" s="16">
        <f>AVERAGE(G2:G19)</f>
        <v>5.6805555555555545</v>
      </c>
      <c r="H20" s="16">
        <f>AVERAGE(H2:H19)</f>
        <v>2.3076616155655842</v>
      </c>
    </row>
    <row r="22" spans="1:8" x14ac:dyDescent="0.3">
      <c r="A22" s="20" t="s">
        <v>684</v>
      </c>
    </row>
    <row r="23" spans="1:8" x14ac:dyDescent="0.3">
      <c r="A23" s="20"/>
    </row>
    <row r="24" spans="1:8" x14ac:dyDescent="0.3">
      <c r="A24" s="2" t="s">
        <v>685</v>
      </c>
    </row>
    <row r="25" spans="1:8" ht="13.8" x14ac:dyDescent="0.25">
      <c r="A25" s="21" t="s">
        <v>587</v>
      </c>
      <c r="B25" s="21" t="s">
        <v>499</v>
      </c>
      <c r="C25" s="21">
        <v>14</v>
      </c>
      <c r="D25" s="21" t="s">
        <v>514</v>
      </c>
      <c r="E25" s="17">
        <v>7.5</v>
      </c>
      <c r="F25" s="17">
        <v>1.0513149660756937</v>
      </c>
      <c r="G25" s="17">
        <v>5.65</v>
      </c>
      <c r="H25" s="17">
        <v>2.2070461326349631</v>
      </c>
    </row>
  </sheetData>
  <sortState ref="A2:H19">
    <sortCondition descending="1" ref="G2:G2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8" sqref="A18:XFD18"/>
    </sheetView>
  </sheetViews>
  <sheetFormatPr defaultColWidth="8.88671875" defaultRowHeight="14.4" x14ac:dyDescent="0.3"/>
  <cols>
    <col min="1" max="1" width="30.77734375" customWidth="1"/>
    <col min="2" max="2" width="20.77734375" customWidth="1"/>
    <col min="3" max="4" width="10.77734375" customWidth="1"/>
    <col min="5" max="8" width="10.77734375" style="2" customWidth="1"/>
    <col min="9" max="16384" width="8.88671875" style="2"/>
  </cols>
  <sheetData>
    <row r="1" spans="1:8" s="1" customFormat="1" ht="13.8" x14ac:dyDescent="0.25">
      <c r="A1" s="1" t="s">
        <v>504</v>
      </c>
      <c r="B1" s="1" t="s">
        <v>503</v>
      </c>
      <c r="C1" s="1" t="s">
        <v>505</v>
      </c>
      <c r="D1" s="1" t="s">
        <v>506</v>
      </c>
      <c r="E1" s="1" t="s">
        <v>486</v>
      </c>
      <c r="F1" s="1" t="s">
        <v>487</v>
      </c>
      <c r="G1" s="1" t="s">
        <v>488</v>
      </c>
      <c r="H1" s="1" t="s">
        <v>489</v>
      </c>
    </row>
    <row r="2" spans="1:8" ht="13.8" x14ac:dyDescent="0.25">
      <c r="A2" s="2" t="s">
        <v>554</v>
      </c>
      <c r="B2" s="2" t="s">
        <v>498</v>
      </c>
      <c r="C2" s="2">
        <v>16</v>
      </c>
      <c r="D2" s="2" t="s">
        <v>515</v>
      </c>
      <c r="E2" s="3">
        <v>7.95</v>
      </c>
      <c r="F2" s="3">
        <v>0.88704120832301692</v>
      </c>
      <c r="G2" s="3">
        <v>6.8500000000000005</v>
      </c>
      <c r="H2" s="3">
        <v>1.9540780569443943</v>
      </c>
    </row>
    <row r="3" spans="1:8" ht="13.8" x14ac:dyDescent="0.25">
      <c r="A3" s="2" t="s">
        <v>557</v>
      </c>
      <c r="B3" s="2" t="s">
        <v>498</v>
      </c>
      <c r="C3" s="2">
        <v>23</v>
      </c>
      <c r="D3" s="2" t="s">
        <v>514</v>
      </c>
      <c r="E3" s="3">
        <v>7.1499999999999995</v>
      </c>
      <c r="F3" s="3">
        <v>1.6944180805158289</v>
      </c>
      <c r="G3" s="3">
        <v>6.6499999999999995</v>
      </c>
      <c r="H3" s="3">
        <v>2.1095023109728985</v>
      </c>
    </row>
    <row r="4" spans="1:8" ht="13.8" x14ac:dyDescent="0.25">
      <c r="A4" s="21" t="s">
        <v>600</v>
      </c>
      <c r="B4" s="2" t="s">
        <v>501</v>
      </c>
      <c r="C4" s="2">
        <v>5</v>
      </c>
      <c r="D4" s="2" t="s">
        <v>514</v>
      </c>
      <c r="E4" s="3">
        <v>7.4499999999999993</v>
      </c>
      <c r="F4" s="3">
        <v>1.145931016569864</v>
      </c>
      <c r="G4" s="3">
        <v>6.5</v>
      </c>
      <c r="H4" s="3">
        <v>1.6701717529076241</v>
      </c>
    </row>
    <row r="5" spans="1:8" ht="13.8" x14ac:dyDescent="0.25">
      <c r="A5" s="2" t="s">
        <v>605</v>
      </c>
      <c r="B5" s="2" t="s">
        <v>501</v>
      </c>
      <c r="C5" s="2">
        <v>16</v>
      </c>
      <c r="D5" s="2" t="s">
        <v>514</v>
      </c>
      <c r="E5" s="3">
        <v>7.6499999999999995</v>
      </c>
      <c r="F5" s="3">
        <v>1.1367080817685318</v>
      </c>
      <c r="G5" s="3">
        <v>6.4</v>
      </c>
      <c r="H5" s="3">
        <v>2.1860803664140653</v>
      </c>
    </row>
    <row r="6" spans="1:8" ht="13.8" x14ac:dyDescent="0.25">
      <c r="A6" s="2" t="s">
        <v>546</v>
      </c>
      <c r="B6" s="2" t="s">
        <v>498</v>
      </c>
      <c r="C6" s="2">
        <v>2</v>
      </c>
      <c r="D6" s="2" t="s">
        <v>515</v>
      </c>
      <c r="E6" s="3">
        <v>7.8</v>
      </c>
      <c r="F6" s="3">
        <v>0.95145318218750874</v>
      </c>
      <c r="G6" s="3">
        <v>6.35</v>
      </c>
      <c r="H6" s="3">
        <v>1.4608937423083819</v>
      </c>
    </row>
    <row r="7" spans="1:8" ht="13.8" x14ac:dyDescent="0.25">
      <c r="A7" s="21" t="s">
        <v>604</v>
      </c>
      <c r="B7" s="2" t="s">
        <v>501</v>
      </c>
      <c r="C7" s="2">
        <v>14</v>
      </c>
      <c r="D7" s="2" t="s">
        <v>514</v>
      </c>
      <c r="E7" s="3">
        <v>7.4</v>
      </c>
      <c r="F7" s="3">
        <v>1.3138933706635725</v>
      </c>
      <c r="G7" s="3">
        <v>6.3</v>
      </c>
      <c r="H7" s="3">
        <v>1.866604008973459</v>
      </c>
    </row>
    <row r="8" spans="1:8" ht="13.8" x14ac:dyDescent="0.25">
      <c r="A8" s="2" t="s">
        <v>552</v>
      </c>
      <c r="B8" s="2" t="s">
        <v>498</v>
      </c>
      <c r="C8" s="2">
        <v>14</v>
      </c>
      <c r="D8" s="2" t="s">
        <v>515</v>
      </c>
      <c r="E8" s="3">
        <v>7.4</v>
      </c>
      <c r="F8" s="3">
        <v>1.2311740225021848</v>
      </c>
      <c r="G8" s="3">
        <v>6.2</v>
      </c>
      <c r="H8" s="3">
        <v>1.908430051942668</v>
      </c>
    </row>
    <row r="9" spans="1:8" ht="13.8" x14ac:dyDescent="0.25">
      <c r="A9" s="2" t="s">
        <v>607</v>
      </c>
      <c r="B9" s="2" t="s">
        <v>501</v>
      </c>
      <c r="C9" s="2">
        <v>22</v>
      </c>
      <c r="D9" s="2" t="s">
        <v>514</v>
      </c>
      <c r="E9" s="3">
        <v>6.8000000000000007</v>
      </c>
      <c r="F9" s="3">
        <v>2.041671142136162</v>
      </c>
      <c r="G9" s="3">
        <v>6.1499999999999995</v>
      </c>
      <c r="H9" s="3">
        <v>2.5603248149199227</v>
      </c>
    </row>
    <row r="10" spans="1:8" ht="13.8" x14ac:dyDescent="0.25">
      <c r="A10" s="2" t="s">
        <v>606</v>
      </c>
      <c r="B10" s="2" t="s">
        <v>501</v>
      </c>
      <c r="C10" s="2">
        <v>20</v>
      </c>
      <c r="D10" s="2" t="s">
        <v>514</v>
      </c>
      <c r="E10" s="3">
        <v>7.8500000000000005</v>
      </c>
      <c r="F10" s="3">
        <v>0.93330200448672951</v>
      </c>
      <c r="G10" s="3">
        <v>6.1</v>
      </c>
      <c r="H10" s="3">
        <v>1.9439514830419642</v>
      </c>
    </row>
    <row r="11" spans="1:8" ht="13.8" x14ac:dyDescent="0.25">
      <c r="A11" s="2" t="s">
        <v>550</v>
      </c>
      <c r="B11" s="2" t="s">
        <v>498</v>
      </c>
      <c r="C11" s="2">
        <v>12</v>
      </c>
      <c r="D11" s="2" t="s">
        <v>514</v>
      </c>
      <c r="E11" s="3">
        <v>7.5000000000000009</v>
      </c>
      <c r="F11" s="3">
        <v>1.2354415362426845</v>
      </c>
      <c r="G11" s="3">
        <v>6</v>
      </c>
      <c r="H11" s="3">
        <v>2.1026299321513875</v>
      </c>
    </row>
    <row r="12" spans="1:8" ht="13.8" x14ac:dyDescent="0.25">
      <c r="A12" s="2" t="s">
        <v>556</v>
      </c>
      <c r="B12" s="2" t="s">
        <v>498</v>
      </c>
      <c r="C12" s="2">
        <v>22</v>
      </c>
      <c r="D12" s="2" t="s">
        <v>514</v>
      </c>
      <c r="E12" s="3">
        <v>6.6999999999999993</v>
      </c>
      <c r="F12" s="3">
        <v>1.7198531149031608</v>
      </c>
      <c r="G12" s="3">
        <v>5.9</v>
      </c>
      <c r="H12" s="3">
        <v>1.8035053587243286</v>
      </c>
    </row>
    <row r="13" spans="1:8" ht="13.8" x14ac:dyDescent="0.25">
      <c r="A13" s="2" t="s">
        <v>559</v>
      </c>
      <c r="B13" s="2" t="s">
        <v>498</v>
      </c>
      <c r="C13" s="2">
        <v>25</v>
      </c>
      <c r="D13" s="2" t="s">
        <v>514</v>
      </c>
      <c r="E13" s="3">
        <v>7.4</v>
      </c>
      <c r="F13" s="3">
        <v>1.4290224851827544</v>
      </c>
      <c r="G13" s="3">
        <v>5.9</v>
      </c>
      <c r="H13" s="3">
        <v>2.4473401243412258</v>
      </c>
    </row>
    <row r="14" spans="1:8" ht="13.8" x14ac:dyDescent="0.25">
      <c r="A14" s="2" t="s">
        <v>548</v>
      </c>
      <c r="B14" s="2" t="s">
        <v>498</v>
      </c>
      <c r="C14" s="2">
        <v>7</v>
      </c>
      <c r="D14" s="2" t="s">
        <v>514</v>
      </c>
      <c r="E14" s="3">
        <v>7.6500000000000012</v>
      </c>
      <c r="F14" s="3">
        <v>1.4244112357114618</v>
      </c>
      <c r="G14" s="3">
        <v>5.8500000000000005</v>
      </c>
      <c r="H14" s="3">
        <v>2.1343062474478063</v>
      </c>
    </row>
    <row r="15" spans="1:8" ht="13.8" x14ac:dyDescent="0.25">
      <c r="A15" s="2" t="s">
        <v>551</v>
      </c>
      <c r="B15" s="2" t="s">
        <v>498</v>
      </c>
      <c r="C15" s="2">
        <v>13</v>
      </c>
      <c r="D15" s="2" t="s">
        <v>515</v>
      </c>
      <c r="E15" s="3">
        <v>7.9499999999999993</v>
      </c>
      <c r="F15" s="3">
        <v>1.145931016569864</v>
      </c>
      <c r="G15" s="3">
        <v>5.8500000000000005</v>
      </c>
      <c r="H15" s="3">
        <v>2.0072237962970281</v>
      </c>
    </row>
    <row r="16" spans="1:8" ht="13.8" x14ac:dyDescent="0.25">
      <c r="A16" s="2" t="s">
        <v>561</v>
      </c>
      <c r="B16" s="2" t="s">
        <v>498</v>
      </c>
      <c r="C16" s="2">
        <v>37</v>
      </c>
      <c r="D16" s="2" t="s">
        <v>514</v>
      </c>
      <c r="E16" s="3">
        <v>7.6</v>
      </c>
      <c r="F16" s="3">
        <v>0.88257995015808766</v>
      </c>
      <c r="G16" s="3">
        <v>5.75</v>
      </c>
      <c r="H16" s="3">
        <v>1.5517392618742702</v>
      </c>
    </row>
    <row r="17" spans="1:8" ht="13.8" x14ac:dyDescent="0.25">
      <c r="A17" s="2" t="s">
        <v>549</v>
      </c>
      <c r="B17" s="2" t="s">
        <v>498</v>
      </c>
      <c r="C17" s="2">
        <v>11</v>
      </c>
      <c r="D17" s="2" t="s">
        <v>514</v>
      </c>
      <c r="E17" s="3">
        <v>7.0000000000000009</v>
      </c>
      <c r="F17" s="3">
        <v>1.3377121081198773</v>
      </c>
      <c r="G17" s="3">
        <v>5.7</v>
      </c>
      <c r="H17" s="3">
        <v>1.9221698265515623</v>
      </c>
    </row>
    <row r="18" spans="1:8" ht="13.8" x14ac:dyDescent="0.25">
      <c r="A18" s="2" t="s">
        <v>555</v>
      </c>
      <c r="B18" s="2" t="s">
        <v>498</v>
      </c>
      <c r="C18" s="2">
        <v>21</v>
      </c>
      <c r="D18" s="2" t="s">
        <v>515</v>
      </c>
      <c r="E18" s="3">
        <v>7.8</v>
      </c>
      <c r="F18" s="3">
        <v>1.1516578439248717</v>
      </c>
      <c r="G18" s="3">
        <v>5.65</v>
      </c>
      <c r="H18" s="3">
        <v>2.3004576203785834</v>
      </c>
    </row>
    <row r="19" spans="1:8" ht="13.8" x14ac:dyDescent="0.25">
      <c r="A19" s="2" t="s">
        <v>553</v>
      </c>
      <c r="B19" s="2" t="s">
        <v>498</v>
      </c>
      <c r="C19" s="2">
        <v>15</v>
      </c>
      <c r="D19" s="2" t="s">
        <v>514</v>
      </c>
      <c r="E19" s="3">
        <v>6.8</v>
      </c>
      <c r="F19" s="3">
        <v>1.2396943596157717</v>
      </c>
      <c r="G19" s="3">
        <v>5.6499999999999995</v>
      </c>
      <c r="H19" s="3">
        <v>1.8715318802914815</v>
      </c>
    </row>
    <row r="20" spans="1:8" x14ac:dyDescent="0.3">
      <c r="A20" s="14" t="s">
        <v>682</v>
      </c>
      <c r="B20" s="15"/>
      <c r="C20" s="14"/>
      <c r="D20" s="14"/>
      <c r="E20" s="16">
        <f>AVERAGE(E2:E19)</f>
        <v>7.4361111111111109</v>
      </c>
      <c r="F20" s="16">
        <f>AVERAGE(F2:F19)</f>
        <v>1.2723275421989966</v>
      </c>
      <c r="G20" s="16">
        <f>AVERAGE(G2:G19)</f>
        <v>6.0972222222222232</v>
      </c>
      <c r="H20" s="16">
        <f>AVERAGE(H2:H19)</f>
        <v>1.9889411464712812</v>
      </c>
    </row>
    <row r="22" spans="1:8" x14ac:dyDescent="0.3">
      <c r="A22" s="20" t="s">
        <v>684</v>
      </c>
    </row>
    <row r="24" spans="1:8" x14ac:dyDescent="0.3">
      <c r="A24" s="2" t="s">
        <v>685</v>
      </c>
    </row>
    <row r="25" spans="1:8" ht="13.8" x14ac:dyDescent="0.25">
      <c r="A25" s="21" t="s">
        <v>563</v>
      </c>
      <c r="B25" s="2" t="s">
        <v>500</v>
      </c>
      <c r="C25" s="2">
        <v>5</v>
      </c>
      <c r="D25" s="2" t="s">
        <v>515</v>
      </c>
      <c r="E25" s="3">
        <v>6.4500000000000011</v>
      </c>
      <c r="F25" s="3">
        <v>1.4317821063276353</v>
      </c>
      <c r="G25" s="3">
        <v>5.7</v>
      </c>
      <c r="H25" s="3">
        <v>1.8381913307436342</v>
      </c>
    </row>
  </sheetData>
  <sortState ref="A2:H19">
    <sortCondition descending="1" ref="G2:G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7" sqref="A7:XFD7"/>
    </sheetView>
  </sheetViews>
  <sheetFormatPr defaultColWidth="8.88671875" defaultRowHeight="13.8" x14ac:dyDescent="0.25"/>
  <cols>
    <col min="1" max="1" width="30.77734375" style="2" customWidth="1"/>
    <col min="2" max="2" width="20.77734375" style="2" customWidth="1"/>
    <col min="3" max="8" width="10.77734375" style="2" customWidth="1"/>
    <col min="9" max="16384" width="8.88671875" style="2"/>
  </cols>
  <sheetData>
    <row r="1" spans="1:8" s="1" customFormat="1" x14ac:dyDescent="0.25">
      <c r="A1" s="1" t="s">
        <v>504</v>
      </c>
      <c r="B1" s="1" t="s">
        <v>503</v>
      </c>
      <c r="C1" s="1" t="s">
        <v>505</v>
      </c>
      <c r="D1" s="1" t="s">
        <v>506</v>
      </c>
      <c r="E1" s="1" t="s">
        <v>490</v>
      </c>
      <c r="F1" s="1" t="s">
        <v>491</v>
      </c>
      <c r="G1" s="1" t="s">
        <v>492</v>
      </c>
      <c r="H1" s="1" t="s">
        <v>493</v>
      </c>
    </row>
    <row r="2" spans="1:8" x14ac:dyDescent="0.25">
      <c r="A2" s="2" t="s">
        <v>570</v>
      </c>
      <c r="B2" s="2" t="s">
        <v>500</v>
      </c>
      <c r="C2" s="2">
        <v>17</v>
      </c>
      <c r="D2" s="2" t="s">
        <v>514</v>
      </c>
      <c r="E2" s="3">
        <v>6.9499999999999993</v>
      </c>
      <c r="F2" s="3">
        <v>1.7006190823220511</v>
      </c>
      <c r="G2" s="3">
        <v>5.8000000000000007</v>
      </c>
      <c r="H2" s="3">
        <v>2.142305693455191</v>
      </c>
    </row>
    <row r="3" spans="1:8" x14ac:dyDescent="0.25">
      <c r="A3" s="2" t="s">
        <v>574</v>
      </c>
      <c r="B3" s="2" t="s">
        <v>500</v>
      </c>
      <c r="C3" s="2">
        <v>24</v>
      </c>
      <c r="D3" s="2" t="s">
        <v>515</v>
      </c>
      <c r="E3" s="3">
        <v>6.4499999999999984</v>
      </c>
      <c r="F3" s="3">
        <v>1.9861361590045286</v>
      </c>
      <c r="G3" s="3">
        <v>5.7500000000000009</v>
      </c>
      <c r="H3" s="3">
        <v>2.074278568309321</v>
      </c>
    </row>
    <row r="4" spans="1:8" x14ac:dyDescent="0.25">
      <c r="A4" s="2" t="s">
        <v>569</v>
      </c>
      <c r="B4" s="2" t="s">
        <v>500</v>
      </c>
      <c r="C4" s="2">
        <v>16</v>
      </c>
      <c r="D4" s="2" t="s">
        <v>514</v>
      </c>
      <c r="E4" s="3">
        <v>7.6</v>
      </c>
      <c r="F4" s="3">
        <v>1.5355437918998291</v>
      </c>
      <c r="G4" s="3">
        <v>5.75</v>
      </c>
      <c r="H4" s="3">
        <v>2.1490511982341371</v>
      </c>
    </row>
    <row r="5" spans="1:8" x14ac:dyDescent="0.25">
      <c r="A5" s="2" t="s">
        <v>562</v>
      </c>
      <c r="B5" s="2" t="s">
        <v>500</v>
      </c>
      <c r="C5" s="2">
        <v>2</v>
      </c>
      <c r="D5" s="2" t="s">
        <v>515</v>
      </c>
      <c r="E5" s="3">
        <v>6.6</v>
      </c>
      <c r="F5" s="3">
        <v>2.0875571218153781</v>
      </c>
      <c r="G5" s="3">
        <v>5.7000000000000011</v>
      </c>
      <c r="H5" s="3">
        <v>1.8945906376340316</v>
      </c>
    </row>
    <row r="6" spans="1:8" x14ac:dyDescent="0.25">
      <c r="A6" s="2" t="s">
        <v>571</v>
      </c>
      <c r="B6" s="2" t="s">
        <v>500</v>
      </c>
      <c r="C6" s="2">
        <v>19</v>
      </c>
      <c r="D6" s="2" t="s">
        <v>514</v>
      </c>
      <c r="E6" s="3">
        <v>7.9</v>
      </c>
      <c r="F6" s="3">
        <v>1.2523661815266247</v>
      </c>
      <c r="G6" s="3">
        <v>5.7</v>
      </c>
      <c r="H6" s="3">
        <v>2.1788456625132109</v>
      </c>
    </row>
    <row r="7" spans="1:8" x14ac:dyDescent="0.25">
      <c r="A7" s="2" t="s">
        <v>572</v>
      </c>
      <c r="B7" s="2" t="s">
        <v>500</v>
      </c>
      <c r="C7" s="2">
        <v>20</v>
      </c>
      <c r="D7" s="2" t="s">
        <v>515</v>
      </c>
      <c r="E7" s="3">
        <v>7</v>
      </c>
      <c r="F7" s="3">
        <v>1.2139539573337679</v>
      </c>
      <c r="G7" s="3">
        <v>5.6</v>
      </c>
      <c r="H7" s="3">
        <v>1.8467610337532774</v>
      </c>
    </row>
    <row r="8" spans="1:8" x14ac:dyDescent="0.25">
      <c r="A8" s="2" t="s">
        <v>573</v>
      </c>
      <c r="B8" s="2" t="s">
        <v>500</v>
      </c>
      <c r="C8" s="2">
        <v>23</v>
      </c>
      <c r="D8" s="2" t="s">
        <v>515</v>
      </c>
      <c r="E8" s="3">
        <v>6.6500000000000012</v>
      </c>
      <c r="F8" s="3">
        <v>1.6630662866176475</v>
      </c>
      <c r="G8" s="3">
        <v>5.5499999999999989</v>
      </c>
      <c r="H8" s="3">
        <v>2.2118104039808419</v>
      </c>
    </row>
    <row r="9" spans="1:8" x14ac:dyDescent="0.25">
      <c r="A9" s="2" t="s">
        <v>568</v>
      </c>
      <c r="B9" s="2" t="s">
        <v>500</v>
      </c>
      <c r="C9" s="2">
        <v>15</v>
      </c>
      <c r="D9" s="2" t="s">
        <v>515</v>
      </c>
      <c r="E9" s="3">
        <v>7.3999999999999995</v>
      </c>
      <c r="F9" s="3">
        <v>1.6670175069329811</v>
      </c>
      <c r="G9" s="3">
        <v>5.35</v>
      </c>
      <c r="H9" s="3">
        <v>2.1095023109728985</v>
      </c>
    </row>
    <row r="10" spans="1:8" x14ac:dyDescent="0.25">
      <c r="A10" s="2" t="s">
        <v>603</v>
      </c>
      <c r="B10" s="2" t="s">
        <v>501</v>
      </c>
      <c r="C10" s="2">
        <v>13</v>
      </c>
      <c r="D10" s="2" t="s">
        <v>514</v>
      </c>
      <c r="E10" s="3">
        <v>6.25</v>
      </c>
      <c r="F10" s="3">
        <v>2.0742785683093214</v>
      </c>
      <c r="G10" s="3">
        <v>5.3000000000000007</v>
      </c>
      <c r="H10" s="3">
        <v>1.8666040089734592</v>
      </c>
    </row>
    <row r="11" spans="1:8" x14ac:dyDescent="0.25">
      <c r="A11" s="2" t="s">
        <v>558</v>
      </c>
      <c r="B11" s="2" t="s">
        <v>498</v>
      </c>
      <c r="C11" s="2">
        <v>24</v>
      </c>
      <c r="D11" s="2" t="s">
        <v>515</v>
      </c>
      <c r="E11" s="3">
        <v>6.55</v>
      </c>
      <c r="F11" s="3">
        <v>1.5035046776746235</v>
      </c>
      <c r="G11" s="3">
        <v>5.3000000000000007</v>
      </c>
      <c r="H11" s="3">
        <v>1.9761738683361687</v>
      </c>
    </row>
    <row r="12" spans="1:8" x14ac:dyDescent="0.25">
      <c r="A12" s="2" t="s">
        <v>565</v>
      </c>
      <c r="B12" s="2" t="s">
        <v>500</v>
      </c>
      <c r="C12" s="2">
        <v>8</v>
      </c>
      <c r="D12" s="2" t="s">
        <v>515</v>
      </c>
      <c r="E12" s="3">
        <v>6.7500000000000009</v>
      </c>
      <c r="F12" s="3">
        <v>1.4823523268955432</v>
      </c>
      <c r="G12" s="3">
        <v>5.3</v>
      </c>
      <c r="H12" s="3">
        <v>2.1788456625132104</v>
      </c>
    </row>
    <row r="13" spans="1:8" x14ac:dyDescent="0.25">
      <c r="A13" s="2" t="s">
        <v>580</v>
      </c>
      <c r="B13" s="2" t="s">
        <v>500</v>
      </c>
      <c r="C13" s="2">
        <v>48</v>
      </c>
      <c r="D13" s="2" t="s">
        <v>515</v>
      </c>
      <c r="E13" s="3">
        <v>6.7500000000000009</v>
      </c>
      <c r="F13" s="3">
        <v>1.4823523268955434</v>
      </c>
      <c r="G13" s="3">
        <v>5.2</v>
      </c>
      <c r="H13" s="3">
        <v>2.2618111047751555</v>
      </c>
    </row>
    <row r="14" spans="1:8" x14ac:dyDescent="0.25">
      <c r="A14" s="2" t="s">
        <v>609</v>
      </c>
      <c r="B14" s="2" t="s">
        <v>501</v>
      </c>
      <c r="C14" s="2">
        <v>24</v>
      </c>
      <c r="D14" s="2" t="s">
        <v>515</v>
      </c>
      <c r="E14" s="3">
        <v>6.6</v>
      </c>
      <c r="F14" s="3">
        <v>1.6351404253232553</v>
      </c>
      <c r="G14" s="3">
        <v>5.1500000000000012</v>
      </c>
      <c r="H14" s="3">
        <v>2.1830688201896455</v>
      </c>
    </row>
    <row r="15" spans="1:8" x14ac:dyDescent="0.25">
      <c r="A15" s="2" t="s">
        <v>608</v>
      </c>
      <c r="B15" s="2" t="s">
        <v>501</v>
      </c>
      <c r="C15" s="2">
        <v>23</v>
      </c>
      <c r="D15" s="2" t="s">
        <v>514</v>
      </c>
      <c r="E15" s="3">
        <v>6.6</v>
      </c>
      <c r="F15" s="3">
        <v>2.0104987598001385</v>
      </c>
      <c r="G15" s="3">
        <v>5.15</v>
      </c>
      <c r="H15" s="3">
        <v>2.6011131220468307</v>
      </c>
    </row>
    <row r="16" spans="1:8" x14ac:dyDescent="0.25">
      <c r="A16" s="2" t="s">
        <v>579</v>
      </c>
      <c r="B16" s="2" t="s">
        <v>500</v>
      </c>
      <c r="C16" s="2">
        <v>47</v>
      </c>
      <c r="D16" s="2" t="s">
        <v>514</v>
      </c>
      <c r="E16" s="3">
        <v>6.8000000000000007</v>
      </c>
      <c r="F16" s="3">
        <v>1.7350868323485926</v>
      </c>
      <c r="G16" s="3">
        <v>5.15</v>
      </c>
      <c r="H16" s="3">
        <v>2.6611236249690506</v>
      </c>
    </row>
    <row r="17" spans="1:8" x14ac:dyDescent="0.25">
      <c r="A17" s="2" t="s">
        <v>590</v>
      </c>
      <c r="B17" s="2" t="s">
        <v>499</v>
      </c>
      <c r="C17" s="2">
        <v>18</v>
      </c>
      <c r="D17" s="2" t="s">
        <v>515</v>
      </c>
      <c r="E17" s="3">
        <v>6.8</v>
      </c>
      <c r="F17" s="3">
        <v>1.5078740698501039</v>
      </c>
      <c r="G17" s="3">
        <v>5.05</v>
      </c>
      <c r="H17" s="3">
        <v>2.187885304412267</v>
      </c>
    </row>
    <row r="18" spans="1:8" x14ac:dyDescent="0.25">
      <c r="A18" s="2" t="s">
        <v>577</v>
      </c>
      <c r="B18" s="2" t="s">
        <v>500</v>
      </c>
      <c r="C18" s="2">
        <v>35</v>
      </c>
      <c r="D18" s="2" t="s">
        <v>515</v>
      </c>
      <c r="E18" s="3">
        <v>7.0000000000000009</v>
      </c>
      <c r="F18" s="3">
        <v>1.8064212949190017</v>
      </c>
      <c r="G18" s="3">
        <v>5.05</v>
      </c>
      <c r="H18" s="3">
        <v>2.0124611797498111</v>
      </c>
    </row>
    <row r="19" spans="1:8" x14ac:dyDescent="0.25">
      <c r="A19" s="2" t="s">
        <v>564</v>
      </c>
      <c r="B19" s="2" t="s">
        <v>500</v>
      </c>
      <c r="C19" s="2">
        <v>7</v>
      </c>
      <c r="D19" s="2" t="s">
        <v>515</v>
      </c>
      <c r="E19" s="3">
        <v>6.85</v>
      </c>
      <c r="F19" s="3">
        <v>1.5985190514644287</v>
      </c>
      <c r="G19" s="3">
        <v>5.0499999999999989</v>
      </c>
      <c r="H19" s="3">
        <v>1.9049796241485244</v>
      </c>
    </row>
    <row r="20" spans="1:8" ht="14.4" x14ac:dyDescent="0.3">
      <c r="A20" s="14" t="s">
        <v>682</v>
      </c>
      <c r="B20" s="15"/>
      <c r="C20" s="14"/>
      <c r="D20" s="14"/>
      <c r="E20" s="16">
        <f>AVERAGE(E2:E19)</f>
        <v>6.8611111111111098</v>
      </c>
      <c r="F20" s="16">
        <f>AVERAGE(F2:F19)</f>
        <v>1.6634604678296312</v>
      </c>
      <c r="G20" s="16">
        <f>AVERAGE(G2:G19)</f>
        <v>5.3833333333333337</v>
      </c>
      <c r="H20" s="16">
        <f>AVERAGE(H2:H19)</f>
        <v>2.135622879387058</v>
      </c>
    </row>
    <row r="22" spans="1:8" x14ac:dyDescent="0.25">
      <c r="A22" s="20" t="s">
        <v>684</v>
      </c>
    </row>
    <row r="24" spans="1:8" ht="14.4" x14ac:dyDescent="0.3">
      <c r="A24" s="2" t="s">
        <v>685</v>
      </c>
      <c r="B24"/>
      <c r="C24"/>
      <c r="D24"/>
    </row>
    <row r="25" spans="1:8" x14ac:dyDescent="0.25">
      <c r="A25" s="21" t="s">
        <v>563</v>
      </c>
      <c r="B25" s="2" t="s">
        <v>500</v>
      </c>
      <c r="C25" s="2">
        <v>5</v>
      </c>
      <c r="D25" s="2" t="s">
        <v>515</v>
      </c>
      <c r="E25" s="3">
        <v>6.4500000000000011</v>
      </c>
      <c r="F25" s="3">
        <v>1.4317821063276353</v>
      </c>
      <c r="G25" s="3">
        <v>5.7</v>
      </c>
      <c r="H25" s="3">
        <v>1.8381913307436342</v>
      </c>
    </row>
  </sheetData>
  <sortState ref="A2:H19">
    <sortCondition descending="1" ref="G2:G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4" sqref="A4"/>
    </sheetView>
  </sheetViews>
  <sheetFormatPr defaultColWidth="11.44140625" defaultRowHeight="14.4" x14ac:dyDescent="0.3"/>
  <cols>
    <col min="1" max="1" width="30.77734375" style="13" customWidth="1"/>
    <col min="2" max="2" width="20.77734375" customWidth="1"/>
    <col min="3" max="8" width="10.77734375" customWidth="1"/>
  </cols>
  <sheetData>
    <row r="1" spans="1:8" s="1" customFormat="1" ht="13.8" x14ac:dyDescent="0.25">
      <c r="A1" s="1" t="s">
        <v>504</v>
      </c>
      <c r="B1" s="1" t="s">
        <v>503</v>
      </c>
      <c r="C1" s="1" t="s">
        <v>505</v>
      </c>
      <c r="D1" s="1" t="s">
        <v>506</v>
      </c>
      <c r="E1" s="1" t="s">
        <v>494</v>
      </c>
      <c r="F1" s="1" t="s">
        <v>495</v>
      </c>
      <c r="G1" s="1" t="s">
        <v>496</v>
      </c>
      <c r="H1" s="1" t="s">
        <v>497</v>
      </c>
    </row>
    <row r="2" spans="1:8" s="2" customFormat="1" ht="13.8" x14ac:dyDescent="0.25">
      <c r="A2" s="2" t="s">
        <v>620</v>
      </c>
      <c r="B2" s="2" t="s">
        <v>502</v>
      </c>
      <c r="C2" s="2">
        <v>18</v>
      </c>
      <c r="D2" s="2" t="s">
        <v>515</v>
      </c>
      <c r="E2" s="3">
        <v>7.4500000000000011</v>
      </c>
      <c r="F2" s="3">
        <v>1.1909748329127612</v>
      </c>
      <c r="G2" s="3">
        <v>6.5</v>
      </c>
      <c r="H2" s="3">
        <v>1.9867985355975657</v>
      </c>
    </row>
    <row r="3" spans="1:8" s="2" customFormat="1" ht="13.8" x14ac:dyDescent="0.25">
      <c r="A3" s="2" t="s">
        <v>575</v>
      </c>
      <c r="B3" s="2" t="s">
        <v>500</v>
      </c>
      <c r="C3" s="2">
        <v>25</v>
      </c>
      <c r="D3" s="2" t="s">
        <v>515</v>
      </c>
      <c r="E3" s="3">
        <v>7.3000000000000007</v>
      </c>
      <c r="F3" s="3">
        <v>1.30182058752551</v>
      </c>
      <c r="G3" s="3">
        <v>6.4</v>
      </c>
      <c r="H3" s="3">
        <v>2.2337129816094383</v>
      </c>
    </row>
    <row r="4" spans="1:8" s="2" customFormat="1" ht="13.8" x14ac:dyDescent="0.25">
      <c r="A4" s="2" t="s">
        <v>622</v>
      </c>
      <c r="B4" s="2" t="s">
        <v>502</v>
      </c>
      <c r="C4" s="2">
        <v>21</v>
      </c>
      <c r="D4" s="2" t="s">
        <v>515</v>
      </c>
      <c r="E4" s="3">
        <v>7.1000000000000005</v>
      </c>
      <c r="F4" s="3">
        <v>1.0208355710680808</v>
      </c>
      <c r="G4" s="3">
        <v>6.3000000000000007</v>
      </c>
      <c r="H4" s="3">
        <v>2.364206776957237</v>
      </c>
    </row>
    <row r="5" spans="1:8" s="2" customFormat="1" ht="13.8" x14ac:dyDescent="0.25">
      <c r="A5" s="2" t="s">
        <v>593</v>
      </c>
      <c r="B5" s="2" t="s">
        <v>499</v>
      </c>
      <c r="C5" s="2">
        <v>23</v>
      </c>
      <c r="D5" s="2" t="s">
        <v>515</v>
      </c>
      <c r="E5" s="3">
        <v>6.8999999999999995</v>
      </c>
      <c r="F5" s="3">
        <v>1.6189665319514628</v>
      </c>
      <c r="G5" s="3">
        <v>6.2500000000000009</v>
      </c>
      <c r="H5" s="3">
        <v>1.7129537431920892</v>
      </c>
    </row>
    <row r="6" spans="1:8" s="2" customFormat="1" ht="13.8" x14ac:dyDescent="0.25">
      <c r="A6" s="2" t="s">
        <v>621</v>
      </c>
      <c r="B6" s="2" t="s">
        <v>502</v>
      </c>
      <c r="C6" s="2">
        <v>20</v>
      </c>
      <c r="D6" s="2" t="s">
        <v>514</v>
      </c>
      <c r="E6" s="3">
        <v>7.35</v>
      </c>
      <c r="F6" s="3">
        <v>1.1367080817685318</v>
      </c>
      <c r="G6" s="3">
        <v>6.2000000000000011</v>
      </c>
      <c r="H6" s="3">
        <v>2.0416711421361615</v>
      </c>
    </row>
    <row r="7" spans="1:8" s="2" customFormat="1" ht="13.8" x14ac:dyDescent="0.25">
      <c r="A7" s="2" t="s">
        <v>584</v>
      </c>
      <c r="B7" s="2" t="s">
        <v>499</v>
      </c>
      <c r="C7" s="2">
        <v>9</v>
      </c>
      <c r="D7" s="2" t="s">
        <v>514</v>
      </c>
      <c r="E7" s="3">
        <v>6.6000000000000005</v>
      </c>
      <c r="F7" s="3">
        <v>1.8750438591361567</v>
      </c>
      <c r="G7" s="3">
        <v>6.15</v>
      </c>
      <c r="H7" s="3">
        <v>1.7851728502481652</v>
      </c>
    </row>
    <row r="8" spans="1:8" s="2" customFormat="1" ht="13.8" x14ac:dyDescent="0.25">
      <c r="A8" s="2" t="s">
        <v>623</v>
      </c>
      <c r="B8" s="2" t="s">
        <v>502</v>
      </c>
      <c r="C8" s="2">
        <v>22</v>
      </c>
      <c r="D8" s="2" t="s">
        <v>515</v>
      </c>
      <c r="E8" s="3">
        <v>7.0500000000000016</v>
      </c>
      <c r="F8" s="3">
        <v>1.2763022245616642</v>
      </c>
      <c r="G8" s="3">
        <v>6.1</v>
      </c>
      <c r="H8" s="3">
        <v>2.2687812633774618</v>
      </c>
    </row>
    <row r="9" spans="1:8" s="2" customFormat="1" ht="13.8" x14ac:dyDescent="0.25">
      <c r="A9" s="2" t="s">
        <v>583</v>
      </c>
      <c r="B9" s="2" t="s">
        <v>499</v>
      </c>
      <c r="C9" s="2">
        <v>8</v>
      </c>
      <c r="D9" s="2" t="s">
        <v>514</v>
      </c>
      <c r="E9" s="3">
        <v>7</v>
      </c>
      <c r="F9" s="3">
        <v>1.4867838833500564</v>
      </c>
      <c r="G9" s="3">
        <v>6</v>
      </c>
      <c r="H9" s="3">
        <v>2.1275139927797619</v>
      </c>
    </row>
    <row r="10" spans="1:8" s="2" customFormat="1" ht="13.8" x14ac:dyDescent="0.25">
      <c r="A10" s="2" t="s">
        <v>567</v>
      </c>
      <c r="B10" s="2" t="s">
        <v>500</v>
      </c>
      <c r="C10" s="2">
        <v>12</v>
      </c>
      <c r="D10" s="2" t="s">
        <v>515</v>
      </c>
      <c r="E10" s="3">
        <v>6.05</v>
      </c>
      <c r="F10" s="3">
        <v>1.9324105480761042</v>
      </c>
      <c r="G10" s="3">
        <v>5.9</v>
      </c>
      <c r="H10" s="3">
        <v>1.9166857359844665</v>
      </c>
    </row>
    <row r="11" spans="1:8" s="2" customFormat="1" ht="13.8" x14ac:dyDescent="0.25">
      <c r="A11" s="2" t="s">
        <v>610</v>
      </c>
      <c r="B11" s="2" t="s">
        <v>502</v>
      </c>
      <c r="C11" s="2">
        <v>2</v>
      </c>
      <c r="D11" s="2" t="s">
        <v>515</v>
      </c>
      <c r="E11" s="3">
        <v>7.4</v>
      </c>
      <c r="F11" s="3">
        <v>1.0954451150103321</v>
      </c>
      <c r="G11" s="3">
        <v>5.85</v>
      </c>
      <c r="H11" s="3">
        <v>2.0072237962970281</v>
      </c>
    </row>
    <row r="12" spans="1:8" s="2" customFormat="1" ht="13.8" x14ac:dyDescent="0.25">
      <c r="A12" s="2" t="s">
        <v>616</v>
      </c>
      <c r="B12" s="2" t="s">
        <v>502</v>
      </c>
      <c r="C12" s="2">
        <v>11</v>
      </c>
      <c r="D12" s="2" t="s">
        <v>515</v>
      </c>
      <c r="E12" s="3">
        <v>7.6000000000000005</v>
      </c>
      <c r="F12" s="3">
        <v>1.1424811411549589</v>
      </c>
      <c r="G12" s="3">
        <v>5.8499999999999988</v>
      </c>
      <c r="H12" s="3">
        <v>2.1095023109728985</v>
      </c>
    </row>
    <row r="13" spans="1:8" s="2" customFormat="1" ht="13.8" x14ac:dyDescent="0.25">
      <c r="A13" s="2" t="s">
        <v>612</v>
      </c>
      <c r="B13" s="2" t="s">
        <v>502</v>
      </c>
      <c r="C13" s="2">
        <v>4</v>
      </c>
      <c r="D13" s="2" t="s">
        <v>514</v>
      </c>
      <c r="E13" s="3">
        <v>7.25</v>
      </c>
      <c r="F13" s="3">
        <v>1.0699237552766381</v>
      </c>
      <c r="G13" s="3">
        <v>5.8</v>
      </c>
      <c r="H13" s="3">
        <v>2.0416711421361615</v>
      </c>
    </row>
    <row r="14" spans="1:8" s="2" customFormat="1" ht="13.8" x14ac:dyDescent="0.25">
      <c r="A14" s="2" t="s">
        <v>619</v>
      </c>
      <c r="B14" s="2" t="s">
        <v>502</v>
      </c>
      <c r="C14" s="2">
        <v>17</v>
      </c>
      <c r="D14" s="2" t="s">
        <v>514</v>
      </c>
      <c r="E14" s="3">
        <v>7.1999999999999993</v>
      </c>
      <c r="F14" s="3">
        <v>0.89442719099991574</v>
      </c>
      <c r="G14" s="3">
        <v>5.7500000000000009</v>
      </c>
      <c r="H14" s="3">
        <v>2.074278568309321</v>
      </c>
    </row>
    <row r="15" spans="1:8" s="2" customFormat="1" ht="13.8" x14ac:dyDescent="0.25">
      <c r="A15" s="2" t="s">
        <v>581</v>
      </c>
      <c r="B15" s="2" t="s">
        <v>499</v>
      </c>
      <c r="C15" s="2">
        <v>2</v>
      </c>
      <c r="D15" s="2" t="s">
        <v>514</v>
      </c>
      <c r="E15" s="3">
        <v>6.8000000000000007</v>
      </c>
      <c r="F15" s="3">
        <v>1.5761378513048248</v>
      </c>
      <c r="G15" s="3">
        <v>5.75</v>
      </c>
      <c r="H15" s="3">
        <v>2.0487480130686233</v>
      </c>
    </row>
    <row r="16" spans="1:8" s="2" customFormat="1" ht="13.8" x14ac:dyDescent="0.25">
      <c r="A16" s="2" t="s">
        <v>614</v>
      </c>
      <c r="B16" s="2" t="s">
        <v>502</v>
      </c>
      <c r="C16" s="2">
        <v>6</v>
      </c>
      <c r="D16" s="2" t="s">
        <v>514</v>
      </c>
      <c r="E16" s="3">
        <v>7.1</v>
      </c>
      <c r="F16" s="3">
        <v>1.2096106376585989</v>
      </c>
      <c r="G16" s="3">
        <v>5.7</v>
      </c>
      <c r="H16" s="3">
        <v>1.6254554017744978</v>
      </c>
    </row>
    <row r="17" spans="1:8" s="2" customFormat="1" ht="13.8" x14ac:dyDescent="0.25">
      <c r="A17" s="2" t="s">
        <v>588</v>
      </c>
      <c r="B17" s="2" t="s">
        <v>499</v>
      </c>
      <c r="C17" s="2">
        <v>15</v>
      </c>
      <c r="D17" s="2" t="s">
        <v>515</v>
      </c>
      <c r="E17" s="3">
        <v>6.2</v>
      </c>
      <c r="F17" s="3">
        <v>1.8238190122579829</v>
      </c>
      <c r="G17" s="3">
        <v>5.7</v>
      </c>
      <c r="H17" s="3">
        <v>2.0545200489600846</v>
      </c>
    </row>
    <row r="18" spans="1:8" s="2" customFormat="1" ht="13.8" x14ac:dyDescent="0.25">
      <c r="A18" s="2" t="s">
        <v>595</v>
      </c>
      <c r="B18" s="2" t="s">
        <v>499</v>
      </c>
      <c r="C18" s="2">
        <v>25</v>
      </c>
      <c r="D18" s="2" t="s">
        <v>515</v>
      </c>
      <c r="E18" s="3">
        <v>6.05</v>
      </c>
      <c r="F18" s="3">
        <v>2.1878853044122666</v>
      </c>
      <c r="G18" s="3">
        <v>5.7</v>
      </c>
      <c r="H18" s="3">
        <v>2.4730122267559072</v>
      </c>
    </row>
    <row r="19" spans="1:8" s="2" customFormat="1" ht="13.8" x14ac:dyDescent="0.25">
      <c r="A19" s="2" t="s">
        <v>585</v>
      </c>
      <c r="B19" s="2" t="s">
        <v>499</v>
      </c>
      <c r="C19" s="2">
        <v>10</v>
      </c>
      <c r="D19" s="2" t="s">
        <v>515</v>
      </c>
      <c r="E19" s="3">
        <v>6.9000000000000012</v>
      </c>
      <c r="F19" s="3">
        <v>1.7441631985447619</v>
      </c>
      <c r="G19" s="3">
        <v>5.6500000000000012</v>
      </c>
      <c r="H19" s="3">
        <v>2.1588252165910684</v>
      </c>
    </row>
    <row r="20" spans="1:8" x14ac:dyDescent="0.3">
      <c r="A20" s="14" t="s">
        <v>682</v>
      </c>
      <c r="B20" s="15"/>
      <c r="C20" s="14"/>
      <c r="D20" s="14"/>
      <c r="E20" s="16">
        <f>AVERAGE(E2:E19)</f>
        <v>6.9611111111111112</v>
      </c>
      <c r="F20" s="16">
        <f>AVERAGE(F2:F19)</f>
        <v>1.421318851498367</v>
      </c>
      <c r="G20" s="16">
        <f>AVERAGE(G2:G19)</f>
        <v>5.9750000000000005</v>
      </c>
      <c r="H20" s="16">
        <f>AVERAGE(H2:H19)</f>
        <v>2.057262985930441</v>
      </c>
    </row>
    <row r="22" spans="1:8" x14ac:dyDescent="0.3">
      <c r="A22" s="20" t="s">
        <v>684</v>
      </c>
    </row>
    <row r="24" spans="1:8" s="2" customFormat="1" x14ac:dyDescent="0.3">
      <c r="A24" s="2" t="s">
        <v>685</v>
      </c>
      <c r="B24"/>
      <c r="C24"/>
      <c r="D24"/>
    </row>
    <row r="25" spans="1:8" s="2" customFormat="1" ht="13.8" x14ac:dyDescent="0.25">
      <c r="A25" s="21" t="s">
        <v>563</v>
      </c>
      <c r="B25" s="2" t="s">
        <v>500</v>
      </c>
      <c r="C25" s="2">
        <v>5</v>
      </c>
      <c r="D25" s="2" t="s">
        <v>515</v>
      </c>
      <c r="E25" s="3">
        <v>6.4500000000000011</v>
      </c>
      <c r="F25" s="3">
        <v>1.4317821063276353</v>
      </c>
      <c r="G25" s="3">
        <v>5.7</v>
      </c>
      <c r="H25" s="3">
        <v>1.8381913307436342</v>
      </c>
    </row>
  </sheetData>
  <sortState ref="A2:H19">
    <sortCondition descending="1" ref="G2:G26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15" sqref="D15"/>
    </sheetView>
  </sheetViews>
  <sheetFormatPr defaultColWidth="11.44140625" defaultRowHeight="14.4" x14ac:dyDescent="0.3"/>
  <cols>
    <col min="1" max="1" width="30.77734375" customWidth="1"/>
    <col min="2" max="2" width="20.77734375" customWidth="1"/>
    <col min="3" max="8" width="10.77734375" customWidth="1"/>
    <col min="10" max="10" width="12.44140625" customWidth="1"/>
  </cols>
  <sheetData>
    <row r="1" spans="1:8" s="8" customFormat="1" ht="15.6" x14ac:dyDescent="0.3">
      <c r="A1" s="18" t="s">
        <v>645</v>
      </c>
      <c r="B1" s="18" t="s">
        <v>664</v>
      </c>
      <c r="C1" s="18"/>
      <c r="D1" s="18"/>
      <c r="E1" s="18" t="s">
        <v>669</v>
      </c>
      <c r="F1" s="18" t="s">
        <v>666</v>
      </c>
      <c r="G1" s="18" t="s">
        <v>667</v>
      </c>
      <c r="H1" s="18" t="s">
        <v>668</v>
      </c>
    </row>
    <row r="2" spans="1:8" x14ac:dyDescent="0.3">
      <c r="A2" s="19" t="s">
        <v>646</v>
      </c>
      <c r="B2" s="19" t="s">
        <v>631</v>
      </c>
      <c r="C2" s="19"/>
      <c r="D2" s="19"/>
      <c r="E2" s="19">
        <v>4.79</v>
      </c>
      <c r="F2" s="19">
        <v>1.38</v>
      </c>
      <c r="G2" s="19">
        <v>3.18</v>
      </c>
      <c r="H2" s="19">
        <v>2.17</v>
      </c>
    </row>
    <row r="3" spans="1:8" x14ac:dyDescent="0.3">
      <c r="A3" s="19" t="s">
        <v>647</v>
      </c>
      <c r="B3" s="19" t="s">
        <v>632</v>
      </c>
      <c r="C3" s="19"/>
      <c r="D3" s="19"/>
      <c r="E3" s="19">
        <v>5.01</v>
      </c>
      <c r="F3" s="19">
        <v>1.1200000000000001</v>
      </c>
      <c r="G3" s="19">
        <v>3.46</v>
      </c>
      <c r="H3" s="19">
        <v>1.97</v>
      </c>
    </row>
    <row r="4" spans="1:8" x14ac:dyDescent="0.3">
      <c r="A4" s="19" t="s">
        <v>648</v>
      </c>
      <c r="B4" s="19" t="s">
        <v>632</v>
      </c>
      <c r="C4" s="19"/>
      <c r="D4" s="19"/>
      <c r="E4" s="19">
        <v>4.63</v>
      </c>
      <c r="F4" s="19">
        <v>1.24</v>
      </c>
      <c r="G4" s="19">
        <v>3.38</v>
      </c>
      <c r="H4" s="19">
        <v>2</v>
      </c>
    </row>
    <row r="5" spans="1:8" x14ac:dyDescent="0.3">
      <c r="A5" s="19" t="s">
        <v>649</v>
      </c>
      <c r="B5" s="19" t="s">
        <v>633</v>
      </c>
      <c r="C5" s="19"/>
      <c r="D5" s="19"/>
      <c r="E5" s="19">
        <v>4.53</v>
      </c>
      <c r="F5" s="19">
        <v>1.22</v>
      </c>
      <c r="G5" s="19">
        <v>4.13</v>
      </c>
      <c r="H5" s="19">
        <v>1.68</v>
      </c>
    </row>
    <row r="6" spans="1:8" x14ac:dyDescent="0.3">
      <c r="A6" s="19" t="s">
        <v>650</v>
      </c>
      <c r="B6" s="19" t="s">
        <v>634</v>
      </c>
      <c r="C6" s="19"/>
      <c r="D6" s="19"/>
      <c r="E6" s="19">
        <v>4.22</v>
      </c>
      <c r="F6" s="19">
        <v>1.54</v>
      </c>
      <c r="G6" s="19">
        <v>3.77</v>
      </c>
      <c r="H6" s="19">
        <v>1.89</v>
      </c>
    </row>
    <row r="7" spans="1:8" x14ac:dyDescent="0.3">
      <c r="A7" s="19" t="s">
        <v>651</v>
      </c>
      <c r="B7" s="19" t="s">
        <v>635</v>
      </c>
      <c r="C7" s="19"/>
      <c r="D7" s="19"/>
      <c r="E7" s="19">
        <v>5.48</v>
      </c>
      <c r="F7" s="19">
        <v>1.63</v>
      </c>
      <c r="G7" s="19">
        <v>4.09</v>
      </c>
      <c r="H7" s="19">
        <v>1.99</v>
      </c>
    </row>
    <row r="8" spans="1:8" x14ac:dyDescent="0.3">
      <c r="A8" s="19" t="s">
        <v>652</v>
      </c>
      <c r="B8" s="19" t="s">
        <v>636</v>
      </c>
      <c r="C8" s="19"/>
      <c r="D8" s="19"/>
      <c r="E8" s="19">
        <v>4.72</v>
      </c>
      <c r="F8" s="19">
        <v>1.36</v>
      </c>
      <c r="G8" s="19">
        <v>3.41</v>
      </c>
      <c r="H8" s="19">
        <v>1.83</v>
      </c>
    </row>
    <row r="9" spans="1:8" x14ac:dyDescent="0.3">
      <c r="A9" s="19" t="s">
        <v>653</v>
      </c>
      <c r="B9" s="19" t="s">
        <v>637</v>
      </c>
      <c r="C9" s="19"/>
      <c r="D9" s="19"/>
      <c r="E9" s="19">
        <v>5.76</v>
      </c>
      <c r="F9" s="19">
        <v>1.74</v>
      </c>
      <c r="G9" s="19">
        <v>3.89</v>
      </c>
      <c r="H9" s="19">
        <v>2.2599999999999998</v>
      </c>
    </row>
    <row r="10" spans="1:8" x14ac:dyDescent="0.3">
      <c r="A10" s="19" t="s">
        <v>654</v>
      </c>
      <c r="B10" s="19" t="s">
        <v>635</v>
      </c>
      <c r="C10" s="19"/>
      <c r="D10" s="19"/>
      <c r="E10" s="19">
        <v>3.69</v>
      </c>
      <c r="F10" s="19">
        <v>1.4</v>
      </c>
      <c r="G10" s="19">
        <v>3.93</v>
      </c>
      <c r="H10" s="19">
        <v>2.0099999999999998</v>
      </c>
    </row>
    <row r="11" spans="1:8" x14ac:dyDescent="0.3">
      <c r="A11" s="19" t="s">
        <v>655</v>
      </c>
      <c r="B11" s="19" t="s">
        <v>638</v>
      </c>
      <c r="C11" s="19"/>
      <c r="D11" s="19"/>
      <c r="E11" s="19">
        <v>5.84</v>
      </c>
      <c r="F11" s="19">
        <v>1.27</v>
      </c>
      <c r="G11" s="19">
        <v>3.94</v>
      </c>
      <c r="H11" s="19">
        <v>1.93</v>
      </c>
    </row>
    <row r="12" spans="1:8" x14ac:dyDescent="0.3">
      <c r="A12" s="19" t="s">
        <v>656</v>
      </c>
      <c r="B12" s="19" t="s">
        <v>639</v>
      </c>
      <c r="C12" s="19"/>
      <c r="D12" s="19"/>
      <c r="E12" s="19">
        <v>2.96</v>
      </c>
      <c r="F12" s="19">
        <v>1.79</v>
      </c>
      <c r="G12" s="19">
        <v>4.46</v>
      </c>
      <c r="H12" s="19">
        <v>2.12</v>
      </c>
    </row>
    <row r="13" spans="1:8" x14ac:dyDescent="0.3">
      <c r="A13" s="19" t="s">
        <v>657</v>
      </c>
      <c r="B13" s="19" t="s">
        <v>640</v>
      </c>
      <c r="C13" s="19"/>
      <c r="D13" s="19"/>
      <c r="E13" s="19">
        <v>5.2</v>
      </c>
      <c r="F13" s="19">
        <v>1.8</v>
      </c>
      <c r="G13" s="19">
        <v>4.05</v>
      </c>
      <c r="H13" s="19">
        <v>1.92</v>
      </c>
    </row>
    <row r="14" spans="1:8" x14ac:dyDescent="0.3">
      <c r="A14" s="19" t="s">
        <v>658</v>
      </c>
      <c r="B14" s="19" t="s">
        <v>641</v>
      </c>
      <c r="C14" s="19"/>
      <c r="D14" s="19"/>
      <c r="E14" s="19">
        <v>4.9000000000000004</v>
      </c>
      <c r="F14" s="19">
        <v>1.43</v>
      </c>
      <c r="G14" s="19">
        <v>3.5</v>
      </c>
      <c r="H14" s="19">
        <v>1.88</v>
      </c>
    </row>
    <row r="15" spans="1:8" x14ac:dyDescent="0.3">
      <c r="A15" s="19" t="s">
        <v>659</v>
      </c>
      <c r="B15" s="19" t="s">
        <v>642</v>
      </c>
      <c r="C15" s="19"/>
      <c r="D15" s="19"/>
      <c r="E15" s="19">
        <v>5.22</v>
      </c>
      <c r="F15" s="19">
        <v>1.65</v>
      </c>
      <c r="G15" s="19">
        <v>4.42</v>
      </c>
      <c r="H15" s="19">
        <v>1.98</v>
      </c>
    </row>
    <row r="16" spans="1:8" x14ac:dyDescent="0.3">
      <c r="A16" s="19" t="s">
        <v>660</v>
      </c>
      <c r="B16" s="19" t="s">
        <v>635</v>
      </c>
      <c r="C16" s="19"/>
      <c r="D16" s="19"/>
      <c r="E16" s="19">
        <v>3.19</v>
      </c>
      <c r="F16" s="19">
        <v>1.56</v>
      </c>
      <c r="G16" s="19">
        <v>4.7699999999999996</v>
      </c>
      <c r="H16" s="19">
        <v>1.97</v>
      </c>
    </row>
    <row r="17" spans="1:10" x14ac:dyDescent="0.3">
      <c r="A17" s="19" t="s">
        <v>661</v>
      </c>
      <c r="B17" s="19" t="s">
        <v>643</v>
      </c>
      <c r="C17" s="19"/>
      <c r="D17" s="19"/>
      <c r="E17" s="19">
        <v>4.91</v>
      </c>
      <c r="F17" s="19">
        <v>1.52</v>
      </c>
      <c r="G17" s="19">
        <v>2.4300000000000002</v>
      </c>
      <c r="H17" s="19">
        <v>1.82</v>
      </c>
      <c r="I17" s="13"/>
      <c r="J17" s="13"/>
    </row>
    <row r="18" spans="1:10" x14ac:dyDescent="0.3">
      <c r="A18" s="19" t="s">
        <v>662</v>
      </c>
      <c r="B18" s="19" t="s">
        <v>644</v>
      </c>
      <c r="C18" s="19"/>
      <c r="D18" s="19"/>
      <c r="E18" s="19">
        <v>4.95</v>
      </c>
      <c r="F18" s="19">
        <v>1.0900000000000001</v>
      </c>
      <c r="G18" s="19">
        <v>2.95</v>
      </c>
      <c r="H18" s="19">
        <v>1.87</v>
      </c>
      <c r="I18" s="13"/>
      <c r="J18" s="13"/>
    </row>
    <row r="19" spans="1:10" x14ac:dyDescent="0.3">
      <c r="A19" s="19" t="s">
        <v>663</v>
      </c>
      <c r="B19" s="19" t="s">
        <v>635</v>
      </c>
      <c r="C19" s="19"/>
      <c r="D19" s="19"/>
      <c r="E19" s="19">
        <v>3.9</v>
      </c>
      <c r="F19" s="19">
        <v>1.44</v>
      </c>
      <c r="G19" s="19">
        <v>3.91</v>
      </c>
      <c r="H19" s="19">
        <v>1.73</v>
      </c>
      <c r="I19" s="13"/>
      <c r="J19" s="13"/>
    </row>
    <row r="20" spans="1:10" x14ac:dyDescent="0.3">
      <c r="A20" s="14" t="s">
        <v>682</v>
      </c>
      <c r="B20" s="15"/>
      <c r="C20" s="15"/>
      <c r="D20" s="15"/>
      <c r="E20" s="16">
        <f>AVERAGE(E2:E19)</f>
        <v>4.6611111111111114</v>
      </c>
      <c r="F20" s="16">
        <f>AVERAGE(F2:F19)</f>
        <v>1.4544444444444442</v>
      </c>
      <c r="G20" s="16">
        <f>AVERAGE(G2:G19)</f>
        <v>3.7594444444444446</v>
      </c>
      <c r="H20" s="16">
        <f>AVERAGE(H2:H19)</f>
        <v>1.945555555555555</v>
      </c>
      <c r="I20" s="17"/>
      <c r="J20" s="17"/>
    </row>
    <row r="21" spans="1:10" x14ac:dyDescent="0.3">
      <c r="I21" s="13"/>
      <c r="J21" s="13"/>
    </row>
    <row r="22" spans="1:10" x14ac:dyDescent="0.3">
      <c r="A22" s="19" t="s">
        <v>683</v>
      </c>
      <c r="I22" s="13"/>
      <c r="J22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zoomScale="106" zoomScaleNormal="106" zoomScalePageLayoutView="106" workbookViewId="0">
      <pane xSplit="2" ySplit="3" topLeftCell="C4" activePane="bottomRight" state="frozen"/>
      <selection pane="topRight" activeCell="D1" sqref="D1"/>
      <selection pane="bottomLeft" activeCell="A2" sqref="A2"/>
      <selection pane="bottomRight" activeCell="B22" sqref="B22"/>
    </sheetView>
  </sheetViews>
  <sheetFormatPr defaultColWidth="8.88671875" defaultRowHeight="13.8" x14ac:dyDescent="0.25"/>
  <cols>
    <col min="1" max="1" width="36.109375" style="2" bestFit="1" customWidth="1"/>
    <col min="2" max="2" width="19.6640625" style="2" customWidth="1"/>
    <col min="3" max="16384" width="8.88671875" style="5"/>
  </cols>
  <sheetData>
    <row r="1" spans="1:11" s="12" customFormat="1" x14ac:dyDescent="0.25">
      <c r="A1" s="22" t="s">
        <v>677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3" spans="1:11" s="4" customFormat="1" x14ac:dyDescent="0.25">
      <c r="A3" s="1" t="s">
        <v>504</v>
      </c>
      <c r="B3" s="1" t="s">
        <v>503</v>
      </c>
      <c r="C3" s="4" t="s">
        <v>508</v>
      </c>
      <c r="D3" s="4" t="s">
        <v>509</v>
      </c>
      <c r="E3" s="4" t="s">
        <v>510</v>
      </c>
      <c r="F3" s="4" t="s">
        <v>511</v>
      </c>
      <c r="G3" s="4" t="s">
        <v>512</v>
      </c>
      <c r="H3" s="4" t="s">
        <v>0</v>
      </c>
      <c r="I3" s="4" t="s">
        <v>1</v>
      </c>
      <c r="J3" s="4" t="s">
        <v>2</v>
      </c>
      <c r="K3" s="4" t="s">
        <v>513</v>
      </c>
    </row>
    <row r="4" spans="1:11" x14ac:dyDescent="0.25">
      <c r="A4" s="2" t="s">
        <v>610</v>
      </c>
      <c r="B4" s="2" t="s">
        <v>502</v>
      </c>
      <c r="C4" s="5">
        <v>1600</v>
      </c>
      <c r="D4" s="5">
        <v>1200</v>
      </c>
      <c r="E4" s="5" t="s">
        <v>386</v>
      </c>
      <c r="F4" s="5" t="s">
        <v>387</v>
      </c>
      <c r="G4" s="5">
        <v>428384</v>
      </c>
      <c r="H4" s="5" t="s">
        <v>388</v>
      </c>
      <c r="I4" s="5" t="s">
        <v>389</v>
      </c>
      <c r="J4" s="5" t="s">
        <v>390</v>
      </c>
      <c r="K4" s="5" t="s">
        <v>391</v>
      </c>
    </row>
    <row r="5" spans="1:11" x14ac:dyDescent="0.25">
      <c r="A5" s="2" t="s">
        <v>611</v>
      </c>
      <c r="B5" s="2" t="s">
        <v>502</v>
      </c>
      <c r="C5" s="5">
        <v>1200</v>
      </c>
      <c r="D5" s="5">
        <v>1600</v>
      </c>
      <c r="E5" s="5" t="s">
        <v>392</v>
      </c>
      <c r="F5" s="5" t="s">
        <v>393</v>
      </c>
      <c r="G5" s="5">
        <v>118707</v>
      </c>
      <c r="H5" s="5" t="s">
        <v>394</v>
      </c>
      <c r="I5" s="5" t="s">
        <v>395</v>
      </c>
      <c r="J5" s="5" t="s">
        <v>396</v>
      </c>
      <c r="K5" s="5" t="s">
        <v>397</v>
      </c>
    </row>
    <row r="6" spans="1:11" x14ac:dyDescent="0.25">
      <c r="A6" s="2" t="s">
        <v>612</v>
      </c>
      <c r="B6" s="2" t="s">
        <v>502</v>
      </c>
      <c r="C6" s="5">
        <v>1200</v>
      </c>
      <c r="D6" s="5">
        <v>1600</v>
      </c>
      <c r="E6" s="5" t="s">
        <v>398</v>
      </c>
      <c r="F6" s="5" t="s">
        <v>399</v>
      </c>
      <c r="G6" s="5">
        <v>218444</v>
      </c>
      <c r="H6" s="5" t="s">
        <v>400</v>
      </c>
      <c r="I6" s="5" t="s">
        <v>401</v>
      </c>
      <c r="J6" s="5" t="s">
        <v>402</v>
      </c>
      <c r="K6" s="5" t="s">
        <v>403</v>
      </c>
    </row>
    <row r="7" spans="1:11" x14ac:dyDescent="0.25">
      <c r="A7" s="2" t="s">
        <v>613</v>
      </c>
      <c r="B7" s="2" t="s">
        <v>502</v>
      </c>
      <c r="C7" s="5">
        <v>1200</v>
      </c>
      <c r="D7" s="5">
        <v>1600</v>
      </c>
      <c r="E7" s="5" t="s">
        <v>404</v>
      </c>
      <c r="F7" s="5" t="s">
        <v>405</v>
      </c>
      <c r="G7" s="5">
        <v>270082</v>
      </c>
      <c r="H7" s="5" t="s">
        <v>406</v>
      </c>
      <c r="I7" s="5" t="s">
        <v>407</v>
      </c>
      <c r="J7" s="5" t="s">
        <v>408</v>
      </c>
      <c r="K7" s="5" t="s">
        <v>409</v>
      </c>
    </row>
    <row r="8" spans="1:11" x14ac:dyDescent="0.25">
      <c r="A8" s="2" t="s">
        <v>614</v>
      </c>
      <c r="B8" s="2" t="s">
        <v>502</v>
      </c>
      <c r="C8" s="5">
        <v>1200</v>
      </c>
      <c r="D8" s="5">
        <v>1600</v>
      </c>
      <c r="E8" s="5" t="s">
        <v>410</v>
      </c>
      <c r="F8" s="5" t="s">
        <v>411</v>
      </c>
      <c r="G8" s="5">
        <v>186016</v>
      </c>
      <c r="H8" s="5" t="s">
        <v>412</v>
      </c>
      <c r="I8" s="5" t="s">
        <v>413</v>
      </c>
      <c r="J8" s="5" t="s">
        <v>414</v>
      </c>
      <c r="K8" s="5" t="s">
        <v>415</v>
      </c>
    </row>
    <row r="9" spans="1:11" x14ac:dyDescent="0.25">
      <c r="A9" s="2" t="s">
        <v>615</v>
      </c>
      <c r="B9" s="2" t="s">
        <v>502</v>
      </c>
      <c r="C9" s="5">
        <v>1600</v>
      </c>
      <c r="D9" s="5">
        <v>1200</v>
      </c>
      <c r="E9" s="5" t="s">
        <v>416</v>
      </c>
      <c r="F9" s="5" t="s">
        <v>417</v>
      </c>
      <c r="G9" s="5">
        <v>176869</v>
      </c>
      <c r="H9" s="5" t="s">
        <v>418</v>
      </c>
      <c r="I9" s="5" t="s">
        <v>419</v>
      </c>
      <c r="J9" s="5" t="s">
        <v>420</v>
      </c>
      <c r="K9" s="5" t="s">
        <v>421</v>
      </c>
    </row>
    <row r="10" spans="1:11" x14ac:dyDescent="0.25">
      <c r="A10" s="2" t="s">
        <v>616</v>
      </c>
      <c r="B10" s="2" t="s">
        <v>502</v>
      </c>
      <c r="C10" s="5">
        <v>1600</v>
      </c>
      <c r="D10" s="5">
        <v>1200</v>
      </c>
      <c r="E10" s="5" t="s">
        <v>422</v>
      </c>
      <c r="F10" s="5" t="s">
        <v>423</v>
      </c>
      <c r="G10" s="5">
        <v>142606</v>
      </c>
      <c r="H10" s="5" t="s">
        <v>424</v>
      </c>
      <c r="I10" s="5" t="s">
        <v>425</v>
      </c>
      <c r="J10" s="5" t="s">
        <v>426</v>
      </c>
      <c r="K10" s="5" t="s">
        <v>427</v>
      </c>
    </row>
    <row r="11" spans="1:11" x14ac:dyDescent="0.25">
      <c r="A11" s="2" t="s">
        <v>617</v>
      </c>
      <c r="B11" s="2" t="s">
        <v>502</v>
      </c>
      <c r="C11" s="5">
        <v>1600</v>
      </c>
      <c r="D11" s="5">
        <v>1200</v>
      </c>
      <c r="E11" s="5" t="s">
        <v>428</v>
      </c>
      <c r="F11" s="5" t="s">
        <v>429</v>
      </c>
      <c r="G11" s="5">
        <v>137297</v>
      </c>
      <c r="H11" s="5" t="s">
        <v>430</v>
      </c>
      <c r="I11" s="5" t="s">
        <v>431</v>
      </c>
      <c r="J11" s="5" t="s">
        <v>432</v>
      </c>
      <c r="K11" s="5" t="s">
        <v>433</v>
      </c>
    </row>
    <row r="12" spans="1:11" x14ac:dyDescent="0.25">
      <c r="A12" s="2" t="s">
        <v>618</v>
      </c>
      <c r="B12" s="2" t="s">
        <v>502</v>
      </c>
      <c r="C12" s="5">
        <v>1600</v>
      </c>
      <c r="D12" s="5">
        <v>1200</v>
      </c>
      <c r="E12" s="5" t="s">
        <v>434</v>
      </c>
      <c r="F12" s="5" t="s">
        <v>435</v>
      </c>
      <c r="G12" s="5">
        <v>198286</v>
      </c>
      <c r="H12" s="5" t="s">
        <v>436</v>
      </c>
      <c r="I12" s="5" t="s">
        <v>437</v>
      </c>
      <c r="J12" s="5" t="s">
        <v>438</v>
      </c>
      <c r="K12" s="5" t="s">
        <v>439</v>
      </c>
    </row>
    <row r="13" spans="1:11" x14ac:dyDescent="0.25">
      <c r="A13" s="2" t="s">
        <v>619</v>
      </c>
      <c r="B13" s="2" t="s">
        <v>502</v>
      </c>
      <c r="C13" s="5">
        <v>1200</v>
      </c>
      <c r="D13" s="5">
        <v>1600</v>
      </c>
      <c r="E13" s="5" t="s">
        <v>440</v>
      </c>
      <c r="F13" s="5" t="s">
        <v>441</v>
      </c>
      <c r="G13" s="5">
        <v>261977</v>
      </c>
      <c r="H13" s="5" t="s">
        <v>442</v>
      </c>
      <c r="I13" s="5" t="s">
        <v>443</v>
      </c>
      <c r="J13" s="5" t="s">
        <v>444</v>
      </c>
      <c r="K13" s="5" t="s">
        <v>445</v>
      </c>
    </row>
    <row r="14" spans="1:11" x14ac:dyDescent="0.25">
      <c r="A14" s="2" t="s">
        <v>620</v>
      </c>
      <c r="B14" s="2" t="s">
        <v>502</v>
      </c>
      <c r="C14" s="5">
        <v>1600</v>
      </c>
      <c r="D14" s="5">
        <v>1200</v>
      </c>
      <c r="E14" s="5" t="s">
        <v>446</v>
      </c>
      <c r="F14" s="5" t="s">
        <v>447</v>
      </c>
      <c r="G14" s="5">
        <v>275330</v>
      </c>
      <c r="H14" s="5" t="s">
        <v>448</v>
      </c>
      <c r="I14" s="5" t="s">
        <v>449</v>
      </c>
      <c r="J14" s="5" t="s">
        <v>450</v>
      </c>
      <c r="K14" s="5" t="s">
        <v>451</v>
      </c>
    </row>
    <row r="15" spans="1:11" x14ac:dyDescent="0.25">
      <c r="A15" s="2" t="s">
        <v>621</v>
      </c>
      <c r="B15" s="2" t="s">
        <v>502</v>
      </c>
      <c r="C15" s="5">
        <v>1200</v>
      </c>
      <c r="D15" s="5">
        <v>1600</v>
      </c>
      <c r="E15" s="5" t="s">
        <v>452</v>
      </c>
      <c r="F15" s="5" t="s">
        <v>453</v>
      </c>
      <c r="G15" s="5">
        <v>173444</v>
      </c>
      <c r="H15" s="5" t="s">
        <v>454</v>
      </c>
      <c r="I15" s="5" t="s">
        <v>455</v>
      </c>
      <c r="J15" s="5" t="s">
        <v>456</v>
      </c>
      <c r="K15" s="5" t="s">
        <v>457</v>
      </c>
    </row>
    <row r="16" spans="1:11" x14ac:dyDescent="0.25">
      <c r="A16" s="2" t="s">
        <v>622</v>
      </c>
      <c r="B16" s="2" t="s">
        <v>502</v>
      </c>
      <c r="C16" s="5">
        <v>1600</v>
      </c>
      <c r="D16" s="5">
        <v>1200</v>
      </c>
      <c r="E16" s="5" t="s">
        <v>458</v>
      </c>
      <c r="F16" s="5" t="s">
        <v>459</v>
      </c>
      <c r="G16" s="5">
        <v>237825</v>
      </c>
      <c r="H16" s="5" t="s">
        <v>460</v>
      </c>
      <c r="I16" s="5" t="s">
        <v>461</v>
      </c>
      <c r="J16" s="5" t="s">
        <v>462</v>
      </c>
      <c r="K16" s="5" t="s">
        <v>463</v>
      </c>
    </row>
    <row r="17" spans="1:11" x14ac:dyDescent="0.25">
      <c r="A17" s="2" t="s">
        <v>623</v>
      </c>
      <c r="B17" s="2" t="s">
        <v>502</v>
      </c>
      <c r="C17" s="5">
        <v>1200</v>
      </c>
      <c r="D17" s="5">
        <v>1600</v>
      </c>
      <c r="E17" s="5" t="s">
        <v>464</v>
      </c>
      <c r="F17" s="5" t="s">
        <v>465</v>
      </c>
      <c r="G17" s="5">
        <v>216160</v>
      </c>
      <c r="H17" s="5" t="s">
        <v>466</v>
      </c>
      <c r="I17" s="5" t="s">
        <v>467</v>
      </c>
      <c r="J17" s="5" t="s">
        <v>468</v>
      </c>
      <c r="K17" s="5" t="s">
        <v>469</v>
      </c>
    </row>
    <row r="18" spans="1:11" x14ac:dyDescent="0.25">
      <c r="A18" s="2" t="s">
        <v>624</v>
      </c>
      <c r="B18" s="2" t="s">
        <v>502</v>
      </c>
      <c r="C18" s="5">
        <v>1600</v>
      </c>
      <c r="D18" s="5">
        <v>1200</v>
      </c>
      <c r="E18" s="5" t="s">
        <v>470</v>
      </c>
      <c r="F18" s="5" t="s">
        <v>471</v>
      </c>
      <c r="G18" s="5">
        <v>214797</v>
      </c>
      <c r="H18" s="5" t="s">
        <v>472</v>
      </c>
      <c r="I18" s="5" t="s">
        <v>473</v>
      </c>
      <c r="J18" s="5" t="s">
        <v>474</v>
      </c>
      <c r="K18" s="5" t="s">
        <v>475</v>
      </c>
    </row>
    <row r="19" spans="1:11" x14ac:dyDescent="0.25">
      <c r="A19" s="2" t="s">
        <v>625</v>
      </c>
      <c r="B19" s="2" t="s">
        <v>502</v>
      </c>
      <c r="C19" s="5">
        <v>1200</v>
      </c>
      <c r="D19" s="5">
        <v>1600</v>
      </c>
      <c r="E19" s="5" t="s">
        <v>476</v>
      </c>
      <c r="F19" s="5" t="s">
        <v>477</v>
      </c>
      <c r="G19" s="5">
        <v>165161</v>
      </c>
      <c r="H19" s="5" t="s">
        <v>478</v>
      </c>
      <c r="I19" s="5" t="s">
        <v>479</v>
      </c>
      <c r="J19" s="5" t="s">
        <v>480</v>
      </c>
      <c r="K19" s="5" t="s">
        <v>481</v>
      </c>
    </row>
    <row r="20" spans="1:11" x14ac:dyDescent="0.25">
      <c r="A20" s="2" t="s">
        <v>581</v>
      </c>
      <c r="B20" s="2" t="s">
        <v>499</v>
      </c>
      <c r="C20" s="5">
        <v>1200</v>
      </c>
      <c r="D20" s="5">
        <v>1600</v>
      </c>
      <c r="E20" s="5" t="s">
        <v>213</v>
      </c>
      <c r="F20" s="5" t="s">
        <v>214</v>
      </c>
      <c r="G20" s="5">
        <v>160622</v>
      </c>
      <c r="H20" s="5" t="s">
        <v>215</v>
      </c>
      <c r="I20" s="5" t="s">
        <v>216</v>
      </c>
      <c r="J20" s="5" t="s">
        <v>217</v>
      </c>
      <c r="K20" s="5" t="s">
        <v>218</v>
      </c>
    </row>
    <row r="21" spans="1:11" x14ac:dyDescent="0.25">
      <c r="A21" s="2" t="s">
        <v>582</v>
      </c>
      <c r="B21" s="2" t="s">
        <v>499</v>
      </c>
      <c r="C21" s="5">
        <v>1600</v>
      </c>
      <c r="D21" s="5">
        <v>1200</v>
      </c>
      <c r="E21" s="5" t="s">
        <v>219</v>
      </c>
      <c r="F21" s="5" t="s">
        <v>220</v>
      </c>
      <c r="G21" s="5">
        <v>314154</v>
      </c>
      <c r="H21" s="5" t="s">
        <v>221</v>
      </c>
      <c r="I21" s="5" t="s">
        <v>222</v>
      </c>
      <c r="J21" s="5" t="s">
        <v>223</v>
      </c>
      <c r="K21" s="5" t="s">
        <v>224</v>
      </c>
    </row>
    <row r="22" spans="1:11" x14ac:dyDescent="0.25">
      <c r="A22" s="2" t="s">
        <v>583</v>
      </c>
      <c r="B22" s="2" t="s">
        <v>499</v>
      </c>
      <c r="C22" s="5">
        <v>1200</v>
      </c>
      <c r="D22" s="5">
        <v>1600</v>
      </c>
      <c r="E22" s="5" t="s">
        <v>225</v>
      </c>
      <c r="F22" s="5" t="s">
        <v>226</v>
      </c>
      <c r="G22" s="5">
        <v>182179</v>
      </c>
      <c r="H22" s="5" t="s">
        <v>227</v>
      </c>
      <c r="I22" s="5" t="s">
        <v>228</v>
      </c>
      <c r="J22" s="5" t="s">
        <v>229</v>
      </c>
      <c r="K22" s="5" t="s">
        <v>230</v>
      </c>
    </row>
    <row r="23" spans="1:11" x14ac:dyDescent="0.25">
      <c r="A23" s="2" t="s">
        <v>584</v>
      </c>
      <c r="B23" s="2" t="s">
        <v>499</v>
      </c>
      <c r="C23" s="5">
        <v>1200</v>
      </c>
      <c r="D23" s="5">
        <v>1600</v>
      </c>
      <c r="E23" s="5" t="s">
        <v>231</v>
      </c>
      <c r="F23" s="5" t="s">
        <v>232</v>
      </c>
      <c r="G23" s="5">
        <v>206233</v>
      </c>
      <c r="H23" s="5" t="s">
        <v>233</v>
      </c>
      <c r="I23" s="5" t="s">
        <v>234</v>
      </c>
      <c r="J23" s="5" t="s">
        <v>235</v>
      </c>
      <c r="K23" s="5" t="s">
        <v>236</v>
      </c>
    </row>
    <row r="24" spans="1:11" x14ac:dyDescent="0.25">
      <c r="A24" s="2" t="s">
        <v>585</v>
      </c>
      <c r="B24" s="2" t="s">
        <v>499</v>
      </c>
      <c r="C24" s="5">
        <v>1600</v>
      </c>
      <c r="D24" s="5">
        <v>1200</v>
      </c>
      <c r="E24" s="5" t="s">
        <v>237</v>
      </c>
      <c r="F24" s="5" t="s">
        <v>238</v>
      </c>
      <c r="G24" s="5">
        <v>323501</v>
      </c>
      <c r="H24" s="5" t="s">
        <v>239</v>
      </c>
      <c r="I24" s="5" t="s">
        <v>240</v>
      </c>
      <c r="J24" s="5" t="s">
        <v>241</v>
      </c>
      <c r="K24" s="5" t="s">
        <v>242</v>
      </c>
    </row>
    <row r="25" spans="1:11" x14ac:dyDescent="0.25">
      <c r="A25" s="2" t="s">
        <v>586</v>
      </c>
      <c r="B25" s="2" t="s">
        <v>499</v>
      </c>
      <c r="C25" s="5">
        <v>1200</v>
      </c>
      <c r="D25" s="5">
        <v>1600</v>
      </c>
      <c r="E25" s="5" t="s">
        <v>243</v>
      </c>
      <c r="F25" s="5" t="s">
        <v>244</v>
      </c>
      <c r="G25" s="5">
        <v>264401</v>
      </c>
      <c r="H25" s="5" t="s">
        <v>245</v>
      </c>
      <c r="I25" s="5" t="s">
        <v>246</v>
      </c>
      <c r="J25" s="5" t="s">
        <v>247</v>
      </c>
      <c r="K25" s="5" t="s">
        <v>248</v>
      </c>
    </row>
    <row r="26" spans="1:11" x14ac:dyDescent="0.25">
      <c r="A26" s="2" t="s">
        <v>587</v>
      </c>
      <c r="B26" s="2" t="s">
        <v>499</v>
      </c>
      <c r="C26" s="5">
        <v>1200</v>
      </c>
      <c r="D26" s="5">
        <v>1600</v>
      </c>
      <c r="E26" s="5" t="s">
        <v>249</v>
      </c>
      <c r="F26" s="5" t="s">
        <v>250</v>
      </c>
      <c r="G26" s="5">
        <v>117266</v>
      </c>
      <c r="H26" s="5" t="s">
        <v>251</v>
      </c>
      <c r="I26" s="5" t="s">
        <v>252</v>
      </c>
      <c r="J26" s="5" t="s">
        <v>253</v>
      </c>
      <c r="K26" s="5" t="s">
        <v>254</v>
      </c>
    </row>
    <row r="27" spans="1:11" x14ac:dyDescent="0.25">
      <c r="A27" s="2" t="s">
        <v>588</v>
      </c>
      <c r="B27" s="2" t="s">
        <v>499</v>
      </c>
      <c r="C27" s="5">
        <v>1600</v>
      </c>
      <c r="D27" s="5">
        <v>1200</v>
      </c>
      <c r="E27" s="5" t="s">
        <v>255</v>
      </c>
      <c r="F27" s="5" t="s">
        <v>256</v>
      </c>
      <c r="G27" s="5">
        <v>194875</v>
      </c>
      <c r="H27" s="5" t="s">
        <v>257</v>
      </c>
      <c r="I27" s="5" t="s">
        <v>258</v>
      </c>
      <c r="J27" s="5" t="s">
        <v>259</v>
      </c>
      <c r="K27" s="5" t="s">
        <v>260</v>
      </c>
    </row>
    <row r="28" spans="1:11" x14ac:dyDescent="0.25">
      <c r="A28" s="2" t="s">
        <v>589</v>
      </c>
      <c r="B28" s="2" t="s">
        <v>499</v>
      </c>
      <c r="C28" s="5">
        <v>1200</v>
      </c>
      <c r="D28" s="5">
        <v>1600</v>
      </c>
      <c r="E28" s="5" t="s">
        <v>261</v>
      </c>
      <c r="F28" s="5" t="s">
        <v>262</v>
      </c>
      <c r="G28" s="5">
        <v>300648</v>
      </c>
      <c r="H28" s="5" t="s">
        <v>263</v>
      </c>
      <c r="I28" s="5" t="s">
        <v>264</v>
      </c>
      <c r="J28" s="5" t="s">
        <v>265</v>
      </c>
      <c r="K28" s="5" t="s">
        <v>266</v>
      </c>
    </row>
    <row r="29" spans="1:11" x14ac:dyDescent="0.25">
      <c r="A29" s="2" t="s">
        <v>590</v>
      </c>
      <c r="B29" s="2" t="s">
        <v>499</v>
      </c>
      <c r="C29" s="5">
        <v>1600</v>
      </c>
      <c r="D29" s="5">
        <v>1200</v>
      </c>
      <c r="E29" s="5" t="s">
        <v>267</v>
      </c>
      <c r="F29" s="5" t="s">
        <v>268</v>
      </c>
      <c r="G29" s="5">
        <v>208084</v>
      </c>
      <c r="H29" s="5" t="s">
        <v>269</v>
      </c>
      <c r="I29" s="5" t="s">
        <v>270</v>
      </c>
      <c r="J29" s="5" t="s">
        <v>271</v>
      </c>
      <c r="K29" s="5" t="s">
        <v>272</v>
      </c>
    </row>
    <row r="30" spans="1:11" x14ac:dyDescent="0.25">
      <c r="A30" s="2" t="s">
        <v>591</v>
      </c>
      <c r="B30" s="2" t="s">
        <v>499</v>
      </c>
      <c r="C30" s="5">
        <v>1600</v>
      </c>
      <c r="D30" s="5">
        <v>1200</v>
      </c>
      <c r="E30" s="5" t="s">
        <v>273</v>
      </c>
      <c r="F30" s="5" t="s">
        <v>274</v>
      </c>
      <c r="G30" s="5">
        <v>220216</v>
      </c>
      <c r="H30" s="5" t="s">
        <v>275</v>
      </c>
      <c r="I30" s="5" t="s">
        <v>276</v>
      </c>
      <c r="J30" s="5" t="s">
        <v>277</v>
      </c>
      <c r="K30" s="5" t="s">
        <v>278</v>
      </c>
    </row>
    <row r="31" spans="1:11" x14ac:dyDescent="0.25">
      <c r="A31" s="2" t="s">
        <v>592</v>
      </c>
      <c r="B31" s="2" t="s">
        <v>499</v>
      </c>
      <c r="C31" s="5">
        <v>1600</v>
      </c>
      <c r="D31" s="5">
        <v>1200</v>
      </c>
      <c r="E31" s="5" t="s">
        <v>279</v>
      </c>
      <c r="F31" s="5" t="s">
        <v>280</v>
      </c>
      <c r="G31" s="5">
        <v>331811</v>
      </c>
      <c r="H31" s="5" t="s">
        <v>281</v>
      </c>
      <c r="I31" s="5" t="s">
        <v>282</v>
      </c>
      <c r="J31" s="5" t="s">
        <v>283</v>
      </c>
      <c r="K31" s="5" t="s">
        <v>284</v>
      </c>
    </row>
    <row r="32" spans="1:11" x14ac:dyDescent="0.25">
      <c r="A32" s="2" t="s">
        <v>593</v>
      </c>
      <c r="B32" s="2" t="s">
        <v>499</v>
      </c>
      <c r="C32" s="5">
        <v>1600</v>
      </c>
      <c r="D32" s="5">
        <v>1200</v>
      </c>
      <c r="E32" s="5" t="s">
        <v>285</v>
      </c>
      <c r="F32" s="5" t="s">
        <v>286</v>
      </c>
      <c r="G32" s="5">
        <v>118542</v>
      </c>
      <c r="H32" s="5" t="s">
        <v>287</v>
      </c>
      <c r="I32" s="5" t="s">
        <v>288</v>
      </c>
      <c r="J32" s="5" t="s">
        <v>289</v>
      </c>
      <c r="K32" s="5" t="s">
        <v>290</v>
      </c>
    </row>
    <row r="33" spans="1:11" x14ac:dyDescent="0.25">
      <c r="A33" s="2" t="s">
        <v>594</v>
      </c>
      <c r="B33" s="2" t="s">
        <v>499</v>
      </c>
      <c r="C33" s="5">
        <v>1600</v>
      </c>
      <c r="D33" s="5">
        <v>1200</v>
      </c>
      <c r="E33" s="5" t="s">
        <v>291</v>
      </c>
      <c r="F33" s="5" t="s">
        <v>292</v>
      </c>
      <c r="G33" s="5">
        <v>255675</v>
      </c>
      <c r="H33" s="5" t="s">
        <v>293</v>
      </c>
      <c r="I33" s="5" t="s">
        <v>294</v>
      </c>
      <c r="J33" s="5" t="s">
        <v>295</v>
      </c>
      <c r="K33" s="5" t="s">
        <v>296</v>
      </c>
    </row>
    <row r="34" spans="1:11" x14ac:dyDescent="0.25">
      <c r="A34" s="2" t="s">
        <v>595</v>
      </c>
      <c r="B34" s="2" t="s">
        <v>499</v>
      </c>
      <c r="C34" s="5">
        <v>1600</v>
      </c>
      <c r="D34" s="5">
        <v>1200</v>
      </c>
      <c r="E34" s="5" t="s">
        <v>297</v>
      </c>
      <c r="F34" s="5" t="s">
        <v>298</v>
      </c>
      <c r="G34" s="5">
        <v>194491</v>
      </c>
      <c r="H34" s="5" t="s">
        <v>299</v>
      </c>
      <c r="I34" s="5" t="s">
        <v>300</v>
      </c>
      <c r="J34" s="5" t="s">
        <v>301</v>
      </c>
      <c r="K34" s="5" t="s">
        <v>302</v>
      </c>
    </row>
    <row r="35" spans="1:11" x14ac:dyDescent="0.25">
      <c r="A35" s="2" t="s">
        <v>596</v>
      </c>
      <c r="B35" s="2" t="s">
        <v>499</v>
      </c>
      <c r="C35" s="5">
        <v>1600</v>
      </c>
      <c r="D35" s="5">
        <v>1200</v>
      </c>
      <c r="E35" s="5" t="s">
        <v>303</v>
      </c>
      <c r="F35" s="5" t="s">
        <v>304</v>
      </c>
      <c r="G35" s="5">
        <v>427969</v>
      </c>
      <c r="H35" s="5" t="s">
        <v>305</v>
      </c>
      <c r="I35" s="5" t="s">
        <v>306</v>
      </c>
      <c r="J35" s="5" t="s">
        <v>307</v>
      </c>
      <c r="K35" s="5" t="s">
        <v>308</v>
      </c>
    </row>
    <row r="36" spans="1:11" x14ac:dyDescent="0.25">
      <c r="A36" s="2" t="s">
        <v>597</v>
      </c>
      <c r="B36" s="2" t="s">
        <v>499</v>
      </c>
      <c r="C36" s="5">
        <v>1200</v>
      </c>
      <c r="D36" s="5">
        <v>1600</v>
      </c>
      <c r="E36" s="5" t="s">
        <v>309</v>
      </c>
      <c r="F36" s="5" t="s">
        <v>310</v>
      </c>
      <c r="G36" s="5">
        <v>259490</v>
      </c>
      <c r="H36" s="5" t="s">
        <v>311</v>
      </c>
      <c r="I36" s="5" t="s">
        <v>312</v>
      </c>
      <c r="J36" s="5" t="s">
        <v>313</v>
      </c>
      <c r="K36" s="5" t="s">
        <v>314</v>
      </c>
    </row>
    <row r="37" spans="1:11" x14ac:dyDescent="0.25">
      <c r="A37" s="2" t="s">
        <v>598</v>
      </c>
      <c r="B37" s="2" t="s">
        <v>501</v>
      </c>
      <c r="C37" s="5">
        <v>1200</v>
      </c>
      <c r="D37" s="5">
        <v>1600</v>
      </c>
      <c r="E37" s="5" t="s">
        <v>315</v>
      </c>
      <c r="F37" s="5" t="s">
        <v>316</v>
      </c>
      <c r="G37" s="5">
        <v>228056</v>
      </c>
      <c r="H37" s="5" t="s">
        <v>317</v>
      </c>
      <c r="I37" s="5" t="s">
        <v>318</v>
      </c>
      <c r="J37" s="5" t="s">
        <v>319</v>
      </c>
      <c r="K37" s="5" t="s">
        <v>320</v>
      </c>
    </row>
    <row r="38" spans="1:11" x14ac:dyDescent="0.25">
      <c r="A38" s="2" t="s">
        <v>599</v>
      </c>
      <c r="B38" s="2" t="s">
        <v>501</v>
      </c>
      <c r="C38" s="5">
        <v>1200</v>
      </c>
      <c r="D38" s="5">
        <v>1600</v>
      </c>
      <c r="E38" s="5" t="s">
        <v>321</v>
      </c>
      <c r="F38" s="5" t="s">
        <v>322</v>
      </c>
      <c r="G38" s="5">
        <v>210323</v>
      </c>
      <c r="H38" s="5" t="s">
        <v>323</v>
      </c>
      <c r="I38" s="5" t="s">
        <v>324</v>
      </c>
      <c r="J38" s="5" t="s">
        <v>325</v>
      </c>
      <c r="K38" s="5" t="s">
        <v>326</v>
      </c>
    </row>
    <row r="39" spans="1:11" x14ac:dyDescent="0.25">
      <c r="A39" s="2" t="s">
        <v>600</v>
      </c>
      <c r="B39" s="2" t="s">
        <v>501</v>
      </c>
      <c r="C39" s="5">
        <v>1200</v>
      </c>
      <c r="D39" s="5">
        <v>1600</v>
      </c>
      <c r="E39" s="5" t="s">
        <v>327</v>
      </c>
      <c r="F39" s="5" t="s">
        <v>328</v>
      </c>
      <c r="G39" s="5">
        <v>170084</v>
      </c>
      <c r="H39" s="5" t="s">
        <v>329</v>
      </c>
      <c r="I39" s="5" t="s">
        <v>330</v>
      </c>
      <c r="J39" s="5" t="s">
        <v>331</v>
      </c>
      <c r="K39" s="5" t="s">
        <v>332</v>
      </c>
    </row>
    <row r="40" spans="1:11" x14ac:dyDescent="0.25">
      <c r="A40" s="2" t="s">
        <v>601</v>
      </c>
      <c r="B40" s="2" t="s">
        <v>501</v>
      </c>
      <c r="C40" s="5">
        <v>1200</v>
      </c>
      <c r="D40" s="5">
        <v>1600</v>
      </c>
      <c r="E40" s="5" t="s">
        <v>333</v>
      </c>
      <c r="F40" s="5" t="s">
        <v>334</v>
      </c>
      <c r="G40" s="5">
        <v>207491</v>
      </c>
      <c r="H40" s="5" t="s">
        <v>335</v>
      </c>
      <c r="I40" s="5" t="s">
        <v>336</v>
      </c>
      <c r="J40" s="5" t="s">
        <v>337</v>
      </c>
      <c r="K40" s="5" t="s">
        <v>338</v>
      </c>
    </row>
    <row r="41" spans="1:11" x14ac:dyDescent="0.25">
      <c r="A41" s="2" t="s">
        <v>602</v>
      </c>
      <c r="B41" s="2" t="s">
        <v>501</v>
      </c>
      <c r="C41" s="5">
        <v>1200</v>
      </c>
      <c r="D41" s="5">
        <v>1600</v>
      </c>
      <c r="E41" s="5" t="s">
        <v>339</v>
      </c>
      <c r="F41" s="5" t="s">
        <v>340</v>
      </c>
      <c r="G41" s="5">
        <v>271374</v>
      </c>
      <c r="H41" s="5" t="s">
        <v>341</v>
      </c>
      <c r="I41" s="5" t="s">
        <v>342</v>
      </c>
      <c r="J41" s="5" t="s">
        <v>343</v>
      </c>
      <c r="K41" s="5" t="s">
        <v>344</v>
      </c>
    </row>
    <row r="42" spans="1:11" x14ac:dyDescent="0.25">
      <c r="A42" s="2" t="s">
        <v>603</v>
      </c>
      <c r="B42" s="2" t="s">
        <v>501</v>
      </c>
      <c r="C42" s="5">
        <v>1200</v>
      </c>
      <c r="D42" s="5">
        <v>1600</v>
      </c>
      <c r="E42" s="5" t="s">
        <v>345</v>
      </c>
      <c r="F42" s="5" t="s">
        <v>346</v>
      </c>
      <c r="G42" s="5">
        <v>293448</v>
      </c>
      <c r="H42" s="5" t="s">
        <v>347</v>
      </c>
      <c r="I42" s="5" t="s">
        <v>348</v>
      </c>
      <c r="J42" s="5" t="s">
        <v>349</v>
      </c>
      <c r="K42" s="5" t="s">
        <v>350</v>
      </c>
    </row>
    <row r="43" spans="1:11" x14ac:dyDescent="0.25">
      <c r="A43" s="2" t="s">
        <v>604</v>
      </c>
      <c r="B43" s="2" t="s">
        <v>501</v>
      </c>
      <c r="C43" s="5">
        <v>1200</v>
      </c>
      <c r="D43" s="5">
        <v>1600</v>
      </c>
      <c r="E43" s="5" t="s">
        <v>351</v>
      </c>
      <c r="F43" s="5" t="s">
        <v>352</v>
      </c>
      <c r="G43" s="5">
        <v>151861</v>
      </c>
      <c r="H43" s="5" t="s">
        <v>353</v>
      </c>
      <c r="I43" s="5" t="s">
        <v>354</v>
      </c>
      <c r="J43" s="5" t="s">
        <v>355</v>
      </c>
      <c r="K43" s="5" t="s">
        <v>356</v>
      </c>
    </row>
    <row r="44" spans="1:11" x14ac:dyDescent="0.25">
      <c r="A44" s="2" t="s">
        <v>605</v>
      </c>
      <c r="B44" s="2" t="s">
        <v>501</v>
      </c>
      <c r="C44" s="5">
        <v>1200</v>
      </c>
      <c r="D44" s="5">
        <v>1600</v>
      </c>
      <c r="E44" s="5" t="s">
        <v>357</v>
      </c>
      <c r="F44" s="5" t="s">
        <v>358</v>
      </c>
      <c r="G44" s="5">
        <v>216444</v>
      </c>
      <c r="H44" s="5" t="s">
        <v>359</v>
      </c>
      <c r="I44" s="5" t="s">
        <v>360</v>
      </c>
      <c r="J44" s="5" t="s">
        <v>361</v>
      </c>
      <c r="K44" s="5" t="s">
        <v>362</v>
      </c>
    </row>
    <row r="45" spans="1:11" x14ac:dyDescent="0.25">
      <c r="A45" s="2" t="s">
        <v>606</v>
      </c>
      <c r="B45" s="2" t="s">
        <v>501</v>
      </c>
      <c r="C45" s="5">
        <v>1200</v>
      </c>
      <c r="D45" s="5">
        <v>1600</v>
      </c>
      <c r="E45" s="5" t="s">
        <v>363</v>
      </c>
      <c r="F45" s="5" t="s">
        <v>364</v>
      </c>
      <c r="G45" s="5">
        <v>157062</v>
      </c>
      <c r="H45" s="5" t="s">
        <v>365</v>
      </c>
      <c r="I45" s="5" t="s">
        <v>366</v>
      </c>
      <c r="J45" s="5" t="s">
        <v>367</v>
      </c>
      <c r="K45" s="5" t="s">
        <v>368</v>
      </c>
    </row>
    <row r="46" spans="1:11" x14ac:dyDescent="0.25">
      <c r="A46" s="2" t="s">
        <v>607</v>
      </c>
      <c r="B46" s="2" t="s">
        <v>501</v>
      </c>
      <c r="C46" s="5">
        <v>1200</v>
      </c>
      <c r="D46" s="5">
        <v>1600</v>
      </c>
      <c r="E46" s="5" t="s">
        <v>369</v>
      </c>
      <c r="F46" s="5" t="s">
        <v>370</v>
      </c>
      <c r="G46" s="5">
        <v>257785</v>
      </c>
      <c r="H46" s="5" t="s">
        <v>371</v>
      </c>
      <c r="I46" s="5" t="s">
        <v>372</v>
      </c>
      <c r="J46" s="5" t="s">
        <v>373</v>
      </c>
      <c r="K46" s="5" t="s">
        <v>206</v>
      </c>
    </row>
    <row r="47" spans="1:11" x14ac:dyDescent="0.25">
      <c r="A47" s="2" t="s">
        <v>608</v>
      </c>
      <c r="B47" s="2" t="s">
        <v>501</v>
      </c>
      <c r="C47" s="5">
        <v>1200</v>
      </c>
      <c r="D47" s="5">
        <v>1600</v>
      </c>
      <c r="E47" s="5" t="s">
        <v>374</v>
      </c>
      <c r="F47" s="5" t="s">
        <v>375</v>
      </c>
      <c r="G47" s="5">
        <v>201176</v>
      </c>
      <c r="H47" s="5" t="s">
        <v>376</v>
      </c>
      <c r="I47" s="5" t="s">
        <v>377</v>
      </c>
      <c r="J47" s="5" t="s">
        <v>378</v>
      </c>
      <c r="K47" s="5" t="s">
        <v>379</v>
      </c>
    </row>
    <row r="48" spans="1:11" x14ac:dyDescent="0.25">
      <c r="A48" s="2" t="s">
        <v>609</v>
      </c>
      <c r="B48" s="2" t="s">
        <v>501</v>
      </c>
      <c r="C48" s="5">
        <v>1600</v>
      </c>
      <c r="D48" s="5">
        <v>1200</v>
      </c>
      <c r="E48" s="5" t="s">
        <v>380</v>
      </c>
      <c r="F48" s="5" t="s">
        <v>381</v>
      </c>
      <c r="G48" s="5">
        <v>201056</v>
      </c>
      <c r="H48" s="5" t="s">
        <v>382</v>
      </c>
      <c r="I48" s="5" t="s">
        <v>383</v>
      </c>
      <c r="J48" s="5" t="s">
        <v>384</v>
      </c>
      <c r="K48" s="5" t="s">
        <v>385</v>
      </c>
    </row>
    <row r="49" spans="1:14" x14ac:dyDescent="0.25">
      <c r="A49" s="2" t="s">
        <v>546</v>
      </c>
      <c r="B49" s="2" t="s">
        <v>498</v>
      </c>
      <c r="C49" s="5">
        <v>1600</v>
      </c>
      <c r="D49" s="5">
        <v>1200</v>
      </c>
      <c r="E49" s="5" t="s">
        <v>4</v>
      </c>
      <c r="F49" s="5" t="s">
        <v>5</v>
      </c>
      <c r="G49" s="5">
        <v>205911</v>
      </c>
      <c r="H49" s="5" t="s">
        <v>6</v>
      </c>
      <c r="I49" s="5" t="s">
        <v>7</v>
      </c>
      <c r="J49" s="5" t="s">
        <v>8</v>
      </c>
      <c r="K49" s="5" t="s">
        <v>9</v>
      </c>
    </row>
    <row r="50" spans="1:14" x14ac:dyDescent="0.25">
      <c r="A50" s="2" t="s">
        <v>547</v>
      </c>
      <c r="B50" s="2" t="s">
        <v>498</v>
      </c>
      <c r="C50" s="5">
        <v>1600</v>
      </c>
      <c r="D50" s="5">
        <v>1200</v>
      </c>
      <c r="E50" s="5" t="s">
        <v>10</v>
      </c>
      <c r="F50" s="5" t="s">
        <v>11</v>
      </c>
      <c r="G50" s="5">
        <v>343161</v>
      </c>
      <c r="H50" s="5" t="s">
        <v>12</v>
      </c>
      <c r="I50" s="5" t="s">
        <v>13</v>
      </c>
      <c r="J50" s="5" t="s">
        <v>14</v>
      </c>
      <c r="K50" s="5" t="s">
        <v>15</v>
      </c>
    </row>
    <row r="51" spans="1:14" x14ac:dyDescent="0.25">
      <c r="A51" s="2" t="s">
        <v>548</v>
      </c>
      <c r="B51" s="2" t="s">
        <v>498</v>
      </c>
      <c r="C51" s="5">
        <v>1200</v>
      </c>
      <c r="D51" s="5">
        <v>1600</v>
      </c>
      <c r="E51" s="5" t="s">
        <v>16</v>
      </c>
      <c r="F51" s="5" t="s">
        <v>17</v>
      </c>
      <c r="G51" s="5">
        <v>179516</v>
      </c>
      <c r="H51" s="5" t="s">
        <v>18</v>
      </c>
      <c r="I51" s="5" t="s">
        <v>19</v>
      </c>
      <c r="J51" s="5" t="s">
        <v>20</v>
      </c>
      <c r="K51" s="5" t="s">
        <v>21</v>
      </c>
    </row>
    <row r="52" spans="1:14" x14ac:dyDescent="0.25">
      <c r="A52" s="2" t="s">
        <v>549</v>
      </c>
      <c r="B52" s="2" t="s">
        <v>498</v>
      </c>
      <c r="C52" s="5">
        <v>1200</v>
      </c>
      <c r="D52" s="5">
        <v>1600</v>
      </c>
      <c r="E52" s="5" t="s">
        <v>22</v>
      </c>
      <c r="F52" s="5" t="s">
        <v>23</v>
      </c>
      <c r="G52" s="5">
        <v>166041</v>
      </c>
      <c r="H52" s="5" t="s">
        <v>24</v>
      </c>
      <c r="I52" s="5" t="s">
        <v>25</v>
      </c>
      <c r="J52" s="5" t="s">
        <v>26</v>
      </c>
      <c r="K52" s="5" t="s">
        <v>27</v>
      </c>
      <c r="L52" s="2"/>
      <c r="M52" s="2"/>
      <c r="N52" s="2"/>
    </row>
    <row r="53" spans="1:14" x14ac:dyDescent="0.25">
      <c r="A53" s="2" t="s">
        <v>550</v>
      </c>
      <c r="B53" s="2" t="s">
        <v>498</v>
      </c>
      <c r="C53" s="5">
        <v>1200</v>
      </c>
      <c r="D53" s="5">
        <v>1600</v>
      </c>
      <c r="E53" s="5" t="s">
        <v>28</v>
      </c>
      <c r="F53" s="5" t="s">
        <v>29</v>
      </c>
      <c r="G53" s="5">
        <v>356017</v>
      </c>
      <c r="H53" s="5" t="s">
        <v>30</v>
      </c>
      <c r="I53" s="5" t="s">
        <v>31</v>
      </c>
      <c r="J53" s="5" t="s">
        <v>32</v>
      </c>
      <c r="K53" s="5" t="s">
        <v>33</v>
      </c>
    </row>
    <row r="54" spans="1:14" x14ac:dyDescent="0.25">
      <c r="A54" s="2" t="s">
        <v>551</v>
      </c>
      <c r="B54" s="2" t="s">
        <v>498</v>
      </c>
      <c r="C54" s="5">
        <v>1600</v>
      </c>
      <c r="D54" s="5">
        <v>1200</v>
      </c>
      <c r="E54" s="5" t="s">
        <v>34</v>
      </c>
      <c r="F54" s="5" t="s">
        <v>35</v>
      </c>
      <c r="G54" s="5">
        <v>231525</v>
      </c>
      <c r="H54" s="5" t="s">
        <v>36</v>
      </c>
      <c r="I54" s="5" t="s">
        <v>37</v>
      </c>
      <c r="J54" s="5" t="s">
        <v>38</v>
      </c>
      <c r="K54" s="5" t="s">
        <v>39</v>
      </c>
    </row>
    <row r="55" spans="1:14" x14ac:dyDescent="0.25">
      <c r="A55" s="2" t="s">
        <v>552</v>
      </c>
      <c r="B55" s="2" t="s">
        <v>498</v>
      </c>
      <c r="C55" s="5">
        <v>1600</v>
      </c>
      <c r="D55" s="5">
        <v>1200</v>
      </c>
      <c r="E55" s="5" t="s">
        <v>40</v>
      </c>
      <c r="F55" s="5" t="s">
        <v>41</v>
      </c>
      <c r="G55" s="5">
        <v>288191</v>
      </c>
      <c r="H55" s="5" t="s">
        <v>42</v>
      </c>
      <c r="I55" s="5" t="s">
        <v>43</v>
      </c>
      <c r="J55" s="5" t="s">
        <v>44</v>
      </c>
      <c r="K55" s="5" t="s">
        <v>45</v>
      </c>
    </row>
    <row r="56" spans="1:14" x14ac:dyDescent="0.25">
      <c r="A56" s="2" t="s">
        <v>553</v>
      </c>
      <c r="B56" s="2" t="s">
        <v>498</v>
      </c>
      <c r="C56" s="5">
        <v>1200</v>
      </c>
      <c r="D56" s="5">
        <v>1600</v>
      </c>
      <c r="E56" s="5" t="s">
        <v>46</v>
      </c>
      <c r="F56" s="5" t="s">
        <v>47</v>
      </c>
      <c r="G56" s="5">
        <v>111341</v>
      </c>
      <c r="H56" s="5" t="s">
        <v>48</v>
      </c>
      <c r="I56" s="5" t="s">
        <v>49</v>
      </c>
      <c r="J56" s="5" t="s">
        <v>50</v>
      </c>
      <c r="K56" s="5" t="s">
        <v>51</v>
      </c>
    </row>
    <row r="57" spans="1:14" x14ac:dyDescent="0.25">
      <c r="A57" s="2" t="s">
        <v>554</v>
      </c>
      <c r="B57" s="2" t="s">
        <v>498</v>
      </c>
      <c r="C57" s="5">
        <v>1600</v>
      </c>
      <c r="D57" s="5">
        <v>1200</v>
      </c>
      <c r="E57" s="5" t="s">
        <v>52</v>
      </c>
      <c r="F57" s="5" t="s">
        <v>53</v>
      </c>
      <c r="G57" s="5">
        <v>199792</v>
      </c>
      <c r="H57" s="5" t="s">
        <v>54</v>
      </c>
      <c r="I57" s="5" t="s">
        <v>55</v>
      </c>
      <c r="J57" s="5" t="s">
        <v>56</v>
      </c>
      <c r="K57" s="5" t="s">
        <v>57</v>
      </c>
    </row>
    <row r="58" spans="1:14" x14ac:dyDescent="0.25">
      <c r="A58" s="2" t="s">
        <v>555</v>
      </c>
      <c r="B58" s="2" t="s">
        <v>498</v>
      </c>
      <c r="C58" s="5">
        <v>1600</v>
      </c>
      <c r="D58" s="5">
        <v>1200</v>
      </c>
      <c r="E58" s="5" t="s">
        <v>58</v>
      </c>
      <c r="F58" s="5" t="s">
        <v>59</v>
      </c>
      <c r="G58" s="5">
        <v>196656</v>
      </c>
      <c r="H58" s="5" t="s">
        <v>60</v>
      </c>
      <c r="I58" s="5" t="s">
        <v>61</v>
      </c>
      <c r="J58" s="5" t="s">
        <v>62</v>
      </c>
      <c r="K58" s="5" t="s">
        <v>63</v>
      </c>
    </row>
    <row r="59" spans="1:14" x14ac:dyDescent="0.25">
      <c r="A59" s="2" t="s">
        <v>556</v>
      </c>
      <c r="B59" s="2" t="s">
        <v>498</v>
      </c>
      <c r="C59" s="5">
        <v>1200</v>
      </c>
      <c r="D59" s="5">
        <v>1600</v>
      </c>
      <c r="E59" s="5" t="s">
        <v>64</v>
      </c>
      <c r="F59" s="5" t="s">
        <v>65</v>
      </c>
      <c r="G59" s="5">
        <v>140757</v>
      </c>
      <c r="H59" s="5" t="s">
        <v>66</v>
      </c>
      <c r="I59" s="5" t="s">
        <v>67</v>
      </c>
      <c r="J59" s="5" t="s">
        <v>68</v>
      </c>
      <c r="K59" s="5" t="s">
        <v>69</v>
      </c>
    </row>
    <row r="60" spans="1:14" x14ac:dyDescent="0.25">
      <c r="A60" s="2" t="s">
        <v>557</v>
      </c>
      <c r="B60" s="2" t="s">
        <v>498</v>
      </c>
      <c r="C60" s="5">
        <v>1200</v>
      </c>
      <c r="D60" s="5">
        <v>1600</v>
      </c>
      <c r="E60" s="5" t="s">
        <v>70</v>
      </c>
      <c r="F60" s="5" t="s">
        <v>71</v>
      </c>
      <c r="G60" s="5">
        <v>283516</v>
      </c>
      <c r="H60" s="5" t="s">
        <v>72</v>
      </c>
      <c r="I60" s="5" t="s">
        <v>73</v>
      </c>
      <c r="J60" s="5" t="s">
        <v>74</v>
      </c>
      <c r="K60" s="5" t="s">
        <v>75</v>
      </c>
    </row>
    <row r="61" spans="1:14" x14ac:dyDescent="0.25">
      <c r="A61" s="2" t="s">
        <v>558</v>
      </c>
      <c r="B61" s="2" t="s">
        <v>498</v>
      </c>
      <c r="C61" s="5">
        <v>1600</v>
      </c>
      <c r="D61" s="5">
        <v>1200</v>
      </c>
      <c r="E61" s="5" t="s">
        <v>76</v>
      </c>
      <c r="F61" s="5" t="s">
        <v>77</v>
      </c>
      <c r="G61" s="5">
        <v>247201</v>
      </c>
      <c r="H61" s="5" t="s">
        <v>78</v>
      </c>
      <c r="I61" s="5" t="s">
        <v>79</v>
      </c>
      <c r="J61" s="5" t="s">
        <v>80</v>
      </c>
      <c r="K61" s="5" t="s">
        <v>81</v>
      </c>
    </row>
    <row r="62" spans="1:14" x14ac:dyDescent="0.25">
      <c r="A62" s="2" t="s">
        <v>559</v>
      </c>
      <c r="B62" s="2" t="s">
        <v>498</v>
      </c>
      <c r="C62" s="5">
        <v>1200</v>
      </c>
      <c r="D62" s="5">
        <v>1600</v>
      </c>
      <c r="E62" s="5" t="s">
        <v>82</v>
      </c>
      <c r="F62" s="5" t="s">
        <v>83</v>
      </c>
      <c r="G62" s="5">
        <v>142199</v>
      </c>
      <c r="H62" s="5" t="s">
        <v>84</v>
      </c>
      <c r="I62" s="5" t="s">
        <v>85</v>
      </c>
      <c r="J62" s="5" t="s">
        <v>86</v>
      </c>
      <c r="K62" s="5" t="s">
        <v>87</v>
      </c>
    </row>
    <row r="63" spans="1:14" x14ac:dyDescent="0.25">
      <c r="A63" s="2" t="s">
        <v>560</v>
      </c>
      <c r="B63" s="2" t="s">
        <v>498</v>
      </c>
      <c r="C63" s="5">
        <v>1600</v>
      </c>
      <c r="D63" s="5">
        <v>1200</v>
      </c>
      <c r="E63" s="5" t="s">
        <v>88</v>
      </c>
      <c r="F63" s="5" t="s">
        <v>89</v>
      </c>
      <c r="G63" s="5">
        <v>184235</v>
      </c>
      <c r="H63" s="5" t="s">
        <v>90</v>
      </c>
      <c r="I63" s="5" t="s">
        <v>91</v>
      </c>
      <c r="J63" s="5" t="s">
        <v>92</v>
      </c>
      <c r="K63" s="5" t="s">
        <v>93</v>
      </c>
    </row>
    <row r="64" spans="1:14" x14ac:dyDescent="0.25">
      <c r="A64" s="2" t="s">
        <v>561</v>
      </c>
      <c r="B64" s="2" t="s">
        <v>498</v>
      </c>
      <c r="C64" s="5">
        <v>1200</v>
      </c>
      <c r="D64" s="5">
        <v>1600</v>
      </c>
      <c r="E64" s="5" t="s">
        <v>94</v>
      </c>
      <c r="F64" s="5" t="s">
        <v>95</v>
      </c>
      <c r="G64" s="5">
        <v>265975</v>
      </c>
      <c r="H64" s="5" t="s">
        <v>96</v>
      </c>
      <c r="I64" s="5" t="s">
        <v>97</v>
      </c>
      <c r="J64" s="5" t="s">
        <v>98</v>
      </c>
      <c r="K64" s="5" t="s">
        <v>99</v>
      </c>
    </row>
    <row r="65" spans="1:14" x14ac:dyDescent="0.25">
      <c r="A65" s="2" t="s">
        <v>562</v>
      </c>
      <c r="B65" s="2" t="s">
        <v>500</v>
      </c>
      <c r="C65" s="5">
        <v>1600</v>
      </c>
      <c r="D65" s="5">
        <v>1200</v>
      </c>
      <c r="E65" s="5" t="s">
        <v>100</v>
      </c>
      <c r="F65" s="5" t="s">
        <v>101</v>
      </c>
      <c r="G65" s="5">
        <v>244927</v>
      </c>
      <c r="H65" s="5" t="s">
        <v>102</v>
      </c>
      <c r="I65" s="5" t="s">
        <v>103</v>
      </c>
      <c r="J65" s="5" t="s">
        <v>104</v>
      </c>
      <c r="K65" s="5" t="s">
        <v>3</v>
      </c>
    </row>
    <row r="66" spans="1:14" x14ac:dyDescent="0.25">
      <c r="A66" s="2" t="s">
        <v>563</v>
      </c>
      <c r="B66" s="2" t="s">
        <v>500</v>
      </c>
      <c r="C66" s="5">
        <v>1600</v>
      </c>
      <c r="D66" s="5">
        <v>1200</v>
      </c>
      <c r="E66" s="5" t="s">
        <v>105</v>
      </c>
      <c r="F66" s="5" t="s">
        <v>106</v>
      </c>
      <c r="G66" s="5">
        <v>129078</v>
      </c>
      <c r="H66" s="5" t="s">
        <v>107</v>
      </c>
      <c r="I66" s="5" t="s">
        <v>108</v>
      </c>
      <c r="J66" s="5" t="s">
        <v>109</v>
      </c>
      <c r="K66" s="5" t="s">
        <v>110</v>
      </c>
    </row>
    <row r="67" spans="1:14" x14ac:dyDescent="0.25">
      <c r="A67" s="2" t="s">
        <v>564</v>
      </c>
      <c r="B67" s="2" t="s">
        <v>500</v>
      </c>
      <c r="C67" s="5">
        <v>1600</v>
      </c>
      <c r="D67" s="5">
        <v>1200</v>
      </c>
      <c r="E67" s="5" t="s">
        <v>111</v>
      </c>
      <c r="F67" s="5" t="s">
        <v>112</v>
      </c>
      <c r="G67" s="5">
        <v>275394</v>
      </c>
      <c r="H67" s="5" t="s">
        <v>113</v>
      </c>
      <c r="I67" s="5" t="s">
        <v>114</v>
      </c>
      <c r="J67" s="5" t="s">
        <v>115</v>
      </c>
      <c r="K67" s="5" t="s">
        <v>116</v>
      </c>
    </row>
    <row r="68" spans="1:14" x14ac:dyDescent="0.25">
      <c r="A68" s="2" t="s">
        <v>565</v>
      </c>
      <c r="B68" s="2" t="s">
        <v>500</v>
      </c>
      <c r="C68" s="5">
        <v>1600</v>
      </c>
      <c r="D68" s="5">
        <v>1200</v>
      </c>
      <c r="E68" s="5" t="s">
        <v>117</v>
      </c>
      <c r="F68" s="5" t="s">
        <v>118</v>
      </c>
      <c r="G68" s="5">
        <v>119546</v>
      </c>
      <c r="H68" s="5" t="s">
        <v>119</v>
      </c>
      <c r="I68" s="5" t="s">
        <v>120</v>
      </c>
      <c r="J68" s="5" t="s">
        <v>121</v>
      </c>
      <c r="K68" s="5" t="s">
        <v>122</v>
      </c>
    </row>
    <row r="69" spans="1:14" x14ac:dyDescent="0.25">
      <c r="A69" s="2" t="s">
        <v>566</v>
      </c>
      <c r="B69" s="2" t="s">
        <v>500</v>
      </c>
      <c r="C69" s="5">
        <v>1600</v>
      </c>
      <c r="D69" s="5">
        <v>1200</v>
      </c>
      <c r="E69" s="5" t="s">
        <v>123</v>
      </c>
      <c r="F69" s="5" t="s">
        <v>124</v>
      </c>
      <c r="G69" s="5">
        <v>186883</v>
      </c>
      <c r="H69" s="5" t="s">
        <v>125</v>
      </c>
      <c r="I69" s="5" t="s">
        <v>126</v>
      </c>
      <c r="J69" s="5" t="s">
        <v>127</v>
      </c>
      <c r="K69" s="5" t="s">
        <v>128</v>
      </c>
    </row>
    <row r="70" spans="1:14" x14ac:dyDescent="0.25">
      <c r="A70" s="2" t="s">
        <v>567</v>
      </c>
      <c r="B70" s="2" t="s">
        <v>500</v>
      </c>
      <c r="C70" s="5">
        <v>1600</v>
      </c>
      <c r="D70" s="5">
        <v>1200</v>
      </c>
      <c r="E70" s="5" t="s">
        <v>129</v>
      </c>
      <c r="F70" s="5" t="s">
        <v>130</v>
      </c>
      <c r="G70" s="5">
        <v>174501</v>
      </c>
      <c r="H70" s="5" t="s">
        <v>131</v>
      </c>
      <c r="I70" s="5" t="s">
        <v>132</v>
      </c>
      <c r="J70" s="5" t="s">
        <v>133</v>
      </c>
      <c r="K70" s="5" t="s">
        <v>134</v>
      </c>
    </row>
    <row r="71" spans="1:14" x14ac:dyDescent="0.25">
      <c r="A71" s="2" t="s">
        <v>568</v>
      </c>
      <c r="B71" s="2" t="s">
        <v>500</v>
      </c>
      <c r="C71" s="5">
        <v>1600</v>
      </c>
      <c r="D71" s="5">
        <v>1200</v>
      </c>
      <c r="E71" s="5" t="s">
        <v>135</v>
      </c>
      <c r="F71" s="5" t="s">
        <v>136</v>
      </c>
      <c r="G71" s="5">
        <v>164951</v>
      </c>
      <c r="H71" s="5" t="s">
        <v>137</v>
      </c>
      <c r="I71" s="5" t="s">
        <v>138</v>
      </c>
      <c r="J71" s="5" t="s">
        <v>139</v>
      </c>
      <c r="K71" s="5" t="s">
        <v>140</v>
      </c>
    </row>
    <row r="72" spans="1:14" x14ac:dyDescent="0.25">
      <c r="A72" s="2" t="s">
        <v>569</v>
      </c>
      <c r="B72" s="2" t="s">
        <v>500</v>
      </c>
      <c r="C72" s="5">
        <v>1200</v>
      </c>
      <c r="D72" s="5">
        <v>1600</v>
      </c>
      <c r="E72" s="5" t="s">
        <v>141</v>
      </c>
      <c r="F72" s="5" t="s">
        <v>142</v>
      </c>
      <c r="G72" s="5">
        <v>193991</v>
      </c>
      <c r="H72" s="5" t="s">
        <v>143</v>
      </c>
      <c r="I72" s="5" t="s">
        <v>144</v>
      </c>
      <c r="J72" s="5" t="s">
        <v>145</v>
      </c>
      <c r="K72" s="5" t="s">
        <v>146</v>
      </c>
    </row>
    <row r="73" spans="1:14" x14ac:dyDescent="0.25">
      <c r="A73" s="2" t="s">
        <v>570</v>
      </c>
      <c r="B73" s="2" t="s">
        <v>500</v>
      </c>
      <c r="C73" s="5">
        <v>1200</v>
      </c>
      <c r="D73" s="5">
        <v>1600</v>
      </c>
      <c r="E73" s="5" t="s">
        <v>147</v>
      </c>
      <c r="F73" s="5" t="s">
        <v>148</v>
      </c>
      <c r="G73" s="5">
        <v>199604</v>
      </c>
      <c r="H73" s="5" t="s">
        <v>149</v>
      </c>
      <c r="I73" s="5" t="s">
        <v>150</v>
      </c>
      <c r="J73" s="5" t="s">
        <v>151</v>
      </c>
      <c r="K73" s="5" t="s">
        <v>152</v>
      </c>
    </row>
    <row r="74" spans="1:14" x14ac:dyDescent="0.25">
      <c r="A74" s="2" t="s">
        <v>571</v>
      </c>
      <c r="B74" s="2" t="s">
        <v>500</v>
      </c>
      <c r="C74" s="5">
        <v>1200</v>
      </c>
      <c r="D74" s="5">
        <v>1600</v>
      </c>
      <c r="E74" s="5" t="s">
        <v>153</v>
      </c>
      <c r="F74" s="5" t="s">
        <v>154</v>
      </c>
      <c r="G74" s="5">
        <v>226298</v>
      </c>
      <c r="H74" s="5" t="s">
        <v>155</v>
      </c>
      <c r="I74" s="5" t="s">
        <v>156</v>
      </c>
      <c r="J74" s="5" t="s">
        <v>157</v>
      </c>
      <c r="K74" s="5" t="s">
        <v>158</v>
      </c>
    </row>
    <row r="75" spans="1:14" x14ac:dyDescent="0.25">
      <c r="A75" s="2" t="s">
        <v>572</v>
      </c>
      <c r="B75" s="2" t="s">
        <v>500</v>
      </c>
      <c r="C75" s="5">
        <v>1600</v>
      </c>
      <c r="D75" s="5">
        <v>1200</v>
      </c>
      <c r="E75" s="5" t="s">
        <v>159</v>
      </c>
      <c r="F75" s="5" t="s">
        <v>160</v>
      </c>
      <c r="G75" s="5">
        <v>248017</v>
      </c>
      <c r="H75" s="5" t="s">
        <v>161</v>
      </c>
      <c r="I75" s="5" t="s">
        <v>162</v>
      </c>
      <c r="J75" s="5" t="s">
        <v>163</v>
      </c>
      <c r="K75" s="5" t="s">
        <v>164</v>
      </c>
    </row>
    <row r="76" spans="1:14" x14ac:dyDescent="0.25">
      <c r="A76" s="2" t="s">
        <v>573</v>
      </c>
      <c r="B76" s="2" t="s">
        <v>500</v>
      </c>
      <c r="C76" s="5">
        <v>1600</v>
      </c>
      <c r="D76" s="5">
        <v>1200</v>
      </c>
      <c r="E76" s="5" t="s">
        <v>165</v>
      </c>
      <c r="F76" s="5" t="s">
        <v>166</v>
      </c>
      <c r="G76" s="5">
        <v>190248</v>
      </c>
      <c r="H76" s="5" t="s">
        <v>167</v>
      </c>
      <c r="I76" s="5" t="s">
        <v>168</v>
      </c>
      <c r="J76" s="5" t="s">
        <v>169</v>
      </c>
      <c r="K76" s="5" t="s">
        <v>170</v>
      </c>
    </row>
    <row r="77" spans="1:14" x14ac:dyDescent="0.25">
      <c r="A77" s="2" t="s">
        <v>574</v>
      </c>
      <c r="B77" s="2" t="s">
        <v>500</v>
      </c>
      <c r="C77" s="5">
        <v>1600</v>
      </c>
      <c r="D77" s="5">
        <v>1200</v>
      </c>
      <c r="E77" s="5" t="s">
        <v>171</v>
      </c>
      <c r="F77" s="5" t="s">
        <v>172</v>
      </c>
      <c r="G77" s="5">
        <v>222144</v>
      </c>
      <c r="H77" s="5" t="s">
        <v>173</v>
      </c>
      <c r="I77" s="5" t="s">
        <v>174</v>
      </c>
      <c r="J77" s="5" t="s">
        <v>175</v>
      </c>
      <c r="K77" s="5" t="s">
        <v>176</v>
      </c>
      <c r="L77" s="6"/>
      <c r="M77" s="6"/>
      <c r="N77" s="6"/>
    </row>
    <row r="78" spans="1:14" x14ac:dyDescent="0.25">
      <c r="A78" s="2" t="s">
        <v>575</v>
      </c>
      <c r="B78" s="2" t="s">
        <v>500</v>
      </c>
      <c r="C78" s="5">
        <v>1600</v>
      </c>
      <c r="D78" s="5">
        <v>1200</v>
      </c>
      <c r="E78" s="5" t="s">
        <v>177</v>
      </c>
      <c r="F78" s="5" t="s">
        <v>178</v>
      </c>
      <c r="G78" s="5">
        <v>232724</v>
      </c>
      <c r="H78" s="5" t="s">
        <v>179</v>
      </c>
      <c r="I78" s="5" t="s">
        <v>180</v>
      </c>
      <c r="J78" s="5" t="s">
        <v>181</v>
      </c>
      <c r="K78" s="5" t="s">
        <v>182</v>
      </c>
    </row>
    <row r="79" spans="1:14" x14ac:dyDescent="0.25">
      <c r="A79" s="2" t="s">
        <v>576</v>
      </c>
      <c r="B79" s="2" t="s">
        <v>500</v>
      </c>
      <c r="C79" s="5">
        <v>1200</v>
      </c>
      <c r="D79" s="5">
        <v>1600</v>
      </c>
      <c r="E79" s="5" t="s">
        <v>183</v>
      </c>
      <c r="F79" s="5" t="s">
        <v>184</v>
      </c>
      <c r="G79" s="5">
        <v>240015</v>
      </c>
      <c r="H79" s="5" t="s">
        <v>185</v>
      </c>
      <c r="I79" s="5" t="s">
        <v>186</v>
      </c>
      <c r="J79" s="5" t="s">
        <v>187</v>
      </c>
      <c r="K79" s="5" t="s">
        <v>188</v>
      </c>
    </row>
    <row r="80" spans="1:14" x14ac:dyDescent="0.25">
      <c r="A80" s="2" t="s">
        <v>577</v>
      </c>
      <c r="B80" s="2" t="s">
        <v>500</v>
      </c>
      <c r="C80" s="5">
        <v>1600</v>
      </c>
      <c r="D80" s="5">
        <v>1200</v>
      </c>
      <c r="E80" s="5" t="s">
        <v>189</v>
      </c>
      <c r="F80" s="5" t="s">
        <v>190</v>
      </c>
      <c r="G80" s="5">
        <v>417587</v>
      </c>
      <c r="H80" s="5" t="s">
        <v>191</v>
      </c>
      <c r="I80" s="5" t="s">
        <v>192</v>
      </c>
      <c r="J80" s="5" t="s">
        <v>193</v>
      </c>
      <c r="K80" s="5" t="s">
        <v>194</v>
      </c>
    </row>
    <row r="81" spans="1:11" x14ac:dyDescent="0.25">
      <c r="A81" s="2" t="s">
        <v>578</v>
      </c>
      <c r="B81" s="2" t="s">
        <v>500</v>
      </c>
      <c r="C81" s="5">
        <v>1600</v>
      </c>
      <c r="D81" s="5">
        <v>1200</v>
      </c>
      <c r="E81" s="5" t="s">
        <v>195</v>
      </c>
      <c r="F81" s="5" t="s">
        <v>196</v>
      </c>
      <c r="G81" s="5">
        <v>179529</v>
      </c>
      <c r="H81" s="5" t="s">
        <v>197</v>
      </c>
      <c r="I81" s="5" t="s">
        <v>198</v>
      </c>
      <c r="J81" s="5" t="s">
        <v>199</v>
      </c>
      <c r="K81" s="5" t="s">
        <v>200</v>
      </c>
    </row>
    <row r="82" spans="1:11" x14ac:dyDescent="0.25">
      <c r="A82" s="2" t="s">
        <v>579</v>
      </c>
      <c r="B82" s="2" t="s">
        <v>500</v>
      </c>
      <c r="C82" s="5">
        <v>1200</v>
      </c>
      <c r="D82" s="5">
        <v>1600</v>
      </c>
      <c r="E82" s="5" t="s">
        <v>201</v>
      </c>
      <c r="F82" s="5" t="s">
        <v>202</v>
      </c>
      <c r="G82" s="5">
        <v>248159</v>
      </c>
      <c r="H82" s="5" t="s">
        <v>203</v>
      </c>
      <c r="I82" s="5" t="s">
        <v>204</v>
      </c>
      <c r="J82" s="5" t="s">
        <v>205</v>
      </c>
      <c r="K82" s="5" t="s">
        <v>206</v>
      </c>
    </row>
    <row r="83" spans="1:11" x14ac:dyDescent="0.25">
      <c r="A83" s="2" t="s">
        <v>580</v>
      </c>
      <c r="B83" s="2" t="s">
        <v>500</v>
      </c>
      <c r="C83" s="5">
        <v>1600</v>
      </c>
      <c r="D83" s="5">
        <v>1200</v>
      </c>
      <c r="E83" s="5" t="s">
        <v>207</v>
      </c>
      <c r="F83" s="5" t="s">
        <v>208</v>
      </c>
      <c r="G83" s="5">
        <v>135965</v>
      </c>
      <c r="H83" s="5" t="s">
        <v>209</v>
      </c>
      <c r="I83" s="5" t="s">
        <v>210</v>
      </c>
      <c r="J83" s="5" t="s">
        <v>211</v>
      </c>
      <c r="K83" s="5" t="s">
        <v>212</v>
      </c>
    </row>
    <row r="85" spans="1:11" x14ac:dyDescent="0.25">
      <c r="A85" s="23" t="s">
        <v>681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7" spans="1:11" ht="15.6" x14ac:dyDescent="0.3">
      <c r="A87" s="8" t="s">
        <v>670</v>
      </c>
      <c r="B87" s="8" t="s">
        <v>664</v>
      </c>
      <c r="C87" s="8" t="s">
        <v>678</v>
      </c>
      <c r="D87" s="8" t="s">
        <v>679</v>
      </c>
    </row>
    <row r="88" spans="1:11" ht="14.4" x14ac:dyDescent="0.3">
      <c r="A88" t="s">
        <v>646</v>
      </c>
      <c r="B88" t="s">
        <v>631</v>
      </c>
      <c r="C88">
        <v>500</v>
      </c>
      <c r="D88">
        <v>375</v>
      </c>
    </row>
    <row r="89" spans="1:11" ht="14.4" x14ac:dyDescent="0.3">
      <c r="A89" t="s">
        <v>647</v>
      </c>
      <c r="B89" t="s">
        <v>632</v>
      </c>
      <c r="C89">
        <v>500</v>
      </c>
      <c r="D89">
        <v>375</v>
      </c>
    </row>
    <row r="90" spans="1:11" ht="14.4" x14ac:dyDescent="0.3">
      <c r="A90" t="s">
        <v>648</v>
      </c>
      <c r="B90" t="s">
        <v>632</v>
      </c>
      <c r="C90">
        <v>500</v>
      </c>
      <c r="D90">
        <v>375</v>
      </c>
    </row>
    <row r="91" spans="1:11" ht="14.4" x14ac:dyDescent="0.3">
      <c r="A91" t="s">
        <v>649</v>
      </c>
      <c r="B91" t="s">
        <v>633</v>
      </c>
      <c r="C91">
        <v>500</v>
      </c>
      <c r="D91">
        <v>375</v>
      </c>
    </row>
    <row r="92" spans="1:11" ht="14.4" x14ac:dyDescent="0.3">
      <c r="A92" t="s">
        <v>650</v>
      </c>
      <c r="B92" t="s">
        <v>634</v>
      </c>
      <c r="C92">
        <v>500</v>
      </c>
      <c r="D92">
        <v>373</v>
      </c>
    </row>
    <row r="93" spans="1:11" ht="14.4" x14ac:dyDescent="0.3">
      <c r="A93" t="s">
        <v>651</v>
      </c>
      <c r="B93" t="s">
        <v>635</v>
      </c>
      <c r="C93">
        <v>500</v>
      </c>
      <c r="D93">
        <v>375</v>
      </c>
    </row>
    <row r="94" spans="1:11" ht="14.4" x14ac:dyDescent="0.3">
      <c r="A94" t="s">
        <v>652</v>
      </c>
      <c r="B94" t="s">
        <v>636</v>
      </c>
      <c r="C94">
        <v>500</v>
      </c>
      <c r="D94">
        <v>375</v>
      </c>
    </row>
    <row r="95" spans="1:11" ht="14.4" x14ac:dyDescent="0.3">
      <c r="A95" t="s">
        <v>653</v>
      </c>
      <c r="B95" t="s">
        <v>637</v>
      </c>
      <c r="C95">
        <v>500</v>
      </c>
      <c r="D95">
        <v>375</v>
      </c>
    </row>
    <row r="96" spans="1:11" ht="14.4" x14ac:dyDescent="0.3">
      <c r="A96" t="s">
        <v>654</v>
      </c>
      <c r="B96" t="s">
        <v>635</v>
      </c>
      <c r="C96">
        <v>500</v>
      </c>
      <c r="D96">
        <v>375</v>
      </c>
    </row>
    <row r="97" spans="1:14" ht="14.4" x14ac:dyDescent="0.3">
      <c r="A97" t="s">
        <v>655</v>
      </c>
      <c r="B97" t="s">
        <v>638</v>
      </c>
      <c r="C97">
        <v>500</v>
      </c>
      <c r="D97">
        <v>375</v>
      </c>
    </row>
    <row r="98" spans="1:14" ht="14.4" x14ac:dyDescent="0.3">
      <c r="A98" t="s">
        <v>656</v>
      </c>
      <c r="B98" t="s">
        <v>639</v>
      </c>
      <c r="C98">
        <v>500</v>
      </c>
      <c r="D98">
        <v>375</v>
      </c>
    </row>
    <row r="99" spans="1:14" ht="14.4" x14ac:dyDescent="0.3">
      <c r="A99" t="s">
        <v>657</v>
      </c>
      <c r="B99" t="s">
        <v>640</v>
      </c>
      <c r="C99">
        <v>500</v>
      </c>
      <c r="D99">
        <v>375</v>
      </c>
    </row>
    <row r="100" spans="1:14" ht="14.4" x14ac:dyDescent="0.3">
      <c r="A100" t="s">
        <v>658</v>
      </c>
      <c r="B100" t="s">
        <v>641</v>
      </c>
      <c r="C100">
        <v>500</v>
      </c>
      <c r="D100">
        <v>368</v>
      </c>
    </row>
    <row r="101" spans="1:14" ht="14.4" x14ac:dyDescent="0.3">
      <c r="A101" t="s">
        <v>659</v>
      </c>
      <c r="B101" t="s">
        <v>642</v>
      </c>
      <c r="C101">
        <v>500</v>
      </c>
      <c r="D101">
        <v>375</v>
      </c>
    </row>
    <row r="102" spans="1:14" ht="14.4" x14ac:dyDescent="0.3">
      <c r="A102" t="s">
        <v>660</v>
      </c>
      <c r="B102" t="s">
        <v>635</v>
      </c>
      <c r="C102">
        <v>500</v>
      </c>
      <c r="D102">
        <v>342</v>
      </c>
    </row>
    <row r="103" spans="1:14" ht="14.4" x14ac:dyDescent="0.3">
      <c r="A103" t="s">
        <v>661</v>
      </c>
      <c r="B103" t="s">
        <v>643</v>
      </c>
      <c r="C103">
        <v>500</v>
      </c>
      <c r="D103">
        <v>375</v>
      </c>
    </row>
    <row r="104" spans="1:14" ht="14.4" x14ac:dyDescent="0.3">
      <c r="A104" t="s">
        <v>662</v>
      </c>
      <c r="B104" t="s">
        <v>644</v>
      </c>
      <c r="C104">
        <v>500</v>
      </c>
      <c r="D104">
        <v>375</v>
      </c>
    </row>
    <row r="105" spans="1:14" ht="14.4" x14ac:dyDescent="0.3">
      <c r="A105" t="s">
        <v>663</v>
      </c>
      <c r="B105" t="s">
        <v>635</v>
      </c>
      <c r="C105">
        <v>500</v>
      </c>
      <c r="D105">
        <v>375</v>
      </c>
    </row>
    <row r="111" spans="1:14" s="6" customFormat="1" x14ac:dyDescent="0.25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</sheetData>
  <autoFilter ref="A3:N3">
    <sortState ref="A2:N201">
      <sortCondition ref="A1:A201"/>
    </sortState>
  </autoFilter>
  <mergeCells count="2">
    <mergeCell ref="A1:K1"/>
    <mergeCell ref="A85:K8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451D04E7BB234088466DE4A3FF519E" ma:contentTypeVersion="7" ma:contentTypeDescription="Create a new document." ma:contentTypeScope="" ma:versionID="87ea4026f34a77a6532c8c300a052d48">
  <xsd:schema xmlns:xsd="http://www.w3.org/2001/XMLSchema" xmlns:p="http://schemas.microsoft.com/office/2006/metadata/properties" xmlns:ns2="75666c61-05df-4377-8b63-6d13be3ded36" targetNamespace="http://schemas.microsoft.com/office/2006/metadata/properties" ma:root="true" ma:fieldsID="51da1e5785f2299811c9fba3a88815b5" ns2:_="">
    <xsd:import namespace="75666c61-05df-4377-8b63-6d13be3ded36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5666c61-05df-4377-8b63-6d13be3ded36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FileFormat xmlns="75666c61-05df-4377-8b63-6d13be3ded36">XLSX</FileFormat>
    <DocumentId xmlns="75666c61-05df-4377-8b63-6d13be3ded36">Data Sheet 1.XLSX</DocumentId>
    <TitleName xmlns="75666c61-05df-4377-8b63-6d13be3ded36">Data Sheet 1.XLSX</TitleName>
    <Checked_x0020_Out_x0020_To xmlns="75666c61-05df-4377-8b63-6d13be3ded36">
      <UserInfo>
        <DisplayName/>
        <AccountId xsi:nil="true"/>
        <AccountType/>
      </UserInfo>
    </Checked_x0020_Out_x0020_To>
    <IsDeleted xmlns="75666c61-05df-4377-8b63-6d13be3ded36">false</IsDeleted>
    <StageName xmlns="75666c61-05df-4377-8b63-6d13be3ded36">Upload</StageName>
    <DocumentType xmlns="75666c61-05df-4377-8b63-6d13be3ded36">Data Sheet</DocumentType>
  </documentManagement>
</p:properties>
</file>

<file path=customXml/itemProps1.xml><?xml version="1.0" encoding="utf-8"?>
<ds:datastoreItem xmlns:ds="http://schemas.openxmlformats.org/officeDocument/2006/customXml" ds:itemID="{EDCD3E79-C57B-4AE1-BD39-27C1F1BC05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88D76A-AC31-4144-9B1A-B50DEF11D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66c61-05df-4377-8b63-6d13be3ded3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7A878FA-85CD-471F-BFFC-A4B8149649A0}">
  <ds:schemaRefs>
    <ds:schemaRef ds:uri="http://www.w3.org/XML/1998/namespace"/>
    <ds:schemaRef ds:uri="http://purl.org/dc/terms/"/>
    <ds:schemaRef ds:uri="http://schemas.openxmlformats.org/package/2006/metadata/core-properties"/>
    <ds:schemaRef ds:uri="75666c61-05df-4377-8b63-6d13be3ded3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Notation</vt:lpstr>
      <vt:lpstr>lesbian</vt:lpstr>
      <vt:lpstr>gay</vt:lpstr>
      <vt:lpstr>hetero_female</vt:lpstr>
      <vt:lpstr>hetero_male</vt:lpstr>
      <vt:lpstr>non-erotic</vt:lpstr>
      <vt:lpstr>Image_parameters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Zoltan Kekecs</cp:lastModifiedBy>
  <dcterms:created xsi:type="dcterms:W3CDTF">2015-01-22T15:16:59Z</dcterms:created>
  <dcterms:modified xsi:type="dcterms:W3CDTF">2017-08-28T17:03:37Z</dcterms:modified>
</cp:coreProperties>
</file>