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15" yWindow="3000" windowWidth="28800" windowHeight="15435" tabRatio="600" firstSheet="0" activeTab="0" autoFilterDateGrouping="1"/>
  </bookViews>
  <sheets>
    <sheet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"/>
  <sheetViews>
    <sheetView tabSelected="1" topLeftCell="A4" workbookViewId="0">
      <selection activeCell="B7" sqref="B7"/>
    </sheetView>
  </sheetViews>
  <sheetFormatPr baseColWidth="8" defaultRowHeight="15" outlineLevelCol="0"/>
  <cols>
    <col width="11.42578125" customWidth="1" min="1" max="1"/>
    <col width="40.28515625" customWidth="1" min="2" max="2"/>
    <col width="41.28515625" customWidth="1" min="3" max="3"/>
    <col width="35.5703125" customWidth="1" min="4" max="4"/>
    <col width="26.7109375" customWidth="1" min="5" max="5"/>
    <col width="22.42578125" customWidth="1" min="6" max="6"/>
  </cols>
  <sheetData>
    <row r="1">
      <c r="A1" t="inlineStr">
        <is>
          <t>группа</t>
        </is>
      </c>
      <c r="B1" t="inlineStr">
        <is>
          <t>По справке</t>
        </is>
      </c>
      <c r="C1" t="inlineStr">
        <is>
          <t>По заявлению</t>
        </is>
      </c>
      <c r="D1" t="inlineStr">
        <is>
          <t>Другое</t>
        </is>
      </c>
      <c r="E1" t="inlineStr">
        <is>
          <t>Неуважительные</t>
        </is>
      </c>
    </row>
    <row r="2" ht="85.90000000000001" customHeight="1">
      <c r="A2" t="inlineStr">
        <is>
          <t>2к9391</t>
        </is>
      </c>
      <c r="B2" s="1" t="inlineStr"/>
      <c r="C2" t="inlineStr"/>
      <c r="D2" s="1" t="inlineStr"/>
      <c r="E2" t="inlineStr"/>
    </row>
    <row r="3" ht="71.45" customHeight="1">
      <c r="A3" t="inlineStr">
        <is>
          <t>2к9392</t>
        </is>
      </c>
    </row>
    <row r="4" ht="50.45" customHeight="1">
      <c r="A4" t="inlineStr">
        <is>
          <t>2к9393</t>
        </is>
      </c>
      <c r="B4" s="1" t="inlineStr"/>
      <c r="C4" s="1" t="inlineStr"/>
      <c r="D4" s="1" t="inlineStr"/>
      <c r="E4" t="inlineStr"/>
    </row>
    <row r="5" ht="55.9" customHeight="1">
      <c r="A5" t="inlineStr">
        <is>
          <t>2к9394</t>
        </is>
      </c>
      <c r="C5" s="1" t="n"/>
      <c r="D5" s="1" t="inlineStr"/>
    </row>
    <row r="6" ht="75.59999999999999" customHeight="1">
      <c r="A6" t="inlineStr">
        <is>
          <t>2к9311</t>
        </is>
      </c>
    </row>
    <row r="7" ht="73.15000000000001" customHeight="1">
      <c r="A7" t="inlineStr">
        <is>
          <t>1к9391</t>
        </is>
      </c>
      <c r="B7" t="inlineStr"/>
      <c r="C7" t="inlineStr"/>
      <c r="D7" t="inlineStr"/>
      <c r="E7" t="inlineStr"/>
    </row>
    <row r="8" ht="60.6" customHeight="1">
      <c r="A8" t="inlineStr">
        <is>
          <t>1к9392</t>
        </is>
      </c>
      <c r="B8" t="inlineStr"/>
    </row>
    <row r="9" ht="68.45" customHeight="1">
      <c r="A9" t="inlineStr">
        <is>
          <t>1к9393</t>
        </is>
      </c>
      <c r="B9" s="1" t="inlineStr"/>
      <c r="C9" t="inlineStr"/>
    </row>
    <row r="10" ht="71.45" customHeight="1">
      <c r="A10" t="inlineStr">
        <is>
          <t>1к9394</t>
        </is>
      </c>
      <c r="D10" s="1" t="inlineStr"/>
    </row>
    <row r="11" ht="69.59999999999999" customHeight="1">
      <c r="A11" t="inlineStr">
        <is>
          <t>1к9311</t>
        </is>
      </c>
    </row>
    <row r="12" ht="66.59999999999999" customHeight="1">
      <c r="A12" t="inlineStr">
        <is>
          <t>0к9391</t>
        </is>
      </c>
    </row>
    <row r="13" ht="55.15" customHeight="1">
      <c r="A13" t="inlineStr">
        <is>
          <t>0к9392</t>
        </is>
      </c>
      <c r="E13" t="inlineStr"/>
    </row>
    <row r="14" ht="57" customHeight="1">
      <c r="A14" t="inlineStr">
        <is>
          <t>0к9393</t>
        </is>
      </c>
    </row>
    <row r="15" ht="60.6" customHeight="1">
      <c r="A15" t="inlineStr">
        <is>
          <t>0к9394</t>
        </is>
      </c>
    </row>
    <row r="16" ht="63.6" customHeight="1">
      <c r="A16" t="inlineStr">
        <is>
          <t>0к9311</t>
        </is>
      </c>
    </row>
    <row r="17" ht="64.15000000000001" customHeight="1">
      <c r="A17" t="inlineStr">
        <is>
          <t>9к9391</t>
        </is>
      </c>
    </row>
    <row r="18" ht="64.90000000000001" customHeight="1">
      <c r="A18" t="inlineStr">
        <is>
          <t>9к9392</t>
        </is>
      </c>
    </row>
    <row r="19" ht="72" customHeight="1">
      <c r="A19" t="inlineStr">
        <is>
          <t>9к9393</t>
        </is>
      </c>
      <c r="D19" t="inlineStr"/>
    </row>
    <row r="20" ht="72" customHeight="1">
      <c r="A20" t="inlineStr">
        <is>
          <t>9к9394</t>
        </is>
      </c>
    </row>
    <row r="21"/>
    <row r="25">
      <c r="A25" t="inlineStr">
        <is>
          <t>Всего</t>
        </is>
      </c>
      <c r="B25" t="inlineStr">
        <is>
          <t>Количество с отсутствующеми</t>
        </is>
      </c>
      <c r="C25" t="inlineStr">
        <is>
          <t>На справке</t>
        </is>
      </c>
      <c r="D25" t="inlineStr">
        <is>
          <t>По заявлению</t>
        </is>
      </c>
      <c r="E25" t="inlineStr">
        <is>
          <t>Другие причины</t>
        </is>
      </c>
      <c r="F25" t="inlineStr">
        <is>
          <t>По неуважительным</t>
        </is>
      </c>
    </row>
    <row r="26">
      <c r="A26" t="n">
        <v>122</v>
      </c>
      <c r="B26">
        <f>A26 -C26 -D26 -E26-F26</f>
        <v/>
      </c>
      <c r="C26">
        <f>LEN(B2)-LEN(SUBSTITUTE((B2),";","")) + LEN(B3)-LEN(SUBSTITUTE((B3),";","")) + LEN(B4)-LEN(SUBSTITUTE((B4),";","")) + LEN(B5)-LEN(SUBSTITUTE((B5),";","")) + LEN(B6)-LEN(SUBSTITUTE((B6),";","")) + LEN(B7)-LEN(SUBSTITUTE((B7),";","")) + LEN(B8)-LEN(SUBSTITUTE((B8),";","")) + LEN(B9)-LEN(SUBSTITUTE((B9),";","")) + LEN(B10)-LEN(SUBSTITUTE((B10),";","")) + LEN(B11)-LEN(SUBSTITUTE((B11),";","")) + LEN(B12)-LEN(SUBSTITUTE((B12),";","")) + LEN(B13)-LEN(SUBSTITUTE((B13),";","")) + LEN(B14)-LEN(SUBSTITUTE((B14),";","")) + LEN(B15)-LEN(SUBSTITUTE((B15),";","")) + LEN(B16)-LEN(SUBSTITUTE((B16),";","")) + LEN(B17)-LEN(SUBSTITUTE((B17),";","")) + LEN(B18)-LEN(SUBSTITUTE((B18),";","")) + LEN(B19)-LEN(SUBSTITUTE((B19),";","")) + LEN(B20)-LEN(SUBSTITUTE((B20),";",""))</f>
        <v/>
      </c>
      <c r="D26">
        <f>LEN(C2)-LEN(SUBSTITUTE((C2),";","")) + LEN(C3)-LEN(SUBSTITUTE((C3),";","")) + LEN(C4)-LEN(SUBSTITUTE((C4),";","")) + LEN(C5)-LEN(SUBSTITUTE((C5),";","")) + LEN(C6)-LEN(SUBSTITUTE((C6),";","")) + LEN(C7)-LEN(SUBSTITUTE((C7),";","")) + LEN(C8)-LEN(SUBSTITUTE((C8),";","")) + LEN(C9)-LEN(SUBSTITUTE((C9),";","")) + LEN(C10)-LEN(SUBSTITUTE((C10),";","")) + LEN(C11)-LEN(SUBSTITUTE((C11),";","")) + LEN(C12)-LEN(SUBSTITUTE((C12),";","")) + LEN(C13)-LEN(SUBSTITUTE((C13),";","")) + LEN(C14)-LEN(SUBSTITUTE((C14),";","")) + LEN(C15)-LEN(SUBSTITUTE((C15),";","")) + LEN(C16)-LEN(SUBSTITUTE((C16),";","")) + LEN(C17)-LEN(SUBSTITUTE((C17),";","")) + LEN(C18)-LEN(SUBSTITUTE((C18),";","")) + LEN(C19)-LEN(SUBSTITUTE((C19),";","")) + LEN(C20)-LEN(SUBSTITUTE((C20),";",""))</f>
        <v/>
      </c>
      <c r="E26">
        <f>LEN(D2)-LEN(SUBSTITUTE((D2),";","")) + LEN(D3)-LEN(SUBSTITUTE((D3),";","")) + LEN(D4)-LEN(SUBSTITUTE((D4),";","")) + LEN(D5)-LEN(SUBSTITUTE((D5),";","")) + LEN(D6)-LEN(SUBSTITUTE((D6),";","")) + LEN(D7)-LEN(SUBSTITUTE((D7),";","")) + LEN(D8)-LEN(SUBSTITUTE((D8),";","")) + LEN(D9)-LEN(SUBSTITUTE((D9),";","")) + LEN(D10)-LEN(SUBSTITUTE((D10),";","")) + LEN(D11)-LEN(SUBSTITUTE((D11),";","")) + LEN(D12)-LEN(SUBSTITUTE((D12),";","")) + LEN(D13)-LEN(SUBSTITUTE((D13),";","")) + LEN(D14)-LEN(SUBSTITUTE((D14),";","")) + LEN(D15)-LEN(SUBSTITUTE((D15),";","")) + LEN(D16)-LEN(SUBSTITUTE((D16),";","")) + LEN(D17)-LEN(SUBSTITUTE((D17),";","")) + LEN(D18)-LEN(SUBSTITUTE((D18),";","")) + LEN(D19)-LEN(SUBSTITUTE((D19),";","")) + LEN(D20)-LEN(SUBSTITUTE((D20),";",""))</f>
        <v/>
      </c>
      <c r="F26">
        <f>LEN(E2)-LEN(SUBSTITUTE((E2),";","")) + LEN(E3)-LEN(SUBSTITUTE((E3),";","")) + LEN(E4)-LEN(SUBSTITUTE((E4),";","")) + LEN(E5)-LEN(SUBSTITUTE((E5),";","")) + LEN(E6)-LEN(SUBSTITUTE((E6),";","")) + LEN(E7)-LEN(SUBSTITUTE((E7),";","")) + LEN(E8)-LEN(SUBSTITUTE((E8),";","")) + LEN(E9)-LEN(SUBSTITUTE((E9),";","")) + LEN(E10)-LEN(SUBSTITUTE((E10),";","")) + LEN(E11)-LEN(SUBSTITUTE((E11),";","")) + LEN(E12)-LEN(SUBSTITUTE((E12),";","")) + LEN(E13)-LEN(SUBSTITUTE((E13),";","")) + LEN(E14)-LEN(SUBSTITUTE((E14),";","")) + LEN(E15)-LEN(SUBSTITUTE((E15),";","")) + LEN(E16)-LEN(SUBSTITUTE((E16),";","")) + LEN(E17)-LEN(SUBSTITUTE((E17),";","")) + LEN(E18)-LEN(SUBSTITUTE((E18),";","")) + LEN(E19)-LEN(SUBSTITUTE((E19),";","")) + LEN(E20)-LEN(SUBSTITUTE((E20),";",""))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2022-11-24T20:12:36Z</dcterms:modified>
  <cp:lastModifiedBy>Denis Pirogoff</cp:lastModifiedBy>
</cp:coreProperties>
</file>