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ilipphaug/Desktop/PixelPerfectPlanner/PixelPerfectPlanner/"/>
    </mc:Choice>
  </mc:AlternateContent>
  <xr:revisionPtr revIDLastSave="0" documentId="13_ncr:1_{9E3FBF8B-41A0-294C-9EA1-68DC3FE7793C}" xr6:coauthVersionLast="47" xr6:coauthVersionMax="47" xr10:uidLastSave="{00000000-0000-0000-0000-000000000000}"/>
  <bookViews>
    <workbookView xWindow="280" yWindow="500" windowWidth="28240" windowHeight="16140" activeTab="1" xr2:uid="{6FD77A9C-2F6B-9F4A-89BE-E2D513D38F92}"/>
  </bookViews>
  <sheets>
    <sheet name="Old Headmap" sheetId="1" r:id="rId1"/>
    <sheet name="newColorsca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2" l="1"/>
  <c r="M14" i="2"/>
  <c r="M13" i="2"/>
  <c r="K15" i="2"/>
  <c r="K14" i="2"/>
  <c r="I15" i="2"/>
  <c r="I14" i="2"/>
  <c r="I13" i="2"/>
  <c r="G15" i="2"/>
  <c r="G14" i="2"/>
  <c r="G13" i="2"/>
  <c r="E14" i="2"/>
  <c r="E15" i="2"/>
  <c r="E13" i="2"/>
  <c r="N10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D5" i="1"/>
  <c r="E5" i="1"/>
  <c r="F5" i="1"/>
  <c r="G5" i="1"/>
  <c r="H5" i="1"/>
  <c r="I5" i="1"/>
  <c r="J5" i="1"/>
  <c r="K5" i="1"/>
  <c r="L5" i="1"/>
  <c r="C5" i="1"/>
  <c r="J13" i="2"/>
</calcChain>
</file>

<file path=xl/sharedStrings.xml><?xml version="1.0" encoding="utf-8"?>
<sst xmlns="http://schemas.openxmlformats.org/spreadsheetml/2006/main" count="31" uniqueCount="31">
  <si>
    <t>1: Gray (128, 128, 128)</t>
  </si>
  <si>
    <t>2: (153, 102, 102)</t>
  </si>
  <si>
    <t>3: (179, 77, 77)</t>
  </si>
  <si>
    <t>4: (204, 51, 51)</t>
  </si>
  <si>
    <t>5: (230, 26, 26)</t>
  </si>
  <si>
    <t>6: (255, 0, 0)</t>
  </si>
  <si>
    <t>7: (255, 26, 0)</t>
  </si>
  <si>
    <t>8: (255, 51, 0)</t>
  </si>
  <si>
    <t>9: (255, 77, 0)</t>
  </si>
  <si>
    <t>10: (255, 102, 0)</t>
  </si>
  <si>
    <t>12: (255, 128, 0)</t>
  </si>
  <si>
    <t>14: (255, 153, 0)</t>
  </si>
  <si>
    <t>15: (255, 179, 0)</t>
  </si>
  <si>
    <t>16: (255, 204, 0)</t>
  </si>
  <si>
    <t>18: (255, 230, 0)</t>
  </si>
  <si>
    <t>20: (255, 255, 0)</t>
  </si>
  <si>
    <t>21: (230, 255, 0)</t>
  </si>
  <si>
    <t>24: (204, 255, 0)</t>
  </si>
  <si>
    <t>25: (179, 255, 0)</t>
  </si>
  <si>
    <t>27: (153, 255, 0)</t>
  </si>
  <si>
    <t>28: Green (128, 255, 0)</t>
  </si>
  <si>
    <t>30: Green (102, 255, 0)</t>
  </si>
  <si>
    <t>32: Green (77, 255, 0)</t>
  </si>
  <si>
    <t>35: Green (51, 255, 0)</t>
  </si>
  <si>
    <t>36: Green (26, 255, 0)</t>
  </si>
  <si>
    <t>40: Green (0, 255, 0)</t>
  </si>
  <si>
    <t>45: Green (0, 230, 0)</t>
  </si>
  <si>
    <t>50: Green (0, 204, 0)</t>
  </si>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</sst>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1" x14ac:knownFonts="1">
    <font>
      <sz val="12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6666"/>
        <bgColor indexed="64"/>
      </patternFill>
    </fill>
    <fill>
      <patternFill patternType="solid">
        <fgColor rgb="FFB34D4D"/>
        <bgColor indexed="64"/>
      </patternFill>
    </fill>
    <fill>
      <patternFill patternType="solid">
        <fgColor rgb="FFCC3333"/>
        <bgColor indexed="64"/>
      </patternFill>
    </fill>
    <fill>
      <patternFill patternType="solid">
        <fgColor rgb="FFE61A1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1A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4D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B3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00"/>
        <bgColor indexed="64"/>
      </patternFill>
    </fill>
    <fill>
      <patternFill patternType="solid">
        <fgColor rgb="FFE6FF00"/>
        <bgColor indexed="64"/>
      </patternFill>
    </fill>
    <fill>
      <patternFill patternType="solid">
        <fgColor rgb="FFCCFF00"/>
        <bgColor indexed="64"/>
      </patternFill>
    </fill>
    <fill>
      <patternFill patternType="solid">
        <fgColor rgb="FF99FF00"/>
        <bgColor indexed="64"/>
      </patternFill>
    </fill>
    <fill>
      <patternFill patternType="solid">
        <fgColor rgb="FFB3FF0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66FF00"/>
        <bgColor indexed="64"/>
      </patternFill>
    </fill>
    <fill>
      <patternFill patternType="solid">
        <fgColor rgb="FF4DFF00"/>
        <bgColor indexed="64"/>
      </patternFill>
    </fill>
    <fill>
      <patternFill patternType="solid">
        <fgColor rgb="FF33FF00"/>
        <bgColor indexed="64"/>
      </patternFill>
    </fill>
    <fill>
      <patternFill patternType="solid">
        <fgColor rgb="FF1AFF00"/>
        <bgColor indexed="64"/>
      </patternFill>
    </fill>
    <fill>
      <patternFill patternType="solid">
        <fgColor rgb="FF00E6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464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0" borderId="0" xfId="0" applyAlignment="1">
      <alignment horizontal="center"/>
    </xf>
    <xf numFmtId="169" fontId="0" fillId="0" borderId="0" xfId="0" applyNumberFormat="1"/>
    <xf numFmtId="0" fontId="0" fillId="30" borderId="0" xfId="0" applyFill="1" applyAlignment="1">
      <alignment horizontal="center"/>
    </xf>
    <xf numFmtId="0" fontId="0" fillId="31" borderId="0" xfId="0" applyFill="1" applyAlignment="1">
      <alignment horizontal="center"/>
    </xf>
    <xf numFmtId="0" fontId="0" fillId="32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FF66"/>
      <color rgb="FFB3FF66"/>
      <color rgb="FF99FF66"/>
      <color rgb="FFFF9966"/>
      <color rgb="FFCBFF66"/>
      <color rgb="FF66FF66"/>
      <color rgb="FFFFFF66"/>
      <color rgb="FFFF4646"/>
      <color rgb="FF00CC00"/>
      <color rgb="FF00E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38EF-EE6F-6B44-A515-BB86B7BBC481}">
  <dimension ref="B4:N41"/>
  <sheetViews>
    <sheetView workbookViewId="0">
      <selection activeCell="K25" sqref="K25"/>
    </sheetView>
  </sheetViews>
  <sheetFormatPr baseColWidth="10" defaultRowHeight="16" x14ac:dyDescent="0.2"/>
  <sheetData>
    <row r="4" spans="2:14" x14ac:dyDescent="0.2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</row>
    <row r="5" spans="2:14" x14ac:dyDescent="0.2">
      <c r="B5">
        <v>1</v>
      </c>
      <c r="C5" s="1">
        <f>$B5*C$4</f>
        <v>1</v>
      </c>
      <c r="D5" s="3">
        <f t="shared" ref="D5:L9" si="0">$B5*D$4</f>
        <v>2</v>
      </c>
      <c r="E5" s="4">
        <f t="shared" si="0"/>
        <v>3</v>
      </c>
      <c r="F5" s="5">
        <f t="shared" si="0"/>
        <v>4</v>
      </c>
      <c r="G5" s="6">
        <f t="shared" si="0"/>
        <v>5</v>
      </c>
      <c r="H5" s="7">
        <f t="shared" si="0"/>
        <v>6</v>
      </c>
      <c r="I5" s="8">
        <f t="shared" si="0"/>
        <v>7</v>
      </c>
      <c r="J5" s="9">
        <f t="shared" si="0"/>
        <v>8</v>
      </c>
      <c r="K5" s="10">
        <f t="shared" si="0"/>
        <v>9</v>
      </c>
      <c r="L5" s="11">
        <f t="shared" si="0"/>
        <v>10</v>
      </c>
      <c r="N5">
        <v>10</v>
      </c>
    </row>
    <row r="6" spans="2:14" x14ac:dyDescent="0.2">
      <c r="B6">
        <v>2</v>
      </c>
      <c r="C6" s="3">
        <f t="shared" ref="C6:C9" si="1">$B6*C$4</f>
        <v>2</v>
      </c>
      <c r="D6" s="5">
        <f t="shared" si="0"/>
        <v>4</v>
      </c>
      <c r="E6" s="7">
        <f t="shared" si="0"/>
        <v>6</v>
      </c>
      <c r="F6" s="9">
        <f t="shared" si="0"/>
        <v>8</v>
      </c>
      <c r="G6" s="11">
        <f t="shared" si="0"/>
        <v>10</v>
      </c>
      <c r="H6" s="12">
        <f t="shared" si="0"/>
        <v>12</v>
      </c>
      <c r="I6" s="13">
        <f t="shared" si="0"/>
        <v>14</v>
      </c>
      <c r="J6" s="15">
        <f t="shared" si="0"/>
        <v>16</v>
      </c>
      <c r="K6" s="17">
        <f t="shared" si="0"/>
        <v>18</v>
      </c>
      <c r="L6" s="16">
        <f t="shared" si="0"/>
        <v>20</v>
      </c>
      <c r="N6">
        <v>5</v>
      </c>
    </row>
    <row r="7" spans="2:14" x14ac:dyDescent="0.2">
      <c r="B7">
        <v>3</v>
      </c>
      <c r="C7" s="4">
        <f t="shared" si="1"/>
        <v>3</v>
      </c>
      <c r="D7" s="7">
        <f t="shared" si="0"/>
        <v>6</v>
      </c>
      <c r="E7" s="10">
        <f t="shared" si="0"/>
        <v>9</v>
      </c>
      <c r="F7" s="12">
        <f t="shared" si="0"/>
        <v>12</v>
      </c>
      <c r="G7" s="14">
        <f t="shared" si="0"/>
        <v>15</v>
      </c>
      <c r="H7" s="17">
        <f t="shared" si="0"/>
        <v>18</v>
      </c>
      <c r="I7" s="18">
        <f t="shared" si="0"/>
        <v>21</v>
      </c>
      <c r="J7" s="19">
        <f t="shared" si="0"/>
        <v>24</v>
      </c>
      <c r="K7" s="20">
        <f t="shared" si="0"/>
        <v>27</v>
      </c>
      <c r="L7" s="23">
        <f t="shared" si="0"/>
        <v>30</v>
      </c>
      <c r="N7">
        <v>5</v>
      </c>
    </row>
    <row r="8" spans="2:14" x14ac:dyDescent="0.2">
      <c r="B8">
        <v>4</v>
      </c>
      <c r="C8" s="5">
        <f t="shared" si="1"/>
        <v>4</v>
      </c>
      <c r="D8" s="9">
        <f t="shared" si="0"/>
        <v>8</v>
      </c>
      <c r="E8" s="12">
        <f t="shared" si="0"/>
        <v>12</v>
      </c>
      <c r="F8" s="15">
        <f t="shared" si="0"/>
        <v>16</v>
      </c>
      <c r="G8" s="16">
        <f t="shared" si="0"/>
        <v>20</v>
      </c>
      <c r="H8" s="19">
        <f t="shared" si="0"/>
        <v>24</v>
      </c>
      <c r="I8" s="22">
        <f t="shared" si="0"/>
        <v>28</v>
      </c>
      <c r="J8" s="24">
        <f t="shared" si="0"/>
        <v>32</v>
      </c>
      <c r="K8" s="26">
        <f t="shared" si="0"/>
        <v>36</v>
      </c>
      <c r="L8" s="2">
        <f t="shared" si="0"/>
        <v>40</v>
      </c>
      <c r="N8">
        <v>4</v>
      </c>
    </row>
    <row r="9" spans="2:14" x14ac:dyDescent="0.2">
      <c r="B9">
        <v>5</v>
      </c>
      <c r="C9" s="6">
        <f t="shared" si="1"/>
        <v>5</v>
      </c>
      <c r="D9" s="11">
        <f t="shared" si="0"/>
        <v>10</v>
      </c>
      <c r="E9" s="14">
        <f t="shared" si="0"/>
        <v>15</v>
      </c>
      <c r="F9" s="16">
        <f t="shared" si="0"/>
        <v>20</v>
      </c>
      <c r="G9" s="21">
        <f t="shared" si="0"/>
        <v>25</v>
      </c>
      <c r="H9" s="23">
        <f t="shared" si="0"/>
        <v>30</v>
      </c>
      <c r="I9" s="25">
        <f t="shared" si="0"/>
        <v>35</v>
      </c>
      <c r="J9" s="2">
        <f t="shared" si="0"/>
        <v>40</v>
      </c>
      <c r="K9" s="27">
        <f t="shared" si="0"/>
        <v>45</v>
      </c>
      <c r="L9" s="28">
        <f t="shared" si="0"/>
        <v>50</v>
      </c>
      <c r="N9">
        <v>4</v>
      </c>
    </row>
    <row r="10" spans="2:14" x14ac:dyDescent="0.2">
      <c r="N10">
        <f>SUM(N5:N9)</f>
        <v>28</v>
      </c>
    </row>
    <row r="14" spans="2:14" x14ac:dyDescent="0.2">
      <c r="C14">
        <v>1</v>
      </c>
      <c r="D14" t="s">
        <v>0</v>
      </c>
    </row>
    <row r="15" spans="2:14" x14ac:dyDescent="0.2">
      <c r="C15">
        <v>2</v>
      </c>
      <c r="D15" t="s">
        <v>1</v>
      </c>
    </row>
    <row r="16" spans="2:14" x14ac:dyDescent="0.2">
      <c r="C16">
        <v>3</v>
      </c>
      <c r="D16" t="s">
        <v>2</v>
      </c>
    </row>
    <row r="17" spans="3:4" x14ac:dyDescent="0.2">
      <c r="C17">
        <v>4</v>
      </c>
      <c r="D17" t="s">
        <v>3</v>
      </c>
    </row>
    <row r="18" spans="3:4" x14ac:dyDescent="0.2">
      <c r="C18">
        <v>5</v>
      </c>
      <c r="D18" t="s">
        <v>4</v>
      </c>
    </row>
    <row r="19" spans="3:4" x14ac:dyDescent="0.2">
      <c r="C19">
        <v>6</v>
      </c>
      <c r="D19" t="s">
        <v>5</v>
      </c>
    </row>
    <row r="20" spans="3:4" x14ac:dyDescent="0.2">
      <c r="C20">
        <v>7</v>
      </c>
      <c r="D20" t="s">
        <v>6</v>
      </c>
    </row>
    <row r="21" spans="3:4" x14ac:dyDescent="0.2">
      <c r="C21">
        <v>8</v>
      </c>
      <c r="D21" t="s">
        <v>7</v>
      </c>
    </row>
    <row r="22" spans="3:4" x14ac:dyDescent="0.2">
      <c r="C22">
        <v>9</v>
      </c>
      <c r="D22" t="s">
        <v>8</v>
      </c>
    </row>
    <row r="23" spans="3:4" x14ac:dyDescent="0.2">
      <c r="C23">
        <v>10</v>
      </c>
      <c r="D23" t="s">
        <v>9</v>
      </c>
    </row>
    <row r="24" spans="3:4" x14ac:dyDescent="0.2">
      <c r="C24">
        <v>12</v>
      </c>
      <c r="D24" t="s">
        <v>10</v>
      </c>
    </row>
    <row r="25" spans="3:4" x14ac:dyDescent="0.2">
      <c r="C25">
        <v>14</v>
      </c>
      <c r="D25" t="s">
        <v>11</v>
      </c>
    </row>
    <row r="26" spans="3:4" x14ac:dyDescent="0.2">
      <c r="C26">
        <v>15</v>
      </c>
      <c r="D26" t="s">
        <v>12</v>
      </c>
    </row>
    <row r="27" spans="3:4" x14ac:dyDescent="0.2">
      <c r="C27">
        <v>16</v>
      </c>
      <c r="D27" t="s">
        <v>13</v>
      </c>
    </row>
    <row r="28" spans="3:4" x14ac:dyDescent="0.2">
      <c r="C28">
        <v>18</v>
      </c>
      <c r="D28" t="s">
        <v>14</v>
      </c>
    </row>
    <row r="29" spans="3:4" x14ac:dyDescent="0.2">
      <c r="C29">
        <v>20</v>
      </c>
      <c r="D29" t="s">
        <v>15</v>
      </c>
    </row>
    <row r="30" spans="3:4" x14ac:dyDescent="0.2">
      <c r="C30">
        <v>21</v>
      </c>
      <c r="D30" t="s">
        <v>16</v>
      </c>
    </row>
    <row r="31" spans="3:4" x14ac:dyDescent="0.2">
      <c r="C31">
        <v>24</v>
      </c>
      <c r="D31" t="s">
        <v>17</v>
      </c>
    </row>
    <row r="32" spans="3:4" x14ac:dyDescent="0.2">
      <c r="C32">
        <v>25</v>
      </c>
      <c r="D32" t="s">
        <v>18</v>
      </c>
    </row>
    <row r="33" spans="3:4" x14ac:dyDescent="0.2">
      <c r="C33">
        <v>27</v>
      </c>
      <c r="D33" t="s">
        <v>19</v>
      </c>
    </row>
    <row r="34" spans="3:4" x14ac:dyDescent="0.2">
      <c r="C34">
        <v>28</v>
      </c>
      <c r="D34" t="s">
        <v>20</v>
      </c>
    </row>
    <row r="35" spans="3:4" x14ac:dyDescent="0.2">
      <c r="C35">
        <v>30</v>
      </c>
      <c r="D35" t="s">
        <v>21</v>
      </c>
    </row>
    <row r="36" spans="3:4" x14ac:dyDescent="0.2">
      <c r="C36">
        <v>32</v>
      </c>
      <c r="D36" t="s">
        <v>22</v>
      </c>
    </row>
    <row r="37" spans="3:4" x14ac:dyDescent="0.2">
      <c r="C37">
        <v>35</v>
      </c>
      <c r="D37" t="s">
        <v>23</v>
      </c>
    </row>
    <row r="38" spans="3:4" x14ac:dyDescent="0.2">
      <c r="C38">
        <v>36</v>
      </c>
      <c r="D38" t="s">
        <v>24</v>
      </c>
    </row>
    <row r="39" spans="3:4" x14ac:dyDescent="0.2">
      <c r="C39">
        <v>40</v>
      </c>
      <c r="D39" t="s">
        <v>25</v>
      </c>
    </row>
    <row r="40" spans="3:4" x14ac:dyDescent="0.2">
      <c r="C40">
        <v>45</v>
      </c>
      <c r="D40" t="s">
        <v>26</v>
      </c>
    </row>
    <row r="41" spans="3:4" x14ac:dyDescent="0.2">
      <c r="C41">
        <v>50</v>
      </c>
      <c r="D41" t="s">
        <v>27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B469-F806-9D48-A1D0-3536FCAA72FD}">
  <dimension ref="C11:M15"/>
  <sheetViews>
    <sheetView tabSelected="1" workbookViewId="0">
      <selection activeCell="K20" sqref="K20"/>
    </sheetView>
  </sheetViews>
  <sheetFormatPr baseColWidth="10" defaultRowHeight="16" x14ac:dyDescent="0.2"/>
  <cols>
    <col min="5" max="5" width="11.6640625" bestFit="1" customWidth="1"/>
  </cols>
  <sheetData>
    <row r="11" spans="3:13" x14ac:dyDescent="0.2">
      <c r="D11" s="29">
        <v>1</v>
      </c>
      <c r="E11" s="29"/>
      <c r="F11" s="29">
        <v>2</v>
      </c>
      <c r="G11" s="29"/>
      <c r="H11" s="29">
        <v>3</v>
      </c>
      <c r="I11" s="29"/>
      <c r="J11" s="29">
        <v>4</v>
      </c>
      <c r="K11" s="29"/>
      <c r="L11" s="29">
        <v>5</v>
      </c>
      <c r="M11" s="29"/>
    </row>
    <row r="12" spans="3:13" x14ac:dyDescent="0.2">
      <c r="D12" s="31"/>
      <c r="E12" s="31"/>
      <c r="F12" s="32"/>
      <c r="G12" s="32"/>
      <c r="H12" s="33"/>
      <c r="I12" s="33"/>
      <c r="J12" s="35"/>
      <c r="K12" s="35"/>
      <c r="L12" s="34"/>
      <c r="M12" s="34"/>
    </row>
    <row r="13" spans="3:13" x14ac:dyDescent="0.2">
      <c r="C13" t="s">
        <v>28</v>
      </c>
      <c r="D13">
        <v>255</v>
      </c>
      <c r="E13" s="30">
        <f>D13/255</f>
        <v>1</v>
      </c>
      <c r="F13">
        <v>255</v>
      </c>
      <c r="G13" s="30">
        <f>F13/255</f>
        <v>1</v>
      </c>
      <c r="H13">
        <v>255</v>
      </c>
      <c r="I13" s="30">
        <f>H13/255</f>
        <v>1</v>
      </c>
      <c r="J13">
        <f>K13*255</f>
        <v>204</v>
      </c>
      <c r="K13" s="30">
        <v>0.8</v>
      </c>
      <c r="L13">
        <v>102</v>
      </c>
      <c r="M13" s="30">
        <f>L13/255</f>
        <v>0.4</v>
      </c>
    </row>
    <row r="14" spans="3:13" x14ac:dyDescent="0.2">
      <c r="C14" t="s">
        <v>29</v>
      </c>
      <c r="D14">
        <v>70</v>
      </c>
      <c r="E14" s="30">
        <f t="shared" ref="E14:G15" si="0">D14/255</f>
        <v>0.27450980392156865</v>
      </c>
      <c r="F14">
        <v>153</v>
      </c>
      <c r="G14" s="30">
        <f t="shared" si="0"/>
        <v>0.6</v>
      </c>
      <c r="H14">
        <v>255</v>
      </c>
      <c r="I14" s="30">
        <f t="shared" ref="I14" si="1">H14/255</f>
        <v>1</v>
      </c>
      <c r="J14">
        <v>255</v>
      </c>
      <c r="K14" s="30">
        <f t="shared" ref="K14" si="2">J14/255</f>
        <v>1</v>
      </c>
      <c r="L14">
        <v>255</v>
      </c>
      <c r="M14" s="30">
        <f t="shared" ref="M14" si="3">L14/255</f>
        <v>1</v>
      </c>
    </row>
    <row r="15" spans="3:13" x14ac:dyDescent="0.2">
      <c r="C15" t="s">
        <v>30</v>
      </c>
      <c r="D15">
        <v>70</v>
      </c>
      <c r="E15" s="30">
        <f t="shared" si="0"/>
        <v>0.27450980392156865</v>
      </c>
      <c r="F15">
        <v>102</v>
      </c>
      <c r="G15" s="30">
        <f t="shared" si="0"/>
        <v>0.4</v>
      </c>
      <c r="H15">
        <v>102</v>
      </c>
      <c r="I15" s="30">
        <f t="shared" ref="I15" si="4">H15/255</f>
        <v>0.4</v>
      </c>
      <c r="J15">
        <v>102</v>
      </c>
      <c r="K15" s="30">
        <f t="shared" ref="K15" si="5">J15/255</f>
        <v>0.4</v>
      </c>
      <c r="L15">
        <v>102</v>
      </c>
      <c r="M15" s="30">
        <f t="shared" ref="M15" si="6">L15/255</f>
        <v>0.4</v>
      </c>
    </row>
  </sheetData>
  <mergeCells count="10">
    <mergeCell ref="J12:K12"/>
    <mergeCell ref="L12:M12"/>
    <mergeCell ref="J11:K11"/>
    <mergeCell ref="L11:M11"/>
    <mergeCell ref="D11:E11"/>
    <mergeCell ref="D12:E12"/>
    <mergeCell ref="F12:G12"/>
    <mergeCell ref="F11:G11"/>
    <mergeCell ref="H11:I11"/>
    <mergeCell ref="H12:I12"/>
  </mergeCell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Old Headmap</vt:lpstr>
      <vt:lpstr>newColorscale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Haug, Philipp</dc:creator>
  <cp:lastModifiedBy>Haug, Philipp</cp:lastModifiedBy>
  <dcterms:created xsi:type="dcterms:W3CDTF">2024-01-22T00:50:22Z</dcterms:created>
  <dcterms:modified xsi:type="dcterms:W3CDTF">2024-01-28T17:18:12Z</dcterms:modified>
</cp:coreProperties>
</file>