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niandu\Workspace\Git\hdl\projects\Lxi-B\doc\"/>
    </mc:Choice>
  </mc:AlternateContent>
  <xr:revisionPtr revIDLastSave="0" documentId="13_ncr:1_{CBA557EB-BC54-45FD-BC30-CF887783FA78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3" l="1"/>
  <c r="C19" i="3"/>
  <c r="C18" i="3"/>
  <c r="C17" i="3"/>
  <c r="C16" i="3"/>
  <c r="C15" i="3"/>
  <c r="C14" i="3"/>
  <c r="C9" i="3"/>
  <c r="C8" i="3"/>
  <c r="C11" i="3"/>
  <c r="C10" i="3"/>
  <c r="C20" i="3"/>
  <c r="C13" i="3"/>
  <c r="C12" i="3"/>
  <c r="C26" i="3"/>
  <c r="C25" i="3"/>
  <c r="C24" i="3"/>
  <c r="C23" i="3"/>
  <c r="C22" i="3"/>
  <c r="C21" i="3"/>
  <c r="C7" i="3"/>
  <c r="C15" i="2"/>
  <c r="C14" i="2"/>
  <c r="C13" i="2"/>
  <c r="C12" i="2"/>
  <c r="C11" i="2"/>
  <c r="C10" i="2"/>
  <c r="C9" i="2"/>
  <c r="C8" i="2"/>
  <c r="C7" i="2"/>
  <c r="C10" i="1"/>
  <c r="C27" i="1"/>
  <c r="C26" i="1"/>
  <c r="C20" i="1"/>
  <c r="C19" i="1"/>
  <c r="C18" i="1"/>
  <c r="C12" i="1"/>
  <c r="C11" i="1"/>
  <c r="C8" i="1" l="1"/>
  <c r="C9" i="1"/>
  <c r="C7" i="1"/>
</calcChain>
</file>

<file path=xl/sharedStrings.xml><?xml version="1.0" encoding="utf-8"?>
<sst xmlns="http://schemas.openxmlformats.org/spreadsheetml/2006/main" count="179" uniqueCount="117">
  <si>
    <t>寄存器</t>
  </si>
  <si>
    <t>地址</t>
  </si>
  <si>
    <t>Bit位</t>
  </si>
  <si>
    <t>说明</t>
  </si>
  <si>
    <t>scratch</t>
  </si>
  <si>
    <t>[31:0]</t>
  </si>
  <si>
    <t>读写测试</t>
  </si>
  <si>
    <t>abort</t>
  </si>
  <si>
    <t>[0]</t>
  </si>
  <si>
    <t>init_immediate</t>
  </si>
  <si>
    <t>arm_immediate</t>
  </si>
  <si>
    <t>init_continuous</t>
  </si>
  <si>
    <t>立刻 init Arm-Tirgger 状态机</t>
  </si>
  <si>
    <t>自动连续 init Arm-Tirgger 状态机</t>
  </si>
  <si>
    <t>arm_source</t>
  </si>
  <si>
    <t>arm_count</t>
  </si>
  <si>
    <t>Arm 次数</t>
  </si>
  <si>
    <t>trigger_immediate</t>
  </si>
  <si>
    <t>trigger_source</t>
  </si>
  <si>
    <t>trigger_count</t>
  </si>
  <si>
    <t>stat</t>
  </si>
  <si>
    <t>Trigger 次数</t>
  </si>
  <si>
    <t>Arm-Tirgger 状态机状态</t>
  </si>
  <si>
    <t>Trigger 源</t>
  </si>
  <si>
    <t>立刻 Trigger</t>
  </si>
  <si>
    <t>Arm 源</t>
  </si>
  <si>
    <t>立刻 Arm</t>
  </si>
  <si>
    <t>operation complete</t>
  </si>
  <si>
    <t>[1]</t>
  </si>
  <si>
    <t>sweep</t>
  </si>
  <si>
    <t>[2]</t>
  </si>
  <si>
    <t>waiting for arm</t>
  </si>
  <si>
    <t>[3]</t>
  </si>
  <si>
    <t>waiting for trigger</t>
  </si>
  <si>
    <t>[4]</t>
  </si>
  <si>
    <t>measuring</t>
  </si>
  <si>
    <t>常数 True</t>
  </si>
  <si>
    <t>BNC 上升沿</t>
  </si>
  <si>
    <t>[5]</t>
  </si>
  <si>
    <t>[6]</t>
  </si>
  <si>
    <t>[7]</t>
  </si>
  <si>
    <t>BNC 下降沿</t>
  </si>
  <si>
    <t>BNC 高电平</t>
  </si>
  <si>
    <t>BNC 低电平</t>
  </si>
  <si>
    <t>复位 Arm-Tirgger 状态机，回到 IDLE 状态</t>
  </si>
  <si>
    <t>AXI_TS</t>
  </si>
  <si>
    <t>module</t>
  </si>
  <si>
    <t>axi_ts</t>
  </si>
  <si>
    <t>baseaddress</t>
  </si>
  <si>
    <t>0x40000000</t>
  </si>
  <si>
    <t>AXI_RTC</t>
  </si>
  <si>
    <t>axi_rtc</t>
  </si>
  <si>
    <t>0x40010000</t>
  </si>
  <si>
    <t>get</t>
  </si>
  <si>
    <t>get_sec</t>
  </si>
  <si>
    <t>get_nsec</t>
  </si>
  <si>
    <t>set</t>
  </si>
  <si>
    <t>set_sec</t>
  </si>
  <si>
    <t>set_nsec</t>
  </si>
  <si>
    <t>adj_nsec</t>
  </si>
  <si>
    <t>inc_nsec</t>
  </si>
  <si>
    <t>读RTC时间</t>
  </si>
  <si>
    <t>读取到的RTC时间的SECOND</t>
  </si>
  <si>
    <t>读取到的RTC时间的NANOSECOND</t>
  </si>
  <si>
    <t>设置RTC时间</t>
  </si>
  <si>
    <t>设置RTC时间的SECOND</t>
  </si>
  <si>
    <t>设置RTC时间的NANOSECOND</t>
  </si>
  <si>
    <t>[31:24]</t>
  </si>
  <si>
    <t>[23:0]</t>
  </si>
  <si>
    <t>每个时钟RTC的时间增量，NAONOSCOND分数位</t>
  </si>
  <si>
    <t>每个时钟RTC的时间增量，NAONOSCOND整数位</t>
  </si>
  <si>
    <t>单次调整RTC时间，NANOSECOND，可以为负数</t>
  </si>
  <si>
    <t>AXI_AD7124_V2</t>
  </si>
  <si>
    <t>axi_ad7124_v2</t>
  </si>
  <si>
    <t>0x40020000</t>
  </si>
  <si>
    <t>power_en_0</t>
  </si>
  <si>
    <t>power_en_1</t>
  </si>
  <si>
    <t>power_en_2</t>
  </si>
  <si>
    <t>power_en_3</t>
  </si>
  <si>
    <t>power_en_4</t>
  </si>
  <si>
    <t>power_en_5</t>
  </si>
  <si>
    <t>Board #0 电源</t>
  </si>
  <si>
    <t>Board #1 电源</t>
  </si>
  <si>
    <t>Board #2 电源</t>
  </si>
  <si>
    <t>Board #3 电源</t>
  </si>
  <si>
    <t>Board #4 电源</t>
  </si>
  <si>
    <t>Board #5 电源</t>
  </si>
  <si>
    <t>relay_en_0</t>
  </si>
  <si>
    <t>relay_en_1</t>
  </si>
  <si>
    <t>relay_en_2</t>
  </si>
  <si>
    <t>relay_en_3</t>
  </si>
  <si>
    <t>relay_en_4</t>
  </si>
  <si>
    <t>relay_en_5</t>
  </si>
  <si>
    <t>Board #0 继电器</t>
  </si>
  <si>
    <t>Board #1 继电器</t>
  </si>
  <si>
    <t>Board #2 继电器</t>
  </si>
  <si>
    <t>Board #3 继电器</t>
  </si>
  <si>
    <t>Board #4 继电器</t>
  </si>
  <si>
    <t>Board #5 继电器</t>
  </si>
  <si>
    <t>reset</t>
  </si>
  <si>
    <t>复位数据采集状态机，立刻回到 IDLE 状态</t>
  </si>
  <si>
    <t>board_mask</t>
  </si>
  <si>
    <t>[5:0]</t>
  </si>
  <si>
    <t>bit5~bit0 分别对应 board #5~#0，使能标志，对于未上电的board需要至0</t>
  </si>
  <si>
    <t>measure_immediate</t>
  </si>
  <si>
    <t>measure_continuous</t>
  </si>
  <si>
    <t>连续进行数据采集</t>
  </si>
  <si>
    <t>立刻进行采集</t>
  </si>
  <si>
    <t>measure_count</t>
  </si>
  <si>
    <t>采集数据长度</t>
  </si>
  <si>
    <t>state</t>
  </si>
  <si>
    <t>[2:0]</t>
  </si>
  <si>
    <t>fifo_empty</t>
  </si>
  <si>
    <t>数据FIFO为空</t>
  </si>
  <si>
    <t>读数据FIFO</t>
  </si>
  <si>
    <t>fifo_data</t>
  </si>
  <si>
    <t>测量状态机状态:0:复位；1:IDLE，2:MCS，3:CLR，4:WAIT，5:GET，6:FIN，7:DONE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</si>
</sst>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3" xfId="0" applyFill="1" applyBorder="1"/>
    <xf numFmtId="0" fontId="0" fillId="0" borderId="3" xfId="0" applyBorder="1"/>
    <xf numFmtId="0" fontId="0" fillId="0" borderId="2" xfId="0" applyFill="1" applyBorder="1"/>
    <xf numFmtId="0" fontId="0" fillId="0" borderId="2" xfId="0" applyBorder="1"/>
    <xf numFmtId="0" fontId="0" fillId="0" borderId="4" xfId="0" applyFill="1" applyBorder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6" xfId="0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2" borderId="5" xfId="0" applyFill="1" applyBorder="1"/>
    <xf numFmtId="0" fontId="0" fillId="2" borderId="2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487680</xdr:colOff>
      <xdr:row>6</xdr:row>
      <xdr:rowOff>91440</xdr:rowOff>
    </xdr:from>
    <xdr:to>
      <xdr:col>19</xdr:col>
      <xdr:colOff>58042</xdr:colOff>
      <xdr:row>42</xdr:row>
      <xdr:rowOff>168691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488B5C-84FE-4816-9F99-FE42D6F88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9200" y="274320"/>
          <a:ext cx="8104762" cy="68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167640</xdr:colOff>
      <xdr:row>14</xdr:row>
      <xdr:rowOff>68580</xdr:rowOff>
    </xdr:from>
    <xdr:to>
      <xdr:col>15</xdr:col>
      <xdr:colOff>376402</xdr:colOff>
      <xdr:row>26</xdr:row>
      <xdr:rowOff>148283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393090-58C8-414C-8682-4B7CC7CC3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1660" y="2743200"/>
          <a:ext cx="6304762" cy="2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2" workbookViewId="0">
      <selection sqref="A1:E17"/>
    </sheetView>
  </sheetViews>
  <sheetFormatPr defaultRowHeight="14.4" x14ac:dyDescent="0.3"/>
  <cols>
    <col min="1" max="1" width="17.109375" customWidth="1"/>
    <col min="2" max="2" width="13" customWidth="1"/>
    <col min="5" max="5" width="42.6640625" customWidth="1"/>
  </cols>
  <sheetData>
    <row r="1" spans="1:5" x14ac:dyDescent="0.3">
      <c r="A1" s="17" t="s">
        <v>45</v>
      </c>
      <c r="B1" s="17"/>
      <c r="C1" s="17"/>
      <c r="D1" s="17"/>
      <c r="E1" s="17"/>
    </row>
    <row r="2" spans="1:5" x14ac:dyDescent="0.3">
      <c r="A2" s="16" t="s">
        <v>46</v>
      </c>
      <c r="B2" s="16" t="s">
        <v>47</v>
      </c>
      <c r="C2" s="15"/>
      <c r="D2" s="15"/>
      <c r="E2" s="15"/>
    </row>
    <row r="3" spans="1:5" x14ac:dyDescent="0.3">
      <c r="A3" s="16" t="s">
        <v>48</v>
      </c>
      <c r="B3" s="16" t="s">
        <v>49</v>
      </c>
      <c r="C3" s="15"/>
      <c r="D3" s="15"/>
      <c r="E3" s="15"/>
    </row>
    <row r="6" spans="1:5" s="1" customFormat="1" x14ac:dyDescent="0.3">
      <c r="A6" s="2" t="s">
        <v>0</v>
      </c>
      <c r="B6" s="2"/>
      <c r="C6" s="2" t="s">
        <v>1</v>
      </c>
      <c r="D6" s="2" t="s">
        <v>2</v>
      </c>
      <c r="E6" s="2" t="s">
        <v>3</v>
      </c>
    </row>
    <row r="7" spans="1:5" ht="15" thickBot="1" x14ac:dyDescent="0.35">
      <c r="A7" s="8" t="s">
        <v>4</v>
      </c>
      <c r="B7" s="8">
        <v>2</v>
      </c>
      <c r="C7" s="8" t="str">
        <f>_xlfn.CONCAT("0x",DEC2HEX(B7*4))</f>
        <v>0x8</v>
      </c>
      <c r="D7" s="8" t="s">
        <v>5</v>
      </c>
      <c r="E7" s="8" t="s">
        <v>6</v>
      </c>
    </row>
    <row r="8" spans="1:5" ht="15.6" thickTop="1" thickBot="1" x14ac:dyDescent="0.35">
      <c r="A8" s="11" t="s">
        <v>7</v>
      </c>
      <c r="B8" s="11">
        <v>16</v>
      </c>
      <c r="C8" s="11" t="str">
        <f t="shared" ref="C8:C27" si="0">_xlfn.CONCAT("0x",DEC2HEX(B8*4))</f>
        <v>0x40</v>
      </c>
      <c r="D8" s="11" t="s">
        <v>8</v>
      </c>
      <c r="E8" s="11" t="s">
        <v>44</v>
      </c>
    </row>
    <row r="9" spans="1:5" ht="15.6" thickTop="1" thickBot="1" x14ac:dyDescent="0.35">
      <c r="A9" s="11" t="s">
        <v>9</v>
      </c>
      <c r="B9" s="11">
        <v>32</v>
      </c>
      <c r="C9" s="11" t="str">
        <f t="shared" si="0"/>
        <v>0x80</v>
      </c>
      <c r="D9" s="11" t="s">
        <v>8</v>
      </c>
      <c r="E9" s="11" t="s">
        <v>12</v>
      </c>
    </row>
    <row r="10" spans="1:5" ht="15.6" thickTop="1" thickBot="1" x14ac:dyDescent="0.35">
      <c r="A10" s="11" t="s">
        <v>11</v>
      </c>
      <c r="B10" s="11">
        <v>33</v>
      </c>
      <c r="C10" s="11" t="str">
        <f t="shared" si="0"/>
        <v>0x84</v>
      </c>
      <c r="D10" s="11" t="s">
        <v>8</v>
      </c>
      <c r="E10" s="11" t="s">
        <v>13</v>
      </c>
    </row>
    <row r="11" spans="1:5" ht="15.6" thickTop="1" thickBot="1" x14ac:dyDescent="0.35">
      <c r="A11" s="11" t="s">
        <v>10</v>
      </c>
      <c r="B11" s="11">
        <v>48</v>
      </c>
      <c r="C11" s="11" t="str">
        <f t="shared" si="0"/>
        <v>0xC0</v>
      </c>
      <c r="D11" s="11" t="s">
        <v>8</v>
      </c>
      <c r="E11" s="11" t="s">
        <v>26</v>
      </c>
    </row>
    <row r="12" spans="1:5" ht="15" thickTop="1" x14ac:dyDescent="0.3">
      <c r="A12" s="12" t="s">
        <v>14</v>
      </c>
      <c r="B12" s="12">
        <v>49</v>
      </c>
      <c r="C12" s="12" t="str">
        <f t="shared" si="0"/>
        <v>0xC4</v>
      </c>
      <c r="D12" s="13"/>
      <c r="E12" s="12" t="s">
        <v>25</v>
      </c>
    </row>
    <row r="13" spans="1:5" x14ac:dyDescent="0.3">
      <c r="A13" s="4"/>
      <c r="B13" s="4"/>
      <c r="C13" s="4"/>
      <c r="D13" s="3" t="s">
        <v>8</v>
      </c>
      <c r="E13" s="4" t="s">
        <v>36</v>
      </c>
    </row>
    <row r="14" spans="1:5" x14ac:dyDescent="0.3">
      <c r="A14" s="4"/>
      <c r="B14" s="4"/>
      <c r="C14" s="4"/>
      <c r="D14" s="3" t="s">
        <v>34</v>
      </c>
      <c r="E14" s="4" t="s">
        <v>37</v>
      </c>
    </row>
    <row r="15" spans="1:5" x14ac:dyDescent="0.3">
      <c r="A15" s="4"/>
      <c r="B15" s="4"/>
      <c r="C15" s="4"/>
      <c r="D15" s="3" t="s">
        <v>38</v>
      </c>
      <c r="E15" s="4" t="s">
        <v>41</v>
      </c>
    </row>
    <row r="16" spans="1:5" x14ac:dyDescent="0.3">
      <c r="A16" s="4"/>
      <c r="B16" s="4"/>
      <c r="C16" s="4"/>
      <c r="D16" s="3" t="s">
        <v>39</v>
      </c>
      <c r="E16" s="4" t="s">
        <v>42</v>
      </c>
    </row>
    <row r="17" spans="1:5" ht="15" thickBot="1" x14ac:dyDescent="0.35">
      <c r="A17" s="7"/>
      <c r="B17" s="7"/>
      <c r="C17" s="7"/>
      <c r="D17" s="8" t="s">
        <v>40</v>
      </c>
      <c r="E17" s="7" t="s">
        <v>43</v>
      </c>
    </row>
    <row r="18" spans="1:5" ht="15.6" thickTop="1" thickBot="1" x14ac:dyDescent="0.35">
      <c r="A18" s="14" t="s">
        <v>15</v>
      </c>
      <c r="B18" s="14">
        <v>50</v>
      </c>
      <c r="C18" s="14" t="str">
        <f t="shared" si="0"/>
        <v>0xC8</v>
      </c>
      <c r="D18" s="11" t="s">
        <v>5</v>
      </c>
      <c r="E18" s="11" t="s">
        <v>16</v>
      </c>
    </row>
    <row r="19" spans="1:5" ht="15.6" thickTop="1" thickBot="1" x14ac:dyDescent="0.35">
      <c r="A19" s="14" t="s">
        <v>17</v>
      </c>
      <c r="B19" s="14">
        <v>64</v>
      </c>
      <c r="C19" s="14" t="str">
        <f t="shared" si="0"/>
        <v>0x100</v>
      </c>
      <c r="D19" s="11" t="s">
        <v>8</v>
      </c>
      <c r="E19" s="11" t="s">
        <v>24</v>
      </c>
    </row>
    <row r="20" spans="1:5" ht="15" thickTop="1" x14ac:dyDescent="0.3">
      <c r="A20" s="5" t="s">
        <v>18</v>
      </c>
      <c r="B20" s="5">
        <v>65</v>
      </c>
      <c r="C20" s="5" t="str">
        <f t="shared" si="0"/>
        <v>0x104</v>
      </c>
      <c r="D20" s="6"/>
      <c r="E20" s="6" t="s">
        <v>23</v>
      </c>
    </row>
    <row r="21" spans="1:5" x14ac:dyDescent="0.3">
      <c r="A21" s="5"/>
      <c r="B21" s="5"/>
      <c r="C21" s="5"/>
      <c r="D21" s="6" t="s">
        <v>8</v>
      </c>
      <c r="E21" s="5" t="s">
        <v>36</v>
      </c>
    </row>
    <row r="22" spans="1:5" x14ac:dyDescent="0.3">
      <c r="A22" s="4"/>
      <c r="B22" s="4"/>
      <c r="C22" s="4"/>
      <c r="D22" s="3" t="s">
        <v>34</v>
      </c>
      <c r="E22" s="4" t="s">
        <v>37</v>
      </c>
    </row>
    <row r="23" spans="1:5" x14ac:dyDescent="0.3">
      <c r="A23" s="4"/>
      <c r="B23" s="4"/>
      <c r="C23" s="4"/>
      <c r="D23" s="3" t="s">
        <v>38</v>
      </c>
      <c r="E23" s="4" t="s">
        <v>41</v>
      </c>
    </row>
    <row r="24" spans="1:5" x14ac:dyDescent="0.3">
      <c r="A24" s="4"/>
      <c r="B24" s="4"/>
      <c r="C24" s="4"/>
      <c r="D24" s="3" t="s">
        <v>39</v>
      </c>
      <c r="E24" s="4" t="s">
        <v>42</v>
      </c>
    </row>
    <row r="25" spans="1:5" ht="15" thickBot="1" x14ac:dyDescent="0.35">
      <c r="A25" s="7"/>
      <c r="B25" s="7"/>
      <c r="C25" s="7"/>
      <c r="D25" s="8" t="s">
        <v>40</v>
      </c>
      <c r="E25" s="7" t="s">
        <v>43</v>
      </c>
    </row>
    <row r="26" spans="1:5" ht="15.6" thickTop="1" thickBot="1" x14ac:dyDescent="0.35">
      <c r="A26" s="9" t="s">
        <v>19</v>
      </c>
      <c r="B26" s="9">
        <v>66</v>
      </c>
      <c r="C26" s="9" t="str">
        <f t="shared" si="0"/>
        <v>0x108</v>
      </c>
      <c r="D26" s="10" t="s">
        <v>5</v>
      </c>
      <c r="E26" s="10" t="s">
        <v>21</v>
      </c>
    </row>
    <row r="27" spans="1:5" ht="15" thickTop="1" x14ac:dyDescent="0.3">
      <c r="A27" s="12" t="s">
        <v>20</v>
      </c>
      <c r="B27" s="12">
        <v>80</v>
      </c>
      <c r="C27" s="12" t="str">
        <f t="shared" si="0"/>
        <v>0x140</v>
      </c>
      <c r="D27" s="13"/>
      <c r="E27" s="13" t="s">
        <v>22</v>
      </c>
    </row>
    <row r="28" spans="1:5" x14ac:dyDescent="0.3">
      <c r="A28" s="3"/>
      <c r="B28" s="3"/>
      <c r="C28" s="3"/>
      <c r="D28" s="4" t="s">
        <v>8</v>
      </c>
      <c r="E28" s="4" t="s">
        <v>27</v>
      </c>
    </row>
    <row r="29" spans="1:5" x14ac:dyDescent="0.3">
      <c r="A29" s="3"/>
      <c r="B29" s="3"/>
      <c r="C29" s="3"/>
      <c r="D29" s="4" t="s">
        <v>28</v>
      </c>
      <c r="E29" s="4" t="s">
        <v>29</v>
      </c>
    </row>
    <row r="30" spans="1:5" x14ac:dyDescent="0.3">
      <c r="A30" s="3"/>
      <c r="B30" s="3"/>
      <c r="C30" s="3"/>
      <c r="D30" s="4" t="s">
        <v>30</v>
      </c>
      <c r="E30" s="4" t="s">
        <v>31</v>
      </c>
    </row>
    <row r="31" spans="1:5" x14ac:dyDescent="0.3">
      <c r="A31" s="3"/>
      <c r="B31" s="3"/>
      <c r="C31" s="3"/>
      <c r="D31" s="4" t="s">
        <v>32</v>
      </c>
      <c r="E31" s="4" t="s">
        <v>33</v>
      </c>
    </row>
    <row r="32" spans="1:5" ht="15" thickBot="1" x14ac:dyDescent="0.35">
      <c r="A32" s="8"/>
      <c r="B32" s="8"/>
      <c r="C32" s="8"/>
      <c r="D32" s="7" t="s">
        <v>34</v>
      </c>
      <c r="E32" s="7" t="s">
        <v>35</v>
      </c>
    </row>
    <row r="33" ht="15" thickTop="1" x14ac:dyDescent="0.3"/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E39E-3426-4714-A60D-106E4F7E98FE}">
  <dimension ref="A1:E17"/>
  <sheetViews>
    <sheetView topLeftCell="A4" workbookViewId="0">
      <selection sqref="A1:E16"/>
    </sheetView>
  </sheetViews>
  <sheetFormatPr defaultRowHeight="14.4" x14ac:dyDescent="0.3"/>
  <cols>
    <col min="1" max="1" width="18.109375" customWidth="1"/>
    <col min="2" max="2" width="13.77734375" customWidth="1"/>
    <col min="5" max="5" width="47.109375" customWidth="1"/>
  </cols>
  <sheetData>
    <row r="1" spans="1:5" x14ac:dyDescent="0.3">
      <c r="A1" s="17" t="s">
        <v>50</v>
      </c>
      <c r="B1" s="17"/>
      <c r="C1" s="17"/>
      <c r="D1" s="17"/>
      <c r="E1" s="17"/>
    </row>
    <row r="2" spans="1:5" x14ac:dyDescent="0.3">
      <c r="A2" s="16" t="s">
        <v>46</v>
      </c>
      <c r="B2" s="16" t="s">
        <v>51</v>
      </c>
      <c r="C2" s="15"/>
      <c r="D2" s="15"/>
      <c r="E2" s="15"/>
    </row>
    <row r="3" spans="1:5" x14ac:dyDescent="0.3">
      <c r="A3" s="16" t="s">
        <v>48</v>
      </c>
      <c r="B3" s="16" t="s">
        <v>52</v>
      </c>
      <c r="C3" s="15"/>
      <c r="D3" s="15"/>
      <c r="E3" s="15"/>
    </row>
    <row r="6" spans="1:5" x14ac:dyDescent="0.3">
      <c r="A6" s="2" t="s">
        <v>0</v>
      </c>
      <c r="B6" s="2"/>
      <c r="C6" s="2" t="s">
        <v>1</v>
      </c>
      <c r="D6" s="2" t="s">
        <v>2</v>
      </c>
      <c r="E6" s="2" t="s">
        <v>3</v>
      </c>
    </row>
    <row r="7" spans="1:5" ht="15" thickBot="1" x14ac:dyDescent="0.35">
      <c r="A7" s="8" t="s">
        <v>4</v>
      </c>
      <c r="B7" s="8">
        <v>2</v>
      </c>
      <c r="C7" s="8" t="str">
        <f>_xlfn.CONCAT("0x",DEC2HEX(B7*4))</f>
        <v>0x8</v>
      </c>
      <c r="D7" s="8" t="s">
        <v>5</v>
      </c>
      <c r="E7" s="8" t="s">
        <v>6</v>
      </c>
    </row>
    <row r="8" spans="1:5" ht="15.6" thickTop="1" thickBot="1" x14ac:dyDescent="0.35">
      <c r="A8" s="11" t="s">
        <v>53</v>
      </c>
      <c r="B8" s="11">
        <v>16</v>
      </c>
      <c r="C8" s="11" t="str">
        <f t="shared" ref="C8:C15" si="0">_xlfn.CONCAT("0x",DEC2HEX(B8*4))</f>
        <v>0x40</v>
      </c>
      <c r="D8" s="11" t="s">
        <v>8</v>
      </c>
      <c r="E8" s="11" t="s">
        <v>61</v>
      </c>
    </row>
    <row r="9" spans="1:5" ht="15.6" thickTop="1" thickBot="1" x14ac:dyDescent="0.35">
      <c r="A9" s="11" t="s">
        <v>54</v>
      </c>
      <c r="B9" s="11">
        <v>17</v>
      </c>
      <c r="C9" s="11" t="str">
        <f t="shared" si="0"/>
        <v>0x44</v>
      </c>
      <c r="D9" s="8" t="s">
        <v>5</v>
      </c>
      <c r="E9" s="11" t="s">
        <v>62</v>
      </c>
    </row>
    <row r="10" spans="1:5" ht="15.6" thickTop="1" thickBot="1" x14ac:dyDescent="0.35">
      <c r="A10" s="11" t="s">
        <v>55</v>
      </c>
      <c r="B10" s="11">
        <v>18</v>
      </c>
      <c r="C10" s="11" t="str">
        <f t="shared" si="0"/>
        <v>0x48</v>
      </c>
      <c r="D10" s="8" t="s">
        <v>5</v>
      </c>
      <c r="E10" s="11" t="s">
        <v>63</v>
      </c>
    </row>
    <row r="11" spans="1:5" ht="15.6" thickTop="1" thickBot="1" x14ac:dyDescent="0.35">
      <c r="A11" s="11" t="s">
        <v>56</v>
      </c>
      <c r="B11" s="11">
        <v>19</v>
      </c>
      <c r="C11" s="11" t="str">
        <f t="shared" si="0"/>
        <v>0x4C</v>
      </c>
      <c r="D11" s="11" t="s">
        <v>8</v>
      </c>
      <c r="E11" s="11" t="s">
        <v>64</v>
      </c>
    </row>
    <row r="12" spans="1:5" ht="15.6" thickTop="1" thickBot="1" x14ac:dyDescent="0.35">
      <c r="A12" s="14" t="s">
        <v>57</v>
      </c>
      <c r="B12" s="14">
        <v>20</v>
      </c>
      <c r="C12" s="14" t="str">
        <f t="shared" si="0"/>
        <v>0x50</v>
      </c>
      <c r="D12" s="11" t="s">
        <v>5</v>
      </c>
      <c r="E12" s="14" t="s">
        <v>65</v>
      </c>
    </row>
    <row r="13" spans="1:5" ht="15.6" thickTop="1" thickBot="1" x14ac:dyDescent="0.35">
      <c r="A13" s="14" t="s">
        <v>58</v>
      </c>
      <c r="B13" s="14">
        <v>21</v>
      </c>
      <c r="C13" s="14" t="str">
        <f t="shared" si="0"/>
        <v>0x54</v>
      </c>
      <c r="D13" s="11" t="s">
        <v>5</v>
      </c>
      <c r="E13" s="14" t="s">
        <v>66</v>
      </c>
    </row>
    <row r="14" spans="1:5" ht="15.6" thickTop="1" thickBot="1" x14ac:dyDescent="0.35">
      <c r="A14" s="14" t="s">
        <v>59</v>
      </c>
      <c r="B14" s="14">
        <v>22</v>
      </c>
      <c r="C14" s="14" t="str">
        <f t="shared" si="0"/>
        <v>0x58</v>
      </c>
      <c r="D14" s="11" t="s">
        <v>5</v>
      </c>
      <c r="E14" s="14" t="s">
        <v>71</v>
      </c>
    </row>
    <row r="15" spans="1:5" ht="15" thickTop="1" x14ac:dyDescent="0.3">
      <c r="A15" s="12" t="s">
        <v>60</v>
      </c>
      <c r="B15" s="12">
        <v>23</v>
      </c>
      <c r="C15" s="12" t="str">
        <f t="shared" si="0"/>
        <v>0x5C</v>
      </c>
      <c r="D15" s="13" t="s">
        <v>67</v>
      </c>
      <c r="E15" s="12" t="s">
        <v>70</v>
      </c>
    </row>
    <row r="16" spans="1:5" ht="15" thickBot="1" x14ac:dyDescent="0.35">
      <c r="A16" s="10"/>
      <c r="B16" s="10"/>
      <c r="C16" s="10"/>
      <c r="D16" s="10" t="s">
        <v>68</v>
      </c>
      <c r="E16" s="9" t="s">
        <v>69</v>
      </c>
    </row>
    <row r="17" ht="15" thickTop="1" x14ac:dyDescent="0.3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1457-D981-443B-B333-132B1D1A2334}">
  <dimension ref="A1:E28"/>
  <sheetViews>
    <sheetView tabSelected="1" topLeftCell="A7" workbookViewId="0">
      <selection activeCell="H12" sqref="H12"/>
    </sheetView>
  </sheetViews>
  <sheetFormatPr defaultRowHeight="14.4" x14ac:dyDescent="0.3"/>
  <cols>
    <col min="1" max="1" width="28.88671875" customWidth="1"/>
    <col min="2" max="2" width="14.109375" customWidth="1"/>
    <col min="5" max="5" width="74.88671875" customWidth="1"/>
  </cols>
  <sheetData>
    <row r="1" spans="1:5" x14ac:dyDescent="0.3">
      <c r="A1" s="17" t="s">
        <v>72</v>
      </c>
      <c r="B1" s="17"/>
      <c r="C1" s="17"/>
      <c r="D1" s="17"/>
      <c r="E1" s="17"/>
    </row>
    <row r="2" spans="1:5" x14ac:dyDescent="0.3">
      <c r="A2" s="16" t="s">
        <v>46</v>
      </c>
      <c r="B2" s="16" t="s">
        <v>73</v>
      </c>
      <c r="C2" s="15"/>
      <c r="D2" s="15"/>
      <c r="E2" s="15"/>
    </row>
    <row r="3" spans="1:5" x14ac:dyDescent="0.3">
      <c r="A3" s="16" t="s">
        <v>48</v>
      </c>
      <c r="B3" s="16" t="s">
        <v>74</v>
      </c>
      <c r="C3" s="15"/>
      <c r="D3" s="15"/>
      <c r="E3" s="15"/>
    </row>
    <row r="6" spans="1:5" x14ac:dyDescent="0.3">
      <c r="A6" s="2" t="s">
        <v>0</v>
      </c>
      <c r="B6" s="2"/>
      <c r="C6" s="2" t="s">
        <v>1</v>
      </c>
      <c r="D6" s="2" t="s">
        <v>2</v>
      </c>
      <c r="E6" s="2" t="s">
        <v>3</v>
      </c>
    </row>
    <row r="7" spans="1:5" ht="15" thickBot="1" x14ac:dyDescent="0.35">
      <c r="A7" s="8" t="s">
        <v>4</v>
      </c>
      <c r="B7" s="8">
        <v>2</v>
      </c>
      <c r="C7" s="8" t="str">
        <f>_xlfn.CONCAT("0x",DEC2HEX(B7*4))</f>
        <v>0x8</v>
      </c>
      <c r="D7" s="8" t="s">
        <v>5</v>
      </c>
      <c r="E7" s="8" t="s">
        <v>6</v>
      </c>
    </row>
    <row r="8" spans="1:5" ht="15.6" thickTop="1" thickBot="1" x14ac:dyDescent="0.35">
      <c r="A8" s="18" t="s">
        <v>75</v>
      </c>
      <c r="B8" s="18">
        <v>16</v>
      </c>
      <c r="C8" s="18" t="str">
        <f t="shared" ref="C8:C9" si="0">_xlfn.CONCAT("0x",DEC2HEX(B8*4))</f>
        <v>0x40</v>
      </c>
      <c r="D8" s="18" t="s">
        <v>8</v>
      </c>
      <c r="E8" s="18" t="s">
        <v>81</v>
      </c>
    </row>
    <row r="9" spans="1:5" ht="15.6" thickTop="1" thickBot="1" x14ac:dyDescent="0.35">
      <c r="A9" s="18" t="s">
        <v>76</v>
      </c>
      <c r="B9" s="18">
        <v>17</v>
      </c>
      <c r="C9" s="18" t="str">
        <f t="shared" si="0"/>
        <v>0x44</v>
      </c>
      <c r="D9" s="18" t="s">
        <v>8</v>
      </c>
      <c r="E9" s="18" t="s">
        <v>82</v>
      </c>
    </row>
    <row r="10" spans="1:5" ht="15.6" thickTop="1" thickBot="1" x14ac:dyDescent="0.35">
      <c r="A10" s="18" t="s">
        <v>77</v>
      </c>
      <c r="B10" s="18">
        <v>18</v>
      </c>
      <c r="C10" s="18" t="str">
        <f t="shared" ref="C10:C11" si="1">_xlfn.CONCAT("0x",DEC2HEX(B10*4))</f>
        <v>0x48</v>
      </c>
      <c r="D10" s="18" t="s">
        <v>8</v>
      </c>
      <c r="E10" s="18" t="s">
        <v>83</v>
      </c>
    </row>
    <row r="11" spans="1:5" ht="15.6" thickTop="1" thickBot="1" x14ac:dyDescent="0.35">
      <c r="A11" s="18" t="s">
        <v>78</v>
      </c>
      <c r="B11" s="18">
        <v>19</v>
      </c>
      <c r="C11" s="18" t="str">
        <f t="shared" si="1"/>
        <v>0x4C</v>
      </c>
      <c r="D11" s="18" t="s">
        <v>8</v>
      </c>
      <c r="E11" s="18" t="s">
        <v>84</v>
      </c>
    </row>
    <row r="12" spans="1:5" ht="15.6" thickTop="1" thickBot="1" x14ac:dyDescent="0.35">
      <c r="A12" s="18" t="s">
        <v>79</v>
      </c>
      <c r="B12" s="18">
        <v>20</v>
      </c>
      <c r="C12" s="18" t="str">
        <f t="shared" ref="C12" si="2">_xlfn.CONCAT("0x",DEC2HEX(B12*4))</f>
        <v>0x50</v>
      </c>
      <c r="D12" s="18" t="s">
        <v>8</v>
      </c>
      <c r="E12" s="18" t="s">
        <v>85</v>
      </c>
    </row>
    <row r="13" spans="1:5" ht="15.6" thickTop="1" thickBot="1" x14ac:dyDescent="0.35">
      <c r="A13" s="18" t="s">
        <v>80</v>
      </c>
      <c r="B13" s="18">
        <v>21</v>
      </c>
      <c r="C13" s="18" t="str">
        <f t="shared" ref="C13:C27" si="3">_xlfn.CONCAT("0x",DEC2HEX(B13*4))</f>
        <v>0x54</v>
      </c>
      <c r="D13" s="18" t="s">
        <v>8</v>
      </c>
      <c r="E13" s="18" t="s">
        <v>86</v>
      </c>
    </row>
    <row r="14" spans="1:5" ht="15.6" thickTop="1" thickBot="1" x14ac:dyDescent="0.35">
      <c r="A14" s="18" t="s">
        <v>87</v>
      </c>
      <c r="B14" s="18">
        <v>24</v>
      </c>
      <c r="C14" s="18" t="str">
        <f t="shared" si="3"/>
        <v>0x60</v>
      </c>
      <c r="D14" s="18" t="s">
        <v>8</v>
      </c>
      <c r="E14" s="18" t="s">
        <v>93</v>
      </c>
    </row>
    <row r="15" spans="1:5" ht="15.6" thickTop="1" thickBot="1" x14ac:dyDescent="0.35">
      <c r="A15" s="18" t="s">
        <v>88</v>
      </c>
      <c r="B15" s="18">
        <v>25</v>
      </c>
      <c r="C15" s="18" t="str">
        <f t="shared" si="3"/>
        <v>0x64</v>
      </c>
      <c r="D15" s="18" t="s">
        <v>8</v>
      </c>
      <c r="E15" s="18" t="s">
        <v>94</v>
      </c>
    </row>
    <row r="16" spans="1:5" ht="15.6" thickTop="1" thickBot="1" x14ac:dyDescent="0.35">
      <c r="A16" s="18" t="s">
        <v>89</v>
      </c>
      <c r="B16" s="18">
        <v>26</v>
      </c>
      <c r="C16" s="18" t="str">
        <f t="shared" si="3"/>
        <v>0x68</v>
      </c>
      <c r="D16" s="18" t="s">
        <v>8</v>
      </c>
      <c r="E16" s="18" t="s">
        <v>95</v>
      </c>
    </row>
    <row r="17" spans="1:5" ht="15.6" thickTop="1" thickBot="1" x14ac:dyDescent="0.35">
      <c r="A17" s="18" t="s">
        <v>90</v>
      </c>
      <c r="B17" s="18">
        <v>27</v>
      </c>
      <c r="C17" s="18" t="str">
        <f t="shared" si="3"/>
        <v>0x6C</v>
      </c>
      <c r="D17" s="18" t="s">
        <v>8</v>
      </c>
      <c r="E17" s="18" t="s">
        <v>96</v>
      </c>
    </row>
    <row r="18" spans="1:5" ht="15.6" thickTop="1" thickBot="1" x14ac:dyDescent="0.35">
      <c r="A18" s="18" t="s">
        <v>91</v>
      </c>
      <c r="B18" s="18">
        <v>28</v>
      </c>
      <c r="C18" s="18" t="str">
        <f t="shared" si="3"/>
        <v>0x70</v>
      </c>
      <c r="D18" s="18" t="s">
        <v>8</v>
      </c>
      <c r="E18" s="18" t="s">
        <v>97</v>
      </c>
    </row>
    <row r="19" spans="1:5" ht="15.6" thickTop="1" thickBot="1" x14ac:dyDescent="0.35">
      <c r="A19" s="18" t="s">
        <v>92</v>
      </c>
      <c r="B19" s="18">
        <v>29</v>
      </c>
      <c r="C19" s="18" t="str">
        <f t="shared" ref="C19" si="4">_xlfn.CONCAT("0x",DEC2HEX(B19*4))</f>
        <v>0x74</v>
      </c>
      <c r="D19" s="18" t="s">
        <v>8</v>
      </c>
      <c r="E19" s="18" t="s">
        <v>98</v>
      </c>
    </row>
    <row r="20" spans="1:5" ht="15.6" thickTop="1" thickBot="1" x14ac:dyDescent="0.35">
      <c r="A20" s="18" t="s">
        <v>99</v>
      </c>
      <c r="B20" s="18">
        <v>32</v>
      </c>
      <c r="C20" s="18" t="str">
        <f t="shared" si="3"/>
        <v>0x80</v>
      </c>
      <c r="D20" s="19" t="s">
        <v>8</v>
      </c>
      <c r="E20" s="18" t="s">
        <v>100</v>
      </c>
    </row>
    <row r="21" spans="1:5" ht="15.6" thickTop="1" thickBot="1" x14ac:dyDescent="0.35">
      <c r="A21" s="18" t="s">
        <v>101</v>
      </c>
      <c r="B21" s="18">
        <v>33</v>
      </c>
      <c r="C21" s="18" t="str">
        <f t="shared" si="3"/>
        <v>0x84</v>
      </c>
      <c r="D21" s="19" t="s">
        <v>102</v>
      </c>
      <c r="E21" s="18" t="s">
        <v>103</v>
      </c>
    </row>
    <row r="22" spans="1:5" ht="15.6" thickTop="1" thickBot="1" x14ac:dyDescent="0.35">
      <c r="A22" s="18" t="s">
        <v>104</v>
      </c>
      <c r="B22" s="18">
        <v>40</v>
      </c>
      <c r="C22" s="18" t="str">
        <f t="shared" si="3"/>
        <v>0xA0</v>
      </c>
      <c r="D22" s="18" t="s">
        <v>8</v>
      </c>
      <c r="E22" s="18" t="s">
        <v>107</v>
      </c>
    </row>
    <row r="23" spans="1:5" ht="15.6" thickTop="1" thickBot="1" x14ac:dyDescent="0.35">
      <c r="A23" s="18" t="s">
        <v>105</v>
      </c>
      <c r="B23" s="18">
        <v>41</v>
      </c>
      <c r="C23" s="18" t="str">
        <f t="shared" si="3"/>
        <v>0xA4</v>
      </c>
      <c r="D23" s="18" t="s">
        <v>8</v>
      </c>
      <c r="E23" s="18" t="s">
        <v>106</v>
      </c>
    </row>
    <row r="24" spans="1:5" ht="15.6" thickTop="1" thickBot="1" x14ac:dyDescent="0.35">
      <c r="A24" s="18" t="s">
        <v>108</v>
      </c>
      <c r="B24" s="18">
        <v>42</v>
      </c>
      <c r="C24" s="18" t="str">
        <f t="shared" si="3"/>
        <v>0xA8</v>
      </c>
      <c r="D24" s="18" t="s">
        <v>5</v>
      </c>
      <c r="E24" s="18" t="s">
        <v>109</v>
      </c>
    </row>
    <row r="25" spans="1:5" ht="15.6" thickTop="1" thickBot="1" x14ac:dyDescent="0.35">
      <c r="A25" s="18" t="s">
        <v>110</v>
      </c>
      <c r="B25" s="18">
        <v>43</v>
      </c>
      <c r="C25" s="18" t="str">
        <f t="shared" si="3"/>
        <v>0xAC</v>
      </c>
      <c r="D25" s="18" t="s">
        <v>111</v>
      </c>
      <c r="E25" s="18" t="s">
        <v>116</v>
      </c>
    </row>
    <row r="26" spans="1:5" ht="15.6" thickTop="1" thickBot="1" x14ac:dyDescent="0.35">
      <c r="A26" s="18" t="s">
        <v>112</v>
      </c>
      <c r="B26" s="18">
        <v>48</v>
      </c>
      <c r="C26" s="18" t="str">
        <f t="shared" si="3"/>
        <v>0xC0</v>
      </c>
      <c r="D26" s="18" t="s">
        <v>8</v>
      </c>
      <c r="E26" s="18" t="s">
        <v>113</v>
      </c>
    </row>
    <row r="27" spans="1:5" ht="15.6" thickTop="1" thickBot="1" x14ac:dyDescent="0.35">
      <c r="A27" s="20" t="s">
        <v>115</v>
      </c>
      <c r="B27" s="20">
        <v>49</v>
      </c>
      <c r="C27" s="20" t="str">
        <f t="shared" si="3"/>
        <v>0xC4</v>
      </c>
      <c r="D27" s="20" t="s">
        <v>5</v>
      </c>
      <c r="E27" s="20" t="s">
        <v>114</v>
      </c>
    </row>
    <row r="28" spans="1:5" ht="15" thickTop="1" x14ac:dyDescent="0.3"/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Niantong Du</dc:creator>
  <cp:lastModifiedBy>Niantong Du</cp:lastModifiedBy>
  <dcterms:created xsi:type="dcterms:W3CDTF">2015-06-05T18:17:20Z</dcterms:created>
  <dcterms:modified xsi:type="dcterms:W3CDTF">2020-10-12T08:39:44Z</dcterms:modified>
</cp:coreProperties>
</file>