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ele\Workspaces\kv32\doc\"/>
    </mc:Choice>
  </mc:AlternateContent>
  <xr:revisionPtr revIDLastSave="0" documentId="13_ncr:1_{C7DDECA2-6E5B-42CD-B41F-2ACE5A08CED2}" xr6:coauthVersionLast="47" xr6:coauthVersionMax="47" xr10:uidLastSave="{00000000-0000-0000-0000-000000000000}"/>
  <bookViews>
    <workbookView xWindow="-108" yWindow="-108" windowWidth="23256" windowHeight="12576" tabRatio="2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B45" i="1"/>
</calcChain>
</file>

<file path=xl/sharedStrings.xml><?xml version="1.0" encoding="utf-8"?>
<sst xmlns="http://schemas.openxmlformats.org/spreadsheetml/2006/main" count="795" uniqueCount="236">
  <si>
    <t>31:25</t>
  </si>
  <si>
    <t>24:20</t>
  </si>
  <si>
    <t>19:15</t>
  </si>
  <si>
    <t>14:12</t>
  </si>
  <si>
    <t>11:7</t>
  </si>
  <si>
    <t>6:0</t>
  </si>
  <si>
    <t>funct7</t>
  </si>
  <si>
    <t>rs2</t>
  </si>
  <si>
    <t>rs1</t>
  </si>
  <si>
    <t>funct3</t>
  </si>
  <si>
    <t>rd</t>
  </si>
  <si>
    <t>op</t>
  </si>
  <si>
    <t>imm[4:0]</t>
  </si>
  <si>
    <t>imm[4:1,11]</t>
  </si>
  <si>
    <t>imm[31:12]</t>
  </si>
  <si>
    <t>imm[20,10:1,11,19:12]</t>
  </si>
  <si>
    <t>R</t>
  </si>
  <si>
    <t>I</t>
  </si>
  <si>
    <t>S</t>
  </si>
  <si>
    <t>B</t>
  </si>
  <si>
    <t>U</t>
  </si>
  <si>
    <t>J</t>
  </si>
  <si>
    <t>SYSTEM</t>
  </si>
  <si>
    <t>imm[11:0]</t>
  </si>
  <si>
    <t>imm[11:5]</t>
  </si>
  <si>
    <t>imm[12,10:5]</t>
  </si>
  <si>
    <t>Type</t>
  </si>
  <si>
    <t>Bit</t>
  </si>
  <si>
    <t>Index</t>
  </si>
  <si>
    <t>op[4:2]</t>
  </si>
  <si>
    <t>op[6:5]</t>
  </si>
  <si>
    <t>Instrunction</t>
  </si>
  <si>
    <t>Assembler</t>
  </si>
  <si>
    <t>Description</t>
  </si>
  <si>
    <t>Operation</t>
  </si>
  <si>
    <t>000</t>
  </si>
  <si>
    <t>00</t>
  </si>
  <si>
    <t>LOAD</t>
  </si>
  <si>
    <t>STORE</t>
  </si>
  <si>
    <t>01</t>
  </si>
  <si>
    <t>11</t>
  </si>
  <si>
    <t>MISC-MEM</t>
  </si>
  <si>
    <t>011</t>
  </si>
  <si>
    <t>JAL</t>
  </si>
  <si>
    <t>JALR</t>
  </si>
  <si>
    <t>001</t>
  </si>
  <si>
    <t>OP-IMM</t>
  </si>
  <si>
    <t>OP</t>
  </si>
  <si>
    <t>100</t>
  </si>
  <si>
    <t>AUIPC</t>
  </si>
  <si>
    <t>101</t>
  </si>
  <si>
    <t>LUI</t>
  </si>
  <si>
    <t>010</t>
  </si>
  <si>
    <t>110</t>
  </si>
  <si>
    <t>-</t>
  </si>
  <si>
    <t>LB</t>
  </si>
  <si>
    <t>Load Byte</t>
  </si>
  <si>
    <t>Store Byte</t>
  </si>
  <si>
    <t>rd = [rs1+imm]</t>
  </si>
  <si>
    <t>LH</t>
  </si>
  <si>
    <t>LW</t>
  </si>
  <si>
    <t>LBU</t>
  </si>
  <si>
    <t>LHU</t>
  </si>
  <si>
    <t>rd = SignExt(half([rs1+imm]))</t>
  </si>
  <si>
    <t>rd = SignExt(byte([rs1+imm]))</t>
  </si>
  <si>
    <t>Comment</t>
  </si>
  <si>
    <t>Load Half</t>
  </si>
  <si>
    <t>Load Word</t>
  </si>
  <si>
    <t>Load Byte Unsigned</t>
  </si>
  <si>
    <t>Load Half Unsigned</t>
  </si>
  <si>
    <t>Opcode</t>
  </si>
  <si>
    <t>SB</t>
  </si>
  <si>
    <t>SH</t>
  </si>
  <si>
    <t>SW</t>
  </si>
  <si>
    <t>Store Half</t>
  </si>
  <si>
    <t>Store Word</t>
  </si>
  <si>
    <t>rd = ZeroExt(byte([rs1+imm]))</t>
  </si>
  <si>
    <t>[rs1+imm] = rs2</t>
  </si>
  <si>
    <t>SYS</t>
  </si>
  <si>
    <t>MISC</t>
  </si>
  <si>
    <t>funct12</t>
  </si>
  <si>
    <t>111</t>
  </si>
  <si>
    <t>BEQ</t>
  </si>
  <si>
    <t>BNE</t>
  </si>
  <si>
    <t>BLT</t>
  </si>
  <si>
    <t>BGE</t>
  </si>
  <si>
    <t>BLTU</t>
  </si>
  <si>
    <t>BGEU</t>
  </si>
  <si>
    <t>Branch if Equal</t>
  </si>
  <si>
    <t>Branch if Not Equal</t>
  </si>
  <si>
    <t>Branch if Great or Equal</t>
  </si>
  <si>
    <t>Branch if Less Than</t>
  </si>
  <si>
    <t>Brach if Less Than Unsigned</t>
  </si>
  <si>
    <t>Brach if Great of Equal Unsigned</t>
  </si>
  <si>
    <t>Jump and Link Register</t>
  </si>
  <si>
    <t>Jump and Link</t>
  </si>
  <si>
    <t>Fench</t>
  </si>
  <si>
    <t>0000000</t>
  </si>
  <si>
    <t>ADDI</t>
  </si>
  <si>
    <t>SLLI</t>
  </si>
  <si>
    <t>SLTI</t>
  </si>
  <si>
    <t>SLTIU</t>
  </si>
  <si>
    <t>XORI</t>
  </si>
  <si>
    <t>SRAI</t>
  </si>
  <si>
    <t>ORI</t>
  </si>
  <si>
    <t>ANDI</t>
  </si>
  <si>
    <t>ADD</t>
  </si>
  <si>
    <t>SUB</t>
  </si>
  <si>
    <t>SLL</t>
  </si>
  <si>
    <t>SLT</t>
  </si>
  <si>
    <t>SLTU</t>
  </si>
  <si>
    <t>XOR</t>
  </si>
  <si>
    <t>SRL</t>
  </si>
  <si>
    <t>SRA</t>
  </si>
  <si>
    <t>AND</t>
  </si>
  <si>
    <t>OR</t>
  </si>
  <si>
    <t>SRLI</t>
  </si>
  <si>
    <t>0100000</t>
  </si>
  <si>
    <t>???</t>
  </si>
  <si>
    <t>Add</t>
  </si>
  <si>
    <t>Sub</t>
  </si>
  <si>
    <t>Xor</t>
  </si>
  <si>
    <t>Or</t>
  </si>
  <si>
    <t>And</t>
  </si>
  <si>
    <t>Shift Left Logical</t>
  </si>
  <si>
    <t>Set Less Than</t>
  </si>
  <si>
    <t>Set Less Than Unsigned</t>
  </si>
  <si>
    <t>Shift Right Logical</t>
  </si>
  <si>
    <t>Shift Right Arithmetic</t>
  </si>
  <si>
    <t>Add Immediate</t>
  </si>
  <si>
    <t>Xor Immediate</t>
  </si>
  <si>
    <t>And Immediate</t>
  </si>
  <si>
    <t>Shift Left Logical Immediate</t>
  </si>
  <si>
    <t>Set Less Than Immediate</t>
  </si>
  <si>
    <t>Set Less Than Immediate Unsigned</t>
  </si>
  <si>
    <t>Shift Right Logical Immediate</t>
  </si>
  <si>
    <t>Shift Right Arithmetic Immediate</t>
  </si>
  <si>
    <t>Or Immediate</t>
  </si>
  <si>
    <t>if (rs1'  &lt; rs2') PC = PC + imm</t>
  </si>
  <si>
    <t>if (rs1' &gt;= rs2') PC = PC + imm</t>
  </si>
  <si>
    <t>if (rs1  == rs2 ) PC = PC + imm</t>
  </si>
  <si>
    <t>if (rs1  != rs2 ) PC = PC + imm</t>
  </si>
  <si>
    <t>if (rs1   &lt; rs2 ) PC = PC + imm</t>
  </si>
  <si>
    <t>if (rs1  &gt;= rs2 ) PC = PC + imm</t>
  </si>
  <si>
    <t>rd = PC + 4, PC = PC + imm</t>
  </si>
  <si>
    <t>rd = PC + 4, PC = rs1 + imm</t>
  </si>
  <si>
    <t>rd = imm</t>
  </si>
  <si>
    <t>rd = PC + imm</t>
  </si>
  <si>
    <t xml:space="preserve">rd = </t>
  </si>
  <si>
    <t>lui    rd, imm</t>
  </si>
  <si>
    <t>auipc  rd, imm</t>
  </si>
  <si>
    <t>jal   rd,  label</t>
  </si>
  <si>
    <t>jalr  rd,  rs1, imm</t>
  </si>
  <si>
    <t>bgeu  rs1, rs2, label</t>
  </si>
  <si>
    <t>bltu  rs1, rs2, label</t>
  </si>
  <si>
    <t>bge   rs1, rs2, label</t>
  </si>
  <si>
    <t>blt   rs1, rs2, label</t>
  </si>
  <si>
    <t>bne   rs1, rs2, label</t>
  </si>
  <si>
    <t>beq   rs1, rs2, label</t>
  </si>
  <si>
    <t>sw    rs2, imm(rs1)</t>
  </si>
  <si>
    <t>sh    rs2, imm(rs1)</t>
  </si>
  <si>
    <t>sb    rs2, imm(rs1)</t>
  </si>
  <si>
    <t>lhu   rd,  imm(rs1)</t>
  </si>
  <si>
    <t>lbu   rd,  imm(rs1)</t>
  </si>
  <si>
    <t>lb    rd,  imm(rs1)</t>
  </si>
  <si>
    <t>lh    rd,  imm(rs1)</t>
  </si>
  <si>
    <t>lw    rd,  imm(rs1)</t>
  </si>
  <si>
    <t>addi  rd,  rs1, imm</t>
  </si>
  <si>
    <t>slli  rd,  rs1, imm</t>
  </si>
  <si>
    <t>slti  rd,  rs1, imm</t>
  </si>
  <si>
    <t>sltiu rd,  rs1, imm</t>
  </si>
  <si>
    <t>xori  rd,  rs1, imm</t>
  </si>
  <si>
    <t>srli  rd,  rs1, imm</t>
  </si>
  <si>
    <t>srai  rd,  rs1, imm</t>
  </si>
  <si>
    <t>ori   rd,  rs1, imm</t>
  </si>
  <si>
    <t>andi  rd,  rs1, imm</t>
  </si>
  <si>
    <t>add   rd,  rs1, rs2</t>
  </si>
  <si>
    <t>Load Upper Immediate</t>
  </si>
  <si>
    <t>Add Upper Immediate to PC</t>
  </si>
  <si>
    <t>ECALL</t>
  </si>
  <si>
    <t>EBREAK</t>
  </si>
  <si>
    <t>Environment Call</t>
  </si>
  <si>
    <t>Environment Break</t>
  </si>
  <si>
    <t>ecall</t>
  </si>
  <si>
    <t>ebreak</t>
  </si>
  <si>
    <t>BRANCH</t>
  </si>
  <si>
    <t>RISC-V 32-bit Instruction Formats (8 types, 11 opcodes, 40 insructions)</t>
  </si>
  <si>
    <t>alu1</t>
  </si>
  <si>
    <t>alu2</t>
  </si>
  <si>
    <t>aluop</t>
  </si>
  <si>
    <t>bru1</t>
  </si>
  <si>
    <t>bru2</t>
  </si>
  <si>
    <t>memaddr</t>
  </si>
  <si>
    <t>res</t>
  </si>
  <si>
    <t>memrd</t>
  </si>
  <si>
    <t>memwr</t>
  </si>
  <si>
    <t>memdin</t>
  </si>
  <si>
    <t>memdout</t>
  </si>
  <si>
    <t>imm</t>
  </si>
  <si>
    <t>alures</t>
  </si>
  <si>
    <t>ALU</t>
  </si>
  <si>
    <t>BRU</t>
  </si>
  <si>
    <t>DMEM</t>
  </si>
  <si>
    <t>RES</t>
  </si>
  <si>
    <t>add</t>
  </si>
  <si>
    <t>en</t>
  </si>
  <si>
    <t>pc+4</t>
  </si>
  <si>
    <t>PC</t>
  </si>
  <si>
    <t>pc</t>
  </si>
  <si>
    <t>pcnext</t>
  </si>
  <si>
    <t>brures</t>
  </si>
  <si>
    <t>CSR</t>
  </si>
  <si>
    <t>FENCH</t>
  </si>
  <si>
    <t>imm_i</t>
  </si>
  <si>
    <t>imm_s</t>
  </si>
  <si>
    <t>imm_b</t>
  </si>
  <si>
    <t>imm_i???</t>
  </si>
  <si>
    <t>imm_j</t>
  </si>
  <si>
    <t>imm_i[4:0]</t>
  </si>
  <si>
    <t>imm_u</t>
  </si>
  <si>
    <t>sub   rd,  rs1, rs3</t>
  </si>
  <si>
    <t>sll   rd,  rs1, rs4</t>
  </si>
  <si>
    <t>slt   rd,  rs1, rs5</t>
  </si>
  <si>
    <t>sltu  rd,  rs1, rs6</t>
  </si>
  <si>
    <t>xor   rd,  rs1, rs7</t>
  </si>
  <si>
    <t>sra   rd,  rs1, rs9</t>
  </si>
  <si>
    <t>srl   rd,  rs1, rs8</t>
  </si>
  <si>
    <t>and   rd,  rs1, rs11</t>
  </si>
  <si>
    <t>or    rd,  rs1, rs10</t>
  </si>
  <si>
    <t>Number</t>
  </si>
  <si>
    <t>Zicsr (1 type, 1 opcode, 6 instructions)</t>
  </si>
  <si>
    <t>RV32I (8 types, 11 opcodes, 40 instructions)</t>
  </si>
  <si>
    <t>csr[11:0]</t>
  </si>
  <si>
    <t>opcode</t>
  </si>
  <si>
    <t>Opcde</t>
  </si>
  <si>
    <t>imm[11:0], funct7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</si>
</sst>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sz val="11"/>
      <color theme="4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6" borderId="1" xfId="0" applyNumberFormat="1" applyFill="1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49" fontId="0" fillId="7" borderId="1" xfId="0" applyNumberFormat="1" applyFill="1" applyBorder="1"/>
    <xf numFmtId="49" fontId="0" fillId="6" borderId="1" xfId="0" quotePrefix="1" applyNumberFormat="1" applyFill="1" applyBorder="1"/>
    <xf numFmtId="49" fontId="3" fillId="6" borderId="1" xfId="0" applyNumberFormat="1" applyFont="1" applyFill="1" applyBorder="1"/>
    <xf numFmtId="49" fontId="3" fillId="6" borderId="2" xfId="0" applyNumberFormat="1" applyFont="1" applyFill="1" applyBorder="1"/>
    <xf numFmtId="0" fontId="0" fillId="6" borderId="1" xfId="0" applyFill="1" applyBorder="1"/>
    <xf numFmtId="49" fontId="3" fillId="7" borderId="1" xfId="0" applyNumberFormat="1" applyFont="1" applyFill="1" applyBorder="1"/>
    <xf numFmtId="0" fontId="3" fillId="7" borderId="2" xfId="0" applyFont="1" applyFill="1" applyBorder="1"/>
    <xf numFmtId="0" fontId="0" fillId="7" borderId="1" xfId="0" applyFill="1" applyBorder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49" fontId="0" fillId="3" borderId="1" xfId="0" applyNumberFormat="1" applyFill="1" applyBorder="1"/>
    <xf numFmtId="49" fontId="3" fillId="3" borderId="1" xfId="0" applyNumberFormat="1" applyFont="1" applyFill="1" applyBorder="1"/>
    <xf numFmtId="0" fontId="3" fillId="3" borderId="2" xfId="0" applyFont="1" applyFill="1" applyBorder="1"/>
    <xf numFmtId="0" fontId="0" fillId="3" borderId="1" xfId="0" applyFill="1" applyBorder="1"/>
    <xf numFmtId="49" fontId="0" fillId="3" borderId="0" xfId="0" applyNumberFormat="1" applyFill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3" fillId="5" borderId="1" xfId="0" applyNumberFormat="1" applyFont="1" applyFill="1" applyBorder="1"/>
    <xf numFmtId="0" fontId="3" fillId="5" borderId="2" xfId="0" applyFont="1" applyFill="1" applyBorder="1"/>
    <xf numFmtId="0" fontId="0" fillId="5" borderId="1" xfId="0" applyFill="1" applyBorder="1"/>
    <xf numFmtId="49" fontId="0" fillId="5" borderId="0" xfId="0" applyNumberFormat="1" applyFill="1"/>
    <xf numFmtId="49" fontId="0" fillId="8" borderId="1" xfId="0" applyNumberFormat="1" applyFill="1" applyBorder="1"/>
    <xf numFmtId="49" fontId="0" fillId="8" borderId="1" xfId="0" quotePrefix="1" applyNumberFormat="1" applyFill="1" applyBorder="1"/>
    <xf numFmtId="49" fontId="3" fillId="8" borderId="1" xfId="0" applyNumberFormat="1" applyFont="1" applyFill="1" applyBorder="1"/>
    <xf numFmtId="0" fontId="0" fillId="8" borderId="1" xfId="0" applyFill="1" applyBorder="1"/>
    <xf numFmtId="49" fontId="0" fillId="9" borderId="1" xfId="0" applyNumberFormat="1" applyFill="1" applyBorder="1"/>
    <xf numFmtId="49" fontId="0" fillId="9" borderId="1" xfId="0" quotePrefix="1" applyNumberFormat="1" applyFill="1" applyBorder="1"/>
    <xf numFmtId="49" fontId="3" fillId="9" borderId="1" xfId="0" applyNumberFormat="1" applyFont="1" applyFill="1" applyBorder="1"/>
    <xf numFmtId="49" fontId="3" fillId="9" borderId="2" xfId="0" applyNumberFormat="1" applyFont="1" applyFill="1" applyBorder="1"/>
    <xf numFmtId="0" fontId="0" fillId="9" borderId="1" xfId="0" applyFill="1" applyBorder="1"/>
    <xf numFmtId="49" fontId="3" fillId="8" borderId="2" xfId="0" applyNumberFormat="1" applyFont="1" applyFill="1" applyBorder="1"/>
    <xf numFmtId="49" fontId="0" fillId="10" borderId="1" xfId="0" applyNumberFormat="1" applyFill="1" applyBorder="1"/>
    <xf numFmtId="49" fontId="0" fillId="10" borderId="1" xfId="0" quotePrefix="1" applyNumberFormat="1" applyFill="1" applyBorder="1"/>
    <xf numFmtId="49" fontId="3" fillId="10" borderId="1" xfId="0" applyNumberFormat="1" applyFont="1" applyFill="1" applyBorder="1"/>
    <xf numFmtId="49" fontId="3" fillId="10" borderId="2" xfId="0" applyNumberFormat="1" applyFont="1" applyFill="1" applyBorder="1"/>
    <xf numFmtId="0" fontId="0" fillId="10" borderId="1" xfId="0" applyFill="1" applyBorder="1"/>
    <xf numFmtId="49" fontId="0" fillId="11" borderId="1" xfId="0" applyNumberFormat="1" applyFill="1" applyBorder="1"/>
    <xf numFmtId="49" fontId="3" fillId="11" borderId="1" xfId="0" applyNumberFormat="1" applyFont="1" applyFill="1" applyBorder="1"/>
    <xf numFmtId="0" fontId="3" fillId="11" borderId="2" xfId="0" applyFont="1" applyFill="1" applyBorder="1"/>
    <xf numFmtId="0" fontId="0" fillId="11" borderId="1" xfId="0" applyFill="1" applyBorder="1"/>
    <xf numFmtId="49" fontId="0" fillId="12" borderId="1" xfId="0" applyNumberFormat="1" applyFill="1" applyBorder="1"/>
    <xf numFmtId="49" fontId="0" fillId="12" borderId="1" xfId="0" quotePrefix="1" applyNumberFormat="1" applyFill="1" applyBorder="1"/>
    <xf numFmtId="49" fontId="3" fillId="12" borderId="1" xfId="0" applyNumberFormat="1" applyFont="1" applyFill="1" applyBorder="1"/>
    <xf numFmtId="0" fontId="3" fillId="12" borderId="2" xfId="0" applyFont="1" applyFill="1" applyBorder="1"/>
    <xf numFmtId="0" fontId="0" fillId="12" borderId="1" xfId="0" applyFill="1" applyBorder="1"/>
    <xf numFmtId="0" fontId="3" fillId="10" borderId="1" xfId="0" applyFont="1" applyFill="1" applyBorder="1"/>
    <xf numFmtId="0" fontId="3" fillId="8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6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3" borderId="1" xfId="0" applyFill="1" applyBorder="1"/>
    <xf numFmtId="0" fontId="0" fillId="0" borderId="1" xfId="0" quotePrefix="1" applyBorder="1"/>
    <xf numFmtId="49" fontId="0" fillId="0" borderId="3" xfId="0" applyNumberFormat="1" applyBorder="1"/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/>
    <xf numFmtId="0" fontId="3" fillId="0" borderId="1" xfId="0" applyFont="1" applyBorder="1"/>
    <xf numFmtId="49" fontId="0" fillId="7" borderId="1" xfId="0" quotePrefix="1" applyNumberFormat="1" applyFill="1" applyBorder="1"/>
    <xf numFmtId="49" fontId="0" fillId="13" borderId="1" xfId="0" quotePrefix="1" applyNumberFormat="1" applyFill="1" applyBorder="1"/>
    <xf numFmtId="49" fontId="0" fillId="3" borderId="1" xfId="0" quotePrefix="1" applyNumberFormat="1" applyFill="1" applyBorder="1"/>
    <xf numFmtId="49" fontId="0" fillId="13" borderId="1" xfId="0" applyNumberFormat="1" applyFill="1" applyBorder="1"/>
    <xf numFmtId="0" fontId="0" fillId="0" borderId="0" xfId="0" applyAlignment="1">
      <alignment horizontal="center"/>
    </xf>
    <xf numFmtId="0" fontId="1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14" borderId="1" xfId="0" applyFill="1" applyBorder="1"/>
    <xf numFmtId="0" fontId="0" fillId="1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right" vertical="center"/>
    </xf>
    <xf numFmtId="0" fontId="0" fillId="1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topLeftCell="A11" zoomScaleNormal="100" workbookViewId="0">
      <selection activeCell="N37" sqref="N37"/>
    </sheetView>
  </sheetViews>
  <sheetFormatPr defaultRowHeight="14.4" x14ac:dyDescent="0.3"/>
  <cols>
    <col min="4" max="4" width="12.5546875" customWidth="1"/>
    <col min="8" max="12" width="12.88671875" customWidth="1"/>
    <col min="13" max="13" width="12.33203125" customWidth="1"/>
    <col min="14" max="14" width="30.5546875" customWidth="1"/>
    <col min="15" max="15" width="32.6640625" customWidth="1"/>
    <col min="16" max="16" width="46.109375" customWidth="1"/>
    <col min="17" max="17" width="19.6640625" customWidth="1"/>
  </cols>
  <sheetData>
    <row r="2" spans="2:17" x14ac:dyDescent="0.3">
      <c r="B2" s="74" t="s">
        <v>186</v>
      </c>
      <c r="C2" s="74"/>
      <c r="D2" s="74"/>
      <c r="E2" s="74"/>
      <c r="F2" s="74"/>
      <c r="G2" s="74"/>
      <c r="H2" s="74"/>
      <c r="I2" s="74"/>
      <c r="J2" s="74"/>
    </row>
    <row r="4" spans="2:17" x14ac:dyDescent="0.3">
      <c r="B4" s="57"/>
      <c r="C4" s="5" t="s">
        <v>26</v>
      </c>
      <c r="D4" s="5" t="s">
        <v>70</v>
      </c>
      <c r="E4" s="5" t="s">
        <v>29</v>
      </c>
      <c r="F4" s="5" t="s">
        <v>30</v>
      </c>
      <c r="G4" s="5" t="s">
        <v>9</v>
      </c>
      <c r="H4" s="5" t="s">
        <v>6</v>
      </c>
      <c r="I4" s="5" t="s">
        <v>10</v>
      </c>
      <c r="J4" s="5" t="s">
        <v>8</v>
      </c>
      <c r="K4" s="5" t="s">
        <v>7</v>
      </c>
      <c r="L4" s="5" t="s">
        <v>198</v>
      </c>
      <c r="M4" s="5" t="s">
        <v>31</v>
      </c>
      <c r="N4" s="5" t="s">
        <v>33</v>
      </c>
      <c r="O4" s="5" t="s">
        <v>32</v>
      </c>
      <c r="P4" s="6" t="s">
        <v>34</v>
      </c>
      <c r="Q4" s="5" t="s">
        <v>65</v>
      </c>
    </row>
    <row r="5" spans="2:17" x14ac:dyDescent="0.3">
      <c r="B5" s="75">
        <v>5</v>
      </c>
      <c r="C5" s="64" t="s">
        <v>17</v>
      </c>
      <c r="D5" s="3" t="s">
        <v>37</v>
      </c>
      <c r="E5" s="3" t="s">
        <v>35</v>
      </c>
      <c r="F5" s="3" t="s">
        <v>36</v>
      </c>
      <c r="G5" s="3" t="s">
        <v>35</v>
      </c>
      <c r="H5" s="8" t="s">
        <v>54</v>
      </c>
      <c r="I5" s="8" t="s">
        <v>10</v>
      </c>
      <c r="J5" s="8" t="s">
        <v>8</v>
      </c>
      <c r="K5" s="8" t="s">
        <v>54</v>
      </c>
      <c r="L5" s="8" t="s">
        <v>213</v>
      </c>
      <c r="M5" s="3" t="s">
        <v>55</v>
      </c>
      <c r="N5" s="3" t="s">
        <v>56</v>
      </c>
      <c r="O5" s="9" t="s">
        <v>164</v>
      </c>
      <c r="P5" s="10" t="s">
        <v>64</v>
      </c>
      <c r="Q5" s="11"/>
    </row>
    <row r="6" spans="2:17" x14ac:dyDescent="0.3">
      <c r="B6" s="75"/>
      <c r="C6" s="64" t="s">
        <v>17</v>
      </c>
      <c r="D6" s="3" t="s">
        <v>37</v>
      </c>
      <c r="E6" s="3" t="s">
        <v>35</v>
      </c>
      <c r="F6" s="3" t="s">
        <v>36</v>
      </c>
      <c r="G6" s="3" t="s">
        <v>45</v>
      </c>
      <c r="H6" s="8" t="s">
        <v>54</v>
      </c>
      <c r="I6" s="8" t="s">
        <v>10</v>
      </c>
      <c r="J6" s="8" t="s">
        <v>8</v>
      </c>
      <c r="K6" s="8" t="s">
        <v>54</v>
      </c>
      <c r="L6" s="8" t="s">
        <v>213</v>
      </c>
      <c r="M6" s="3" t="s">
        <v>59</v>
      </c>
      <c r="N6" s="3" t="s">
        <v>66</v>
      </c>
      <c r="O6" s="9" t="s">
        <v>165</v>
      </c>
      <c r="P6" s="10" t="s">
        <v>63</v>
      </c>
      <c r="Q6" s="11"/>
    </row>
    <row r="7" spans="2:17" x14ac:dyDescent="0.3">
      <c r="B7" s="75"/>
      <c r="C7" s="64" t="s">
        <v>17</v>
      </c>
      <c r="D7" s="3" t="s">
        <v>37</v>
      </c>
      <c r="E7" s="3" t="s">
        <v>35</v>
      </c>
      <c r="F7" s="3" t="s">
        <v>36</v>
      </c>
      <c r="G7" s="3" t="s">
        <v>52</v>
      </c>
      <c r="H7" s="8" t="s">
        <v>54</v>
      </c>
      <c r="I7" s="8" t="s">
        <v>10</v>
      </c>
      <c r="J7" s="8" t="s">
        <v>8</v>
      </c>
      <c r="K7" s="8" t="s">
        <v>54</v>
      </c>
      <c r="L7" s="8" t="s">
        <v>213</v>
      </c>
      <c r="M7" s="3" t="s">
        <v>60</v>
      </c>
      <c r="N7" s="3" t="s">
        <v>67</v>
      </c>
      <c r="O7" s="9" t="s">
        <v>166</v>
      </c>
      <c r="P7" s="10" t="s">
        <v>58</v>
      </c>
      <c r="Q7" s="11"/>
    </row>
    <row r="8" spans="2:17" x14ac:dyDescent="0.3">
      <c r="B8" s="75"/>
      <c r="C8" s="64" t="s">
        <v>17</v>
      </c>
      <c r="D8" s="3" t="s">
        <v>37</v>
      </c>
      <c r="E8" s="3" t="s">
        <v>35</v>
      </c>
      <c r="F8" s="3" t="s">
        <v>36</v>
      </c>
      <c r="G8" s="3" t="s">
        <v>48</v>
      </c>
      <c r="H8" s="8" t="s">
        <v>54</v>
      </c>
      <c r="I8" s="8" t="s">
        <v>10</v>
      </c>
      <c r="J8" s="8" t="s">
        <v>8</v>
      </c>
      <c r="K8" s="8" t="s">
        <v>54</v>
      </c>
      <c r="L8" s="8" t="s">
        <v>213</v>
      </c>
      <c r="M8" s="3" t="s">
        <v>61</v>
      </c>
      <c r="N8" s="3" t="s">
        <v>68</v>
      </c>
      <c r="O8" s="9" t="s">
        <v>163</v>
      </c>
      <c r="P8" s="10" t="s">
        <v>76</v>
      </c>
      <c r="Q8" s="11"/>
    </row>
    <row r="9" spans="2:17" x14ac:dyDescent="0.3">
      <c r="B9" s="75"/>
      <c r="C9" s="64" t="s">
        <v>17</v>
      </c>
      <c r="D9" s="3" t="s">
        <v>37</v>
      </c>
      <c r="E9" s="3" t="s">
        <v>35</v>
      </c>
      <c r="F9" s="3" t="s">
        <v>36</v>
      </c>
      <c r="G9" s="3" t="s">
        <v>50</v>
      </c>
      <c r="H9" s="8" t="s">
        <v>54</v>
      </c>
      <c r="I9" s="8" t="s">
        <v>10</v>
      </c>
      <c r="J9" s="8" t="s">
        <v>8</v>
      </c>
      <c r="K9" s="8" t="s">
        <v>54</v>
      </c>
      <c r="L9" s="8" t="s">
        <v>213</v>
      </c>
      <c r="M9" s="3" t="s">
        <v>62</v>
      </c>
      <c r="N9" s="3" t="s">
        <v>69</v>
      </c>
      <c r="O9" s="9" t="s">
        <v>162</v>
      </c>
      <c r="P9" s="10" t="s">
        <v>76</v>
      </c>
      <c r="Q9" s="11"/>
    </row>
    <row r="10" spans="2:17" x14ac:dyDescent="0.3">
      <c r="B10" s="75">
        <v>3</v>
      </c>
      <c r="C10" s="64" t="s">
        <v>18</v>
      </c>
      <c r="D10" s="7" t="s">
        <v>38</v>
      </c>
      <c r="E10" s="7" t="s">
        <v>35</v>
      </c>
      <c r="F10" s="7" t="s">
        <v>39</v>
      </c>
      <c r="G10" s="7" t="s">
        <v>35</v>
      </c>
      <c r="H10" s="68" t="s">
        <v>54</v>
      </c>
      <c r="I10" s="68" t="s">
        <v>54</v>
      </c>
      <c r="J10" s="68" t="s">
        <v>8</v>
      </c>
      <c r="K10" s="68" t="s">
        <v>7</v>
      </c>
      <c r="L10" s="68" t="s">
        <v>214</v>
      </c>
      <c r="M10" s="7" t="s">
        <v>71</v>
      </c>
      <c r="N10" s="7" t="s">
        <v>57</v>
      </c>
      <c r="O10" s="12" t="s">
        <v>161</v>
      </c>
      <c r="P10" s="13" t="s">
        <v>77</v>
      </c>
      <c r="Q10" s="14"/>
    </row>
    <row r="11" spans="2:17" x14ac:dyDescent="0.3">
      <c r="B11" s="75"/>
      <c r="C11" s="64" t="s">
        <v>18</v>
      </c>
      <c r="D11" s="7" t="s">
        <v>38</v>
      </c>
      <c r="E11" s="7" t="s">
        <v>35</v>
      </c>
      <c r="F11" s="7" t="s">
        <v>39</v>
      </c>
      <c r="G11" s="7" t="s">
        <v>45</v>
      </c>
      <c r="H11" s="68" t="s">
        <v>54</v>
      </c>
      <c r="I11" s="68" t="s">
        <v>54</v>
      </c>
      <c r="J11" s="68" t="s">
        <v>8</v>
      </c>
      <c r="K11" s="68" t="s">
        <v>7</v>
      </c>
      <c r="L11" s="68" t="s">
        <v>214</v>
      </c>
      <c r="M11" s="7" t="s">
        <v>72</v>
      </c>
      <c r="N11" s="7" t="s">
        <v>74</v>
      </c>
      <c r="O11" s="12" t="s">
        <v>160</v>
      </c>
      <c r="P11" s="13" t="s">
        <v>77</v>
      </c>
      <c r="Q11" s="14"/>
    </row>
    <row r="12" spans="2:17" x14ac:dyDescent="0.3">
      <c r="B12" s="75"/>
      <c r="C12" s="64" t="s">
        <v>18</v>
      </c>
      <c r="D12" s="7" t="s">
        <v>38</v>
      </c>
      <c r="E12" s="7" t="s">
        <v>35</v>
      </c>
      <c r="F12" s="7" t="s">
        <v>39</v>
      </c>
      <c r="G12" s="7" t="s">
        <v>52</v>
      </c>
      <c r="H12" s="68" t="s">
        <v>54</v>
      </c>
      <c r="I12" s="68" t="s">
        <v>54</v>
      </c>
      <c r="J12" s="68" t="s">
        <v>8</v>
      </c>
      <c r="K12" s="68" t="s">
        <v>7</v>
      </c>
      <c r="L12" s="68" t="s">
        <v>214</v>
      </c>
      <c r="M12" s="7" t="s">
        <v>73</v>
      </c>
      <c r="N12" s="7" t="s">
        <v>75</v>
      </c>
      <c r="O12" s="12" t="s">
        <v>159</v>
      </c>
      <c r="P12" s="13" t="s">
        <v>77</v>
      </c>
      <c r="Q12" s="14"/>
    </row>
    <row r="13" spans="2:17" x14ac:dyDescent="0.3">
      <c r="B13" s="75">
        <v>6</v>
      </c>
      <c r="C13" s="64" t="s">
        <v>19</v>
      </c>
      <c r="D13" s="29" t="s">
        <v>185</v>
      </c>
      <c r="E13" s="29" t="s">
        <v>35</v>
      </c>
      <c r="F13" s="29" t="s">
        <v>40</v>
      </c>
      <c r="G13" s="29" t="s">
        <v>35</v>
      </c>
      <c r="H13" s="30" t="s">
        <v>54</v>
      </c>
      <c r="I13" s="30" t="s">
        <v>54</v>
      </c>
      <c r="J13" s="30" t="s">
        <v>8</v>
      </c>
      <c r="K13" s="30" t="s">
        <v>7</v>
      </c>
      <c r="L13" s="30" t="s">
        <v>215</v>
      </c>
      <c r="M13" s="29" t="s">
        <v>82</v>
      </c>
      <c r="N13" s="29" t="s">
        <v>88</v>
      </c>
      <c r="O13" s="31" t="s">
        <v>158</v>
      </c>
      <c r="P13" s="54" t="s">
        <v>140</v>
      </c>
      <c r="Q13" s="32"/>
    </row>
    <row r="14" spans="2:17" x14ac:dyDescent="0.3">
      <c r="B14" s="75"/>
      <c r="C14" s="64" t="s">
        <v>19</v>
      </c>
      <c r="D14" s="29" t="s">
        <v>185</v>
      </c>
      <c r="E14" s="29" t="s">
        <v>35</v>
      </c>
      <c r="F14" s="29" t="s">
        <v>40</v>
      </c>
      <c r="G14" s="29" t="s">
        <v>45</v>
      </c>
      <c r="H14" s="30" t="s">
        <v>54</v>
      </c>
      <c r="I14" s="30" t="s">
        <v>54</v>
      </c>
      <c r="J14" s="30" t="s">
        <v>8</v>
      </c>
      <c r="K14" s="30" t="s">
        <v>7</v>
      </c>
      <c r="L14" s="30" t="s">
        <v>215</v>
      </c>
      <c r="M14" s="29" t="s">
        <v>83</v>
      </c>
      <c r="N14" s="29" t="s">
        <v>89</v>
      </c>
      <c r="O14" s="31" t="s">
        <v>157</v>
      </c>
      <c r="P14" s="54" t="s">
        <v>141</v>
      </c>
      <c r="Q14" s="32"/>
    </row>
    <row r="15" spans="2:17" x14ac:dyDescent="0.3">
      <c r="B15" s="75"/>
      <c r="C15" s="64" t="s">
        <v>19</v>
      </c>
      <c r="D15" s="29" t="s">
        <v>185</v>
      </c>
      <c r="E15" s="29" t="s">
        <v>35</v>
      </c>
      <c r="F15" s="29" t="s">
        <v>40</v>
      </c>
      <c r="G15" s="29" t="s">
        <v>48</v>
      </c>
      <c r="H15" s="30" t="s">
        <v>54</v>
      </c>
      <c r="I15" s="30" t="s">
        <v>54</v>
      </c>
      <c r="J15" s="30" t="s">
        <v>8</v>
      </c>
      <c r="K15" s="30" t="s">
        <v>7</v>
      </c>
      <c r="L15" s="30" t="s">
        <v>215</v>
      </c>
      <c r="M15" s="29" t="s">
        <v>84</v>
      </c>
      <c r="N15" s="29" t="s">
        <v>91</v>
      </c>
      <c r="O15" s="31" t="s">
        <v>156</v>
      </c>
      <c r="P15" s="54" t="s">
        <v>142</v>
      </c>
      <c r="Q15" s="32"/>
    </row>
    <row r="16" spans="2:17" x14ac:dyDescent="0.3">
      <c r="B16" s="75"/>
      <c r="C16" s="64" t="s">
        <v>19</v>
      </c>
      <c r="D16" s="29" t="s">
        <v>185</v>
      </c>
      <c r="E16" s="29" t="s">
        <v>35</v>
      </c>
      <c r="F16" s="29" t="s">
        <v>40</v>
      </c>
      <c r="G16" s="29" t="s">
        <v>50</v>
      </c>
      <c r="H16" s="30" t="s">
        <v>54</v>
      </c>
      <c r="I16" s="30" t="s">
        <v>54</v>
      </c>
      <c r="J16" s="30" t="s">
        <v>8</v>
      </c>
      <c r="K16" s="30" t="s">
        <v>7</v>
      </c>
      <c r="L16" s="30" t="s">
        <v>215</v>
      </c>
      <c r="M16" s="29" t="s">
        <v>85</v>
      </c>
      <c r="N16" s="29" t="s">
        <v>90</v>
      </c>
      <c r="O16" s="31" t="s">
        <v>155</v>
      </c>
      <c r="P16" s="54" t="s">
        <v>143</v>
      </c>
      <c r="Q16" s="32"/>
    </row>
    <row r="17" spans="2:17" x14ac:dyDescent="0.3">
      <c r="B17" s="75"/>
      <c r="C17" s="64" t="s">
        <v>19</v>
      </c>
      <c r="D17" s="29" t="s">
        <v>185</v>
      </c>
      <c r="E17" s="29" t="s">
        <v>35</v>
      </c>
      <c r="F17" s="29" t="s">
        <v>40</v>
      </c>
      <c r="G17" s="29" t="s">
        <v>53</v>
      </c>
      <c r="H17" s="30" t="s">
        <v>54</v>
      </c>
      <c r="I17" s="30" t="s">
        <v>54</v>
      </c>
      <c r="J17" s="30" t="s">
        <v>8</v>
      </c>
      <c r="K17" s="30" t="s">
        <v>7</v>
      </c>
      <c r="L17" s="30" t="s">
        <v>215</v>
      </c>
      <c r="M17" s="29" t="s">
        <v>86</v>
      </c>
      <c r="N17" s="29" t="s">
        <v>92</v>
      </c>
      <c r="O17" s="31" t="s">
        <v>154</v>
      </c>
      <c r="P17" s="54" t="s">
        <v>138</v>
      </c>
      <c r="Q17" s="32"/>
    </row>
    <row r="18" spans="2:17" x14ac:dyDescent="0.3">
      <c r="B18" s="75"/>
      <c r="C18" s="64" t="s">
        <v>19</v>
      </c>
      <c r="D18" s="29" t="s">
        <v>185</v>
      </c>
      <c r="E18" s="29" t="s">
        <v>35</v>
      </c>
      <c r="F18" s="29" t="s">
        <v>40</v>
      </c>
      <c r="G18" s="29" t="s">
        <v>81</v>
      </c>
      <c r="H18" s="30" t="s">
        <v>54</v>
      </c>
      <c r="I18" s="30" t="s">
        <v>54</v>
      </c>
      <c r="J18" s="30" t="s">
        <v>8</v>
      </c>
      <c r="K18" s="30" t="s">
        <v>7</v>
      </c>
      <c r="L18" s="30" t="s">
        <v>215</v>
      </c>
      <c r="M18" s="29" t="s">
        <v>87</v>
      </c>
      <c r="N18" s="29" t="s">
        <v>93</v>
      </c>
      <c r="O18" s="31" t="s">
        <v>153</v>
      </c>
      <c r="P18" s="54" t="s">
        <v>139</v>
      </c>
      <c r="Q18" s="32"/>
    </row>
    <row r="19" spans="2:17" x14ac:dyDescent="0.3">
      <c r="B19" s="65">
        <v>1</v>
      </c>
      <c r="C19" s="64" t="s">
        <v>17</v>
      </c>
      <c r="D19" s="33" t="s">
        <v>44</v>
      </c>
      <c r="E19" s="33" t="s">
        <v>45</v>
      </c>
      <c r="F19" s="33" t="s">
        <v>40</v>
      </c>
      <c r="G19" s="34" t="s">
        <v>35</v>
      </c>
      <c r="H19" s="34" t="s">
        <v>54</v>
      </c>
      <c r="I19" s="34" t="s">
        <v>10</v>
      </c>
      <c r="J19" s="34" t="s">
        <v>8</v>
      </c>
      <c r="K19" s="34" t="s">
        <v>54</v>
      </c>
      <c r="L19" s="34" t="s">
        <v>213</v>
      </c>
      <c r="M19" s="33" t="s">
        <v>44</v>
      </c>
      <c r="N19" s="33" t="s">
        <v>94</v>
      </c>
      <c r="O19" s="35" t="s">
        <v>152</v>
      </c>
      <c r="P19" s="36" t="s">
        <v>145</v>
      </c>
      <c r="Q19" s="37"/>
    </row>
    <row r="20" spans="2:17" x14ac:dyDescent="0.3">
      <c r="B20" s="65">
        <v>1</v>
      </c>
      <c r="C20" s="64" t="s">
        <v>79</v>
      </c>
      <c r="D20" s="39" t="s">
        <v>41</v>
      </c>
      <c r="E20" s="39" t="s">
        <v>42</v>
      </c>
      <c r="F20" s="39" t="s">
        <v>36</v>
      </c>
      <c r="G20" s="39" t="s">
        <v>35</v>
      </c>
      <c r="H20" s="40" t="s">
        <v>54</v>
      </c>
      <c r="I20" s="40" t="s">
        <v>10</v>
      </c>
      <c r="J20" s="40" t="s">
        <v>8</v>
      </c>
      <c r="K20" s="40" t="s">
        <v>54</v>
      </c>
      <c r="L20" s="69" t="s">
        <v>216</v>
      </c>
      <c r="M20" s="39" t="s">
        <v>212</v>
      </c>
      <c r="N20" s="39" t="s">
        <v>96</v>
      </c>
      <c r="O20" s="41"/>
      <c r="P20" s="42"/>
      <c r="Q20" s="43"/>
    </row>
    <row r="21" spans="2:17" x14ac:dyDescent="0.3">
      <c r="B21" s="65">
        <v>1</v>
      </c>
      <c r="C21" s="64" t="s">
        <v>21</v>
      </c>
      <c r="D21" s="29" t="s">
        <v>43</v>
      </c>
      <c r="E21" s="29" t="s">
        <v>42</v>
      </c>
      <c r="F21" s="29" t="s">
        <v>40</v>
      </c>
      <c r="G21" s="30" t="s">
        <v>54</v>
      </c>
      <c r="H21" s="30" t="s">
        <v>54</v>
      </c>
      <c r="I21" s="30" t="s">
        <v>10</v>
      </c>
      <c r="J21" s="30" t="s">
        <v>54</v>
      </c>
      <c r="K21" s="30" t="s">
        <v>54</v>
      </c>
      <c r="L21" s="30" t="s">
        <v>217</v>
      </c>
      <c r="M21" s="29" t="s">
        <v>43</v>
      </c>
      <c r="N21" s="29" t="s">
        <v>95</v>
      </c>
      <c r="O21" s="31" t="s">
        <v>151</v>
      </c>
      <c r="P21" s="38" t="s">
        <v>144</v>
      </c>
      <c r="Q21" s="32"/>
    </row>
    <row r="22" spans="2:17" x14ac:dyDescent="0.3">
      <c r="B22" s="75">
        <v>9</v>
      </c>
      <c r="C22" s="64" t="s">
        <v>17</v>
      </c>
      <c r="D22" s="23" t="s">
        <v>46</v>
      </c>
      <c r="E22" s="23">
        <v>100</v>
      </c>
      <c r="F22" s="23" t="s">
        <v>36</v>
      </c>
      <c r="G22" s="23" t="s">
        <v>35</v>
      </c>
      <c r="H22" s="24" t="s">
        <v>54</v>
      </c>
      <c r="I22" s="24" t="s">
        <v>10</v>
      </c>
      <c r="J22" s="24" t="s">
        <v>8</v>
      </c>
      <c r="K22" s="24" t="s">
        <v>54</v>
      </c>
      <c r="L22" s="24" t="s">
        <v>213</v>
      </c>
      <c r="M22" s="23" t="s">
        <v>98</v>
      </c>
      <c r="N22" s="23" t="s">
        <v>129</v>
      </c>
      <c r="O22" s="25" t="s">
        <v>167</v>
      </c>
      <c r="P22" s="26" t="s">
        <v>148</v>
      </c>
      <c r="Q22" s="27"/>
    </row>
    <row r="23" spans="2:17" x14ac:dyDescent="0.3">
      <c r="B23" s="75"/>
      <c r="C23" s="64" t="s">
        <v>17</v>
      </c>
      <c r="D23" s="23" t="s">
        <v>46</v>
      </c>
      <c r="E23" s="23">
        <v>100</v>
      </c>
      <c r="F23" s="23" t="s">
        <v>36</v>
      </c>
      <c r="G23" s="28" t="s">
        <v>45</v>
      </c>
      <c r="H23" s="18" t="s">
        <v>97</v>
      </c>
      <c r="I23" s="24" t="s">
        <v>10</v>
      </c>
      <c r="J23" s="23" t="s">
        <v>8</v>
      </c>
      <c r="K23" s="24" t="s">
        <v>54</v>
      </c>
      <c r="L23" s="70" t="s">
        <v>218</v>
      </c>
      <c r="M23" s="23" t="s">
        <v>99</v>
      </c>
      <c r="N23" s="23" t="s">
        <v>132</v>
      </c>
      <c r="O23" s="25" t="s">
        <v>168</v>
      </c>
      <c r="P23" s="26" t="s">
        <v>148</v>
      </c>
      <c r="Q23" s="27"/>
    </row>
    <row r="24" spans="2:17" x14ac:dyDescent="0.3">
      <c r="B24" s="75"/>
      <c r="C24" s="64" t="s">
        <v>17</v>
      </c>
      <c r="D24" s="23" t="s">
        <v>46</v>
      </c>
      <c r="E24" s="23">
        <v>100</v>
      </c>
      <c r="F24" s="23" t="s">
        <v>36</v>
      </c>
      <c r="G24" s="23" t="s">
        <v>52</v>
      </c>
      <c r="H24" s="24" t="s">
        <v>54</v>
      </c>
      <c r="I24" s="24" t="s">
        <v>10</v>
      </c>
      <c r="J24" s="24" t="s">
        <v>8</v>
      </c>
      <c r="K24" s="24" t="s">
        <v>54</v>
      </c>
      <c r="L24" s="24" t="s">
        <v>213</v>
      </c>
      <c r="M24" s="23" t="s">
        <v>100</v>
      </c>
      <c r="N24" s="23" t="s">
        <v>133</v>
      </c>
      <c r="O24" s="25" t="s">
        <v>169</v>
      </c>
      <c r="P24" s="26" t="s">
        <v>148</v>
      </c>
      <c r="Q24" s="27"/>
    </row>
    <row r="25" spans="2:17" x14ac:dyDescent="0.3">
      <c r="B25" s="75"/>
      <c r="C25" s="64" t="s">
        <v>17</v>
      </c>
      <c r="D25" s="23" t="s">
        <v>46</v>
      </c>
      <c r="E25" s="23">
        <v>100</v>
      </c>
      <c r="F25" s="23" t="s">
        <v>36</v>
      </c>
      <c r="G25" s="23" t="s">
        <v>42</v>
      </c>
      <c r="H25" s="24" t="s">
        <v>54</v>
      </c>
      <c r="I25" s="24" t="s">
        <v>10</v>
      </c>
      <c r="J25" s="23" t="s">
        <v>8</v>
      </c>
      <c r="K25" s="24" t="s">
        <v>54</v>
      </c>
      <c r="L25" s="24" t="s">
        <v>213</v>
      </c>
      <c r="M25" s="23" t="s">
        <v>101</v>
      </c>
      <c r="N25" s="23" t="s">
        <v>134</v>
      </c>
      <c r="O25" s="25" t="s">
        <v>170</v>
      </c>
      <c r="P25" s="26" t="s">
        <v>148</v>
      </c>
      <c r="Q25" s="27"/>
    </row>
    <row r="26" spans="2:17" x14ac:dyDescent="0.3">
      <c r="B26" s="75"/>
      <c r="C26" s="64" t="s">
        <v>17</v>
      </c>
      <c r="D26" s="23" t="s">
        <v>46</v>
      </c>
      <c r="E26" s="23">
        <v>100</v>
      </c>
      <c r="F26" s="23" t="s">
        <v>36</v>
      </c>
      <c r="G26" s="23" t="s">
        <v>48</v>
      </c>
      <c r="H26" s="24" t="s">
        <v>54</v>
      </c>
      <c r="I26" s="24" t="s">
        <v>10</v>
      </c>
      <c r="J26" s="24" t="s">
        <v>8</v>
      </c>
      <c r="K26" s="24" t="s">
        <v>54</v>
      </c>
      <c r="L26" s="24" t="s">
        <v>213</v>
      </c>
      <c r="M26" s="23" t="s">
        <v>102</v>
      </c>
      <c r="N26" s="23" t="s">
        <v>130</v>
      </c>
      <c r="O26" s="25" t="s">
        <v>171</v>
      </c>
      <c r="P26" s="26" t="s">
        <v>148</v>
      </c>
      <c r="Q26" s="27"/>
    </row>
    <row r="27" spans="2:17" x14ac:dyDescent="0.3">
      <c r="B27" s="75"/>
      <c r="C27" s="64" t="s">
        <v>17</v>
      </c>
      <c r="D27" s="23" t="s">
        <v>46</v>
      </c>
      <c r="E27" s="23">
        <v>100</v>
      </c>
      <c r="F27" s="23" t="s">
        <v>36</v>
      </c>
      <c r="G27" s="23" t="s">
        <v>50</v>
      </c>
      <c r="H27" s="18" t="s">
        <v>97</v>
      </c>
      <c r="I27" s="24" t="s">
        <v>10</v>
      </c>
      <c r="J27" s="23" t="s">
        <v>8</v>
      </c>
      <c r="K27" s="24" t="s">
        <v>54</v>
      </c>
      <c r="L27" s="70" t="s">
        <v>218</v>
      </c>
      <c r="M27" s="23" t="s">
        <v>116</v>
      </c>
      <c r="N27" s="23" t="s">
        <v>135</v>
      </c>
      <c r="O27" s="25" t="s">
        <v>172</v>
      </c>
      <c r="P27" s="26" t="s">
        <v>148</v>
      </c>
      <c r="Q27" s="27"/>
    </row>
    <row r="28" spans="2:17" x14ac:dyDescent="0.3">
      <c r="B28" s="75"/>
      <c r="C28" s="64" t="s">
        <v>17</v>
      </c>
      <c r="D28" s="23" t="s">
        <v>46</v>
      </c>
      <c r="E28" s="23">
        <v>100</v>
      </c>
      <c r="F28" s="23" t="s">
        <v>36</v>
      </c>
      <c r="G28" s="23" t="s">
        <v>50</v>
      </c>
      <c r="H28" s="18" t="s">
        <v>117</v>
      </c>
      <c r="I28" s="24" t="s">
        <v>10</v>
      </c>
      <c r="J28" s="24" t="s">
        <v>8</v>
      </c>
      <c r="K28" s="24" t="s">
        <v>54</v>
      </c>
      <c r="L28" s="70" t="s">
        <v>218</v>
      </c>
      <c r="M28" s="23" t="s">
        <v>103</v>
      </c>
      <c r="N28" s="23" t="s">
        <v>136</v>
      </c>
      <c r="O28" s="25" t="s">
        <v>173</v>
      </c>
      <c r="P28" s="26" t="s">
        <v>148</v>
      </c>
      <c r="Q28" s="27"/>
    </row>
    <row r="29" spans="2:17" x14ac:dyDescent="0.3">
      <c r="B29" s="75"/>
      <c r="C29" s="64" t="s">
        <v>17</v>
      </c>
      <c r="D29" s="23" t="s">
        <v>46</v>
      </c>
      <c r="E29" s="23">
        <v>100</v>
      </c>
      <c r="F29" s="23" t="s">
        <v>36</v>
      </c>
      <c r="G29" s="23" t="s">
        <v>53</v>
      </c>
      <c r="H29" s="24" t="s">
        <v>54</v>
      </c>
      <c r="I29" s="24" t="s">
        <v>10</v>
      </c>
      <c r="J29" s="23" t="s">
        <v>8</v>
      </c>
      <c r="K29" s="24" t="s">
        <v>54</v>
      </c>
      <c r="L29" s="24" t="s">
        <v>213</v>
      </c>
      <c r="M29" s="23" t="s">
        <v>104</v>
      </c>
      <c r="N29" s="23" t="s">
        <v>137</v>
      </c>
      <c r="O29" s="25" t="s">
        <v>174</v>
      </c>
      <c r="P29" s="26" t="s">
        <v>148</v>
      </c>
      <c r="Q29" s="27"/>
    </row>
    <row r="30" spans="2:17" x14ac:dyDescent="0.3">
      <c r="B30" s="75"/>
      <c r="C30" s="64" t="s">
        <v>17</v>
      </c>
      <c r="D30" s="23" t="s">
        <v>46</v>
      </c>
      <c r="E30" s="23">
        <v>100</v>
      </c>
      <c r="F30" s="23" t="s">
        <v>36</v>
      </c>
      <c r="G30" s="23" t="s">
        <v>81</v>
      </c>
      <c r="H30" s="24" t="s">
        <v>54</v>
      </c>
      <c r="I30" s="24" t="s">
        <v>10</v>
      </c>
      <c r="J30" s="24" t="s">
        <v>8</v>
      </c>
      <c r="K30" s="24" t="s">
        <v>54</v>
      </c>
      <c r="L30" s="24" t="s">
        <v>213</v>
      </c>
      <c r="M30" s="23" t="s">
        <v>105</v>
      </c>
      <c r="N30" s="23" t="s">
        <v>131</v>
      </c>
      <c r="O30" s="25" t="s">
        <v>175</v>
      </c>
      <c r="P30" s="26" t="s">
        <v>148</v>
      </c>
      <c r="Q30" s="27"/>
    </row>
    <row r="31" spans="2:17" x14ac:dyDescent="0.3">
      <c r="B31" s="75">
        <v>10</v>
      </c>
      <c r="C31" s="64" t="s">
        <v>16</v>
      </c>
      <c r="D31" s="18" t="s">
        <v>47</v>
      </c>
      <c r="E31" s="18" t="s">
        <v>48</v>
      </c>
      <c r="F31" s="18" t="s">
        <v>39</v>
      </c>
      <c r="G31" s="18" t="s">
        <v>35</v>
      </c>
      <c r="H31" s="18" t="s">
        <v>97</v>
      </c>
      <c r="I31" s="18" t="s">
        <v>10</v>
      </c>
      <c r="J31" s="18" t="s">
        <v>8</v>
      </c>
      <c r="K31" s="18" t="s">
        <v>7</v>
      </c>
      <c r="L31" s="70" t="s">
        <v>54</v>
      </c>
      <c r="M31" s="18" t="s">
        <v>106</v>
      </c>
      <c r="N31" s="18" t="s">
        <v>119</v>
      </c>
      <c r="O31" s="19" t="s">
        <v>176</v>
      </c>
      <c r="P31" s="20" t="s">
        <v>148</v>
      </c>
      <c r="Q31" s="21"/>
    </row>
    <row r="32" spans="2:17" x14ac:dyDescent="0.3">
      <c r="B32" s="75"/>
      <c r="C32" s="64" t="s">
        <v>16</v>
      </c>
      <c r="D32" s="18" t="s">
        <v>47</v>
      </c>
      <c r="E32" s="18" t="s">
        <v>48</v>
      </c>
      <c r="F32" s="18" t="s">
        <v>39</v>
      </c>
      <c r="G32" s="18" t="s">
        <v>35</v>
      </c>
      <c r="H32" s="18" t="s">
        <v>117</v>
      </c>
      <c r="I32" s="18" t="s">
        <v>10</v>
      </c>
      <c r="J32" s="18" t="s">
        <v>8</v>
      </c>
      <c r="K32" s="18" t="s">
        <v>7</v>
      </c>
      <c r="L32" s="70" t="s">
        <v>54</v>
      </c>
      <c r="M32" s="18" t="s">
        <v>107</v>
      </c>
      <c r="N32" s="18" t="s">
        <v>120</v>
      </c>
      <c r="O32" s="19" t="s">
        <v>220</v>
      </c>
      <c r="P32" s="20" t="s">
        <v>148</v>
      </c>
      <c r="Q32" s="21"/>
    </row>
    <row r="33" spans="2:17" x14ac:dyDescent="0.3">
      <c r="B33" s="75"/>
      <c r="C33" s="64" t="s">
        <v>16</v>
      </c>
      <c r="D33" s="18" t="s">
        <v>47</v>
      </c>
      <c r="E33" s="18" t="s">
        <v>48</v>
      </c>
      <c r="F33" s="18" t="s">
        <v>39</v>
      </c>
      <c r="G33" s="22" t="s">
        <v>45</v>
      </c>
      <c r="H33" s="18" t="s">
        <v>97</v>
      </c>
      <c r="I33" s="18" t="s">
        <v>10</v>
      </c>
      <c r="J33" s="18" t="s">
        <v>8</v>
      </c>
      <c r="K33" s="18" t="s">
        <v>7</v>
      </c>
      <c r="L33" s="70" t="s">
        <v>54</v>
      </c>
      <c r="M33" s="18" t="s">
        <v>108</v>
      </c>
      <c r="N33" s="18" t="s">
        <v>124</v>
      </c>
      <c r="O33" s="19" t="s">
        <v>221</v>
      </c>
      <c r="P33" s="20" t="s">
        <v>148</v>
      </c>
      <c r="Q33" s="21"/>
    </row>
    <row r="34" spans="2:17" x14ac:dyDescent="0.3">
      <c r="B34" s="75"/>
      <c r="C34" s="64" t="s">
        <v>16</v>
      </c>
      <c r="D34" s="18" t="s">
        <v>47</v>
      </c>
      <c r="E34" s="18" t="s">
        <v>48</v>
      </c>
      <c r="F34" s="18" t="s">
        <v>39</v>
      </c>
      <c r="G34" s="18" t="s">
        <v>52</v>
      </c>
      <c r="H34" s="18" t="s">
        <v>97</v>
      </c>
      <c r="I34" s="18" t="s">
        <v>10</v>
      </c>
      <c r="J34" s="18" t="s">
        <v>8</v>
      </c>
      <c r="K34" s="18" t="s">
        <v>7</v>
      </c>
      <c r="L34" s="70" t="s">
        <v>54</v>
      </c>
      <c r="M34" s="18" t="s">
        <v>109</v>
      </c>
      <c r="N34" s="18" t="s">
        <v>125</v>
      </c>
      <c r="O34" s="19" t="s">
        <v>222</v>
      </c>
      <c r="P34" s="20" t="s">
        <v>148</v>
      </c>
      <c r="Q34" s="21"/>
    </row>
    <row r="35" spans="2:17" x14ac:dyDescent="0.3">
      <c r="B35" s="75"/>
      <c r="C35" s="64" t="s">
        <v>16</v>
      </c>
      <c r="D35" s="18" t="s">
        <v>47</v>
      </c>
      <c r="E35" s="18" t="s">
        <v>48</v>
      </c>
      <c r="F35" s="18" t="s">
        <v>39</v>
      </c>
      <c r="G35" s="18" t="s">
        <v>42</v>
      </c>
      <c r="H35" s="18" t="s">
        <v>97</v>
      </c>
      <c r="I35" s="18" t="s">
        <v>10</v>
      </c>
      <c r="J35" s="18" t="s">
        <v>8</v>
      </c>
      <c r="K35" s="18" t="s">
        <v>7</v>
      </c>
      <c r="L35" s="70" t="s">
        <v>54</v>
      </c>
      <c r="M35" s="18" t="s">
        <v>110</v>
      </c>
      <c r="N35" s="18" t="s">
        <v>126</v>
      </c>
      <c r="O35" s="19" t="s">
        <v>223</v>
      </c>
      <c r="P35" s="20" t="s">
        <v>148</v>
      </c>
      <c r="Q35" s="21"/>
    </row>
    <row r="36" spans="2:17" x14ac:dyDescent="0.3">
      <c r="B36" s="75"/>
      <c r="C36" s="64" t="s">
        <v>16</v>
      </c>
      <c r="D36" s="18" t="s">
        <v>47</v>
      </c>
      <c r="E36" s="18" t="s">
        <v>48</v>
      </c>
      <c r="F36" s="18" t="s">
        <v>39</v>
      </c>
      <c r="G36" s="18" t="s">
        <v>48</v>
      </c>
      <c r="H36" s="18" t="s">
        <v>97</v>
      </c>
      <c r="I36" s="18" t="s">
        <v>10</v>
      </c>
      <c r="J36" s="18" t="s">
        <v>8</v>
      </c>
      <c r="K36" s="18" t="s">
        <v>7</v>
      </c>
      <c r="L36" s="70" t="s">
        <v>54</v>
      </c>
      <c r="M36" s="18" t="s">
        <v>111</v>
      </c>
      <c r="N36" s="18" t="s">
        <v>121</v>
      </c>
      <c r="O36" s="19" t="s">
        <v>224</v>
      </c>
      <c r="P36" s="20" t="s">
        <v>148</v>
      </c>
      <c r="Q36" s="21"/>
    </row>
    <row r="37" spans="2:17" x14ac:dyDescent="0.3">
      <c r="B37" s="75"/>
      <c r="C37" s="64" t="s">
        <v>16</v>
      </c>
      <c r="D37" s="18" t="s">
        <v>47</v>
      </c>
      <c r="E37" s="18" t="s">
        <v>48</v>
      </c>
      <c r="F37" s="18" t="s">
        <v>39</v>
      </c>
      <c r="G37" s="18" t="s">
        <v>50</v>
      </c>
      <c r="H37" s="18" t="s">
        <v>97</v>
      </c>
      <c r="I37" s="18" t="s">
        <v>10</v>
      </c>
      <c r="J37" s="18" t="s">
        <v>8</v>
      </c>
      <c r="K37" s="18" t="s">
        <v>7</v>
      </c>
      <c r="L37" s="70" t="s">
        <v>54</v>
      </c>
      <c r="M37" s="18" t="s">
        <v>112</v>
      </c>
      <c r="N37" s="18" t="s">
        <v>127</v>
      </c>
      <c r="O37" s="19" t="s">
        <v>226</v>
      </c>
      <c r="P37" s="20" t="s">
        <v>148</v>
      </c>
      <c r="Q37" s="21"/>
    </row>
    <row r="38" spans="2:17" x14ac:dyDescent="0.3">
      <c r="B38" s="75"/>
      <c r="C38" s="64" t="s">
        <v>16</v>
      </c>
      <c r="D38" s="18" t="s">
        <v>47</v>
      </c>
      <c r="E38" s="18" t="s">
        <v>48</v>
      </c>
      <c r="F38" s="18" t="s">
        <v>39</v>
      </c>
      <c r="G38" s="18" t="s">
        <v>50</v>
      </c>
      <c r="H38" s="18" t="s">
        <v>117</v>
      </c>
      <c r="I38" s="18" t="s">
        <v>10</v>
      </c>
      <c r="J38" s="18" t="s">
        <v>8</v>
      </c>
      <c r="K38" s="18" t="s">
        <v>7</v>
      </c>
      <c r="L38" s="70" t="s">
        <v>54</v>
      </c>
      <c r="M38" s="18" t="s">
        <v>113</v>
      </c>
      <c r="N38" s="18" t="s">
        <v>128</v>
      </c>
      <c r="O38" s="19" t="s">
        <v>225</v>
      </c>
      <c r="P38" s="20" t="s">
        <v>148</v>
      </c>
      <c r="Q38" s="21"/>
    </row>
    <row r="39" spans="2:17" x14ac:dyDescent="0.3">
      <c r="B39" s="75"/>
      <c r="C39" s="64" t="s">
        <v>16</v>
      </c>
      <c r="D39" s="18" t="s">
        <v>47</v>
      </c>
      <c r="E39" s="18" t="s">
        <v>48</v>
      </c>
      <c r="F39" s="18" t="s">
        <v>39</v>
      </c>
      <c r="G39" s="18" t="s">
        <v>53</v>
      </c>
      <c r="H39" s="18" t="s">
        <v>97</v>
      </c>
      <c r="I39" s="18" t="s">
        <v>10</v>
      </c>
      <c r="J39" s="18" t="s">
        <v>8</v>
      </c>
      <c r="K39" s="18" t="s">
        <v>7</v>
      </c>
      <c r="L39" s="70" t="s">
        <v>54</v>
      </c>
      <c r="M39" s="18" t="s">
        <v>115</v>
      </c>
      <c r="N39" s="18" t="s">
        <v>122</v>
      </c>
      <c r="O39" s="19" t="s">
        <v>228</v>
      </c>
      <c r="P39" s="20" t="s">
        <v>148</v>
      </c>
      <c r="Q39" s="21"/>
    </row>
    <row r="40" spans="2:17" x14ac:dyDescent="0.3">
      <c r="B40" s="75"/>
      <c r="C40" s="64" t="s">
        <v>16</v>
      </c>
      <c r="D40" s="18" t="s">
        <v>47</v>
      </c>
      <c r="E40" s="18" t="s">
        <v>48</v>
      </c>
      <c r="F40" s="18" t="s">
        <v>39</v>
      </c>
      <c r="G40" s="18" t="s">
        <v>81</v>
      </c>
      <c r="H40" s="18" t="s">
        <v>97</v>
      </c>
      <c r="I40" s="18" t="s">
        <v>10</v>
      </c>
      <c r="J40" s="18" t="s">
        <v>8</v>
      </c>
      <c r="K40" s="18" t="s">
        <v>7</v>
      </c>
      <c r="L40" s="70" t="s">
        <v>54</v>
      </c>
      <c r="M40" s="18" t="s">
        <v>114</v>
      </c>
      <c r="N40" s="18" t="s">
        <v>123</v>
      </c>
      <c r="O40" s="19" t="s">
        <v>227</v>
      </c>
      <c r="P40" s="20" t="s">
        <v>148</v>
      </c>
      <c r="Q40" s="21"/>
    </row>
    <row r="41" spans="2:17" x14ac:dyDescent="0.3">
      <c r="B41" s="75">
        <v>2</v>
      </c>
      <c r="C41" s="64" t="s">
        <v>78</v>
      </c>
      <c r="D41" s="44" t="s">
        <v>22</v>
      </c>
      <c r="E41" s="44" t="s">
        <v>48</v>
      </c>
      <c r="F41" s="44" t="s">
        <v>40</v>
      </c>
      <c r="G41" s="71" t="s">
        <v>118</v>
      </c>
      <c r="H41" s="71" t="s">
        <v>118</v>
      </c>
      <c r="I41" s="69" t="s">
        <v>118</v>
      </c>
      <c r="J41" s="69" t="s">
        <v>118</v>
      </c>
      <c r="K41" s="69" t="s">
        <v>118</v>
      </c>
      <c r="L41" s="69" t="s">
        <v>118</v>
      </c>
      <c r="M41" s="44" t="s">
        <v>179</v>
      </c>
      <c r="N41" s="44" t="s">
        <v>181</v>
      </c>
      <c r="O41" s="45" t="s">
        <v>183</v>
      </c>
      <c r="P41" s="46"/>
      <c r="Q41" s="47"/>
    </row>
    <row r="42" spans="2:17" x14ac:dyDescent="0.3">
      <c r="B42" s="75"/>
      <c r="C42" s="64" t="s">
        <v>78</v>
      </c>
      <c r="D42" s="44" t="s">
        <v>22</v>
      </c>
      <c r="E42" s="44" t="s">
        <v>48</v>
      </c>
      <c r="F42" s="44" t="s">
        <v>40</v>
      </c>
      <c r="G42" s="71" t="s">
        <v>118</v>
      </c>
      <c r="H42" s="71" t="s">
        <v>118</v>
      </c>
      <c r="I42" s="69" t="s">
        <v>118</v>
      </c>
      <c r="J42" s="69" t="s">
        <v>118</v>
      </c>
      <c r="K42" s="69" t="s">
        <v>118</v>
      </c>
      <c r="L42" s="69" t="s">
        <v>118</v>
      </c>
      <c r="M42" s="44" t="s">
        <v>180</v>
      </c>
      <c r="N42" s="44" t="s">
        <v>182</v>
      </c>
      <c r="O42" s="45" t="s">
        <v>184</v>
      </c>
      <c r="P42" s="46"/>
      <c r="Q42" s="47"/>
    </row>
    <row r="43" spans="2:17" x14ac:dyDescent="0.3">
      <c r="B43" s="65">
        <v>1</v>
      </c>
      <c r="C43" s="64" t="s">
        <v>20</v>
      </c>
      <c r="D43" s="48" t="s">
        <v>49</v>
      </c>
      <c r="E43" s="48" t="s">
        <v>50</v>
      </c>
      <c r="F43" s="48" t="s">
        <v>36</v>
      </c>
      <c r="G43" s="49" t="s">
        <v>54</v>
      </c>
      <c r="H43" s="49" t="s">
        <v>54</v>
      </c>
      <c r="I43" s="49" t="s">
        <v>10</v>
      </c>
      <c r="J43" s="49" t="s">
        <v>54</v>
      </c>
      <c r="K43" s="49" t="s">
        <v>54</v>
      </c>
      <c r="L43" s="49" t="s">
        <v>219</v>
      </c>
      <c r="M43" s="48" t="s">
        <v>49</v>
      </c>
      <c r="N43" s="48" t="s">
        <v>178</v>
      </c>
      <c r="O43" s="50" t="s">
        <v>150</v>
      </c>
      <c r="P43" s="51" t="s">
        <v>147</v>
      </c>
      <c r="Q43" s="52"/>
    </row>
    <row r="44" spans="2:17" x14ac:dyDescent="0.3">
      <c r="B44" s="65">
        <v>1</v>
      </c>
      <c r="C44" s="64" t="s">
        <v>20</v>
      </c>
      <c r="D44" s="39" t="s">
        <v>51</v>
      </c>
      <c r="E44" s="39" t="s">
        <v>50</v>
      </c>
      <c r="F44" s="39" t="s">
        <v>39</v>
      </c>
      <c r="G44" s="40" t="s">
        <v>54</v>
      </c>
      <c r="H44" s="40" t="s">
        <v>54</v>
      </c>
      <c r="I44" s="40" t="s">
        <v>10</v>
      </c>
      <c r="J44" s="40" t="s">
        <v>54</v>
      </c>
      <c r="K44" s="40" t="s">
        <v>54</v>
      </c>
      <c r="L44" s="40" t="s">
        <v>219</v>
      </c>
      <c r="M44" s="39" t="s">
        <v>51</v>
      </c>
      <c r="N44" s="39" t="s">
        <v>177</v>
      </c>
      <c r="O44" s="41" t="s">
        <v>149</v>
      </c>
      <c r="P44" s="53" t="s">
        <v>146</v>
      </c>
      <c r="Q44" s="43"/>
    </row>
    <row r="45" spans="2:17" x14ac:dyDescent="0.3">
      <c r="B45" s="65">
        <f>SUM(B5:B44)</f>
        <v>40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66"/>
      <c r="P45" s="67"/>
      <c r="Q45" s="57"/>
    </row>
    <row r="46" spans="2:17" x14ac:dyDescent="0.3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6"/>
      <c r="P46" s="17"/>
    </row>
    <row r="47" spans="2:17" x14ac:dyDescent="0.3"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  <c r="P47" s="17"/>
    </row>
    <row r="48" spans="2:17" x14ac:dyDescent="0.3"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6"/>
      <c r="P48" s="17"/>
    </row>
    <row r="49" spans="3:16" x14ac:dyDescent="0.3"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6"/>
      <c r="P49" s="17"/>
    </row>
  </sheetData>
  <mergeCells count="7">
    <mergeCell ref="B2:J2"/>
    <mergeCell ref="B22:B30"/>
    <mergeCell ref="B31:B40"/>
    <mergeCell ref="B41:B42"/>
    <mergeCell ref="B5:B9"/>
    <mergeCell ref="B10:B12"/>
    <mergeCell ref="B13:B1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A0F8-DC2D-4B1A-A07A-9A5B14662E1E}">
  <dimension ref="B2:W24"/>
  <sheetViews>
    <sheetView tabSelected="1" workbookViewId="0">
      <selection activeCell="B19" sqref="B19:L19"/>
    </sheetView>
  </sheetViews>
  <sheetFormatPr defaultRowHeight="14.4" x14ac:dyDescent="0.3"/>
  <cols>
    <col min="8" max="8" width="12.88671875" customWidth="1"/>
    <col min="11" max="11" width="12.6640625" customWidth="1"/>
    <col min="12" max="12" width="12.6640625" style="84" customWidth="1"/>
  </cols>
  <sheetData>
    <row r="2" spans="2:23" x14ac:dyDescent="0.3">
      <c r="B2" s="74" t="s">
        <v>231</v>
      </c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2:23" x14ac:dyDescent="0.3">
      <c r="B3" s="72"/>
      <c r="C3" s="72"/>
      <c r="D3" s="72"/>
      <c r="E3" s="72"/>
      <c r="F3" s="72"/>
      <c r="G3" s="72"/>
      <c r="H3" s="72"/>
      <c r="I3" s="72"/>
      <c r="J3" s="72"/>
    </row>
    <row r="4" spans="2:23" x14ac:dyDescent="0.3">
      <c r="B4" s="57"/>
      <c r="C4" s="57"/>
      <c r="D4" s="57"/>
      <c r="E4" s="57"/>
      <c r="F4" s="57"/>
      <c r="G4" s="57"/>
      <c r="H4" s="57"/>
      <c r="I4" s="57"/>
      <c r="J4" s="57"/>
      <c r="K4" s="57"/>
      <c r="L4" s="85"/>
      <c r="M4" s="76" t="s">
        <v>200</v>
      </c>
      <c r="N4" s="76"/>
      <c r="O4" s="76"/>
      <c r="P4" s="76" t="s">
        <v>201</v>
      </c>
      <c r="Q4" s="76"/>
      <c r="R4" s="76" t="s">
        <v>202</v>
      </c>
      <c r="S4" s="76"/>
      <c r="T4" s="76"/>
      <c r="U4" s="76"/>
      <c r="V4" s="56" t="s">
        <v>207</v>
      </c>
      <c r="W4" s="56" t="s">
        <v>203</v>
      </c>
    </row>
    <row r="5" spans="2:23" s="72" customFormat="1" x14ac:dyDescent="0.3">
      <c r="B5" s="89" t="s">
        <v>28</v>
      </c>
      <c r="C5" s="80" t="s">
        <v>0</v>
      </c>
      <c r="D5" s="80"/>
      <c r="E5" s="58" t="s">
        <v>1</v>
      </c>
      <c r="F5" s="58" t="s">
        <v>2</v>
      </c>
      <c r="G5" s="58" t="s">
        <v>3</v>
      </c>
      <c r="H5" s="58" t="s">
        <v>4</v>
      </c>
      <c r="I5" s="58" t="s">
        <v>5</v>
      </c>
      <c r="J5" s="59" t="s">
        <v>26</v>
      </c>
      <c r="K5" s="88" t="s">
        <v>70</v>
      </c>
      <c r="L5" s="83" t="s">
        <v>229</v>
      </c>
      <c r="M5" s="58" t="s">
        <v>187</v>
      </c>
      <c r="N5" s="58" t="s">
        <v>188</v>
      </c>
      <c r="O5" s="58" t="s">
        <v>189</v>
      </c>
      <c r="P5" s="58" t="s">
        <v>190</v>
      </c>
      <c r="Q5" s="58" t="s">
        <v>191</v>
      </c>
      <c r="R5" s="58" t="s">
        <v>192</v>
      </c>
      <c r="S5" s="58" t="s">
        <v>194</v>
      </c>
      <c r="T5" s="58" t="s">
        <v>195</v>
      </c>
      <c r="U5" s="58" t="s">
        <v>196</v>
      </c>
      <c r="V5" s="58" t="s">
        <v>209</v>
      </c>
      <c r="W5" s="58" t="s">
        <v>193</v>
      </c>
    </row>
    <row r="6" spans="2:23" x14ac:dyDescent="0.3">
      <c r="B6" s="57"/>
      <c r="C6" s="79" t="s">
        <v>23</v>
      </c>
      <c r="D6" s="79"/>
      <c r="E6" s="79"/>
      <c r="F6" s="60" t="s">
        <v>8</v>
      </c>
      <c r="G6" s="60" t="s">
        <v>9</v>
      </c>
      <c r="H6" s="60" t="s">
        <v>10</v>
      </c>
      <c r="I6" s="60" t="s">
        <v>233</v>
      </c>
      <c r="J6" s="61" t="s">
        <v>17</v>
      </c>
      <c r="K6" s="57" t="s">
        <v>37</v>
      </c>
      <c r="L6" s="87">
        <v>5</v>
      </c>
      <c r="M6" s="60" t="s">
        <v>8</v>
      </c>
      <c r="N6" s="57" t="s">
        <v>198</v>
      </c>
      <c r="O6" s="57" t="s">
        <v>204</v>
      </c>
      <c r="P6" s="63" t="s">
        <v>54</v>
      </c>
      <c r="Q6" s="63" t="s">
        <v>54</v>
      </c>
      <c r="R6" s="57" t="s">
        <v>199</v>
      </c>
      <c r="S6" s="57" t="s">
        <v>205</v>
      </c>
      <c r="T6" s="63" t="s">
        <v>54</v>
      </c>
      <c r="U6" s="57" t="s">
        <v>7</v>
      </c>
      <c r="V6" s="57" t="s">
        <v>206</v>
      </c>
      <c r="W6" s="57" t="s">
        <v>197</v>
      </c>
    </row>
    <row r="7" spans="2:23" x14ac:dyDescent="0.3">
      <c r="B7" s="57"/>
      <c r="C7" s="79" t="s">
        <v>23</v>
      </c>
      <c r="D7" s="79"/>
      <c r="E7" s="79"/>
      <c r="F7" s="60" t="s">
        <v>8</v>
      </c>
      <c r="G7" s="60" t="s">
        <v>9</v>
      </c>
      <c r="H7" s="60" t="s">
        <v>10</v>
      </c>
      <c r="I7" s="60" t="s">
        <v>233</v>
      </c>
      <c r="J7" s="61" t="s">
        <v>17</v>
      </c>
      <c r="K7" s="57" t="s">
        <v>44</v>
      </c>
      <c r="L7" s="87">
        <v>1</v>
      </c>
      <c r="M7" s="60" t="s">
        <v>8</v>
      </c>
      <c r="N7" s="57" t="s">
        <v>198</v>
      </c>
      <c r="O7" s="57" t="s">
        <v>204</v>
      </c>
      <c r="P7" s="57"/>
      <c r="Q7" s="57"/>
      <c r="R7" s="63" t="s">
        <v>54</v>
      </c>
      <c r="S7" s="63" t="s">
        <v>54</v>
      </c>
      <c r="T7" s="63" t="s">
        <v>54</v>
      </c>
      <c r="U7" s="63" t="s">
        <v>54</v>
      </c>
      <c r="V7" s="62" t="s">
        <v>199</v>
      </c>
      <c r="W7" s="57" t="s">
        <v>206</v>
      </c>
    </row>
    <row r="8" spans="2:23" x14ac:dyDescent="0.3">
      <c r="B8" s="57"/>
      <c r="C8" s="79" t="s">
        <v>235</v>
      </c>
      <c r="D8" s="79"/>
      <c r="E8" s="79"/>
      <c r="F8" s="60" t="s">
        <v>8</v>
      </c>
      <c r="G8" s="60" t="s">
        <v>9</v>
      </c>
      <c r="H8" s="60" t="s">
        <v>10</v>
      </c>
      <c r="I8" s="60" t="s">
        <v>233</v>
      </c>
      <c r="J8" s="61" t="s">
        <v>17</v>
      </c>
      <c r="K8" s="57" t="s">
        <v>46</v>
      </c>
      <c r="L8" s="87">
        <v>9</v>
      </c>
      <c r="M8" s="60" t="s">
        <v>8</v>
      </c>
      <c r="N8" s="57" t="s">
        <v>198</v>
      </c>
      <c r="O8" s="57" t="s">
        <v>11</v>
      </c>
      <c r="P8" s="63" t="s">
        <v>54</v>
      </c>
      <c r="Q8" s="63" t="s">
        <v>54</v>
      </c>
      <c r="R8" s="63" t="s">
        <v>54</v>
      </c>
      <c r="S8" s="63" t="s">
        <v>54</v>
      </c>
      <c r="T8" s="63" t="s">
        <v>54</v>
      </c>
      <c r="U8" s="63" t="s">
        <v>54</v>
      </c>
      <c r="V8" s="57" t="s">
        <v>206</v>
      </c>
      <c r="W8" s="57" t="s">
        <v>199</v>
      </c>
    </row>
    <row r="9" spans="2:23" x14ac:dyDescent="0.3">
      <c r="B9" s="57"/>
      <c r="C9" s="78" t="s">
        <v>24</v>
      </c>
      <c r="D9" s="78"/>
      <c r="E9" s="1" t="s">
        <v>7</v>
      </c>
      <c r="F9" s="1" t="s">
        <v>8</v>
      </c>
      <c r="G9" s="1" t="s">
        <v>9</v>
      </c>
      <c r="H9" s="2" t="s">
        <v>12</v>
      </c>
      <c r="I9" s="60" t="s">
        <v>233</v>
      </c>
      <c r="J9" s="55" t="s">
        <v>18</v>
      </c>
      <c r="K9" s="1" t="s">
        <v>38</v>
      </c>
      <c r="L9" s="87">
        <v>3</v>
      </c>
      <c r="M9" s="57" t="s">
        <v>8</v>
      </c>
      <c r="N9" s="57" t="s">
        <v>198</v>
      </c>
      <c r="O9" s="57" t="s">
        <v>204</v>
      </c>
      <c r="P9" s="63" t="s">
        <v>54</v>
      </c>
      <c r="Q9" s="63" t="s">
        <v>54</v>
      </c>
      <c r="R9" s="57"/>
      <c r="S9" s="57"/>
      <c r="T9" s="57" t="s">
        <v>205</v>
      </c>
      <c r="U9" s="57"/>
      <c r="V9" s="57" t="s">
        <v>206</v>
      </c>
      <c r="W9" s="57" t="s">
        <v>199</v>
      </c>
    </row>
    <row r="10" spans="2:23" x14ac:dyDescent="0.3">
      <c r="B10" s="57"/>
      <c r="C10" s="78" t="s">
        <v>25</v>
      </c>
      <c r="D10" s="78"/>
      <c r="E10" s="1" t="s">
        <v>7</v>
      </c>
      <c r="F10" s="1" t="s">
        <v>8</v>
      </c>
      <c r="G10" s="1" t="s">
        <v>9</v>
      </c>
      <c r="H10" s="2" t="s">
        <v>13</v>
      </c>
      <c r="I10" s="60" t="s">
        <v>233</v>
      </c>
      <c r="J10" s="55" t="s">
        <v>19</v>
      </c>
      <c r="K10" s="1" t="s">
        <v>185</v>
      </c>
      <c r="L10" s="87">
        <v>6</v>
      </c>
      <c r="M10" s="57" t="s">
        <v>8</v>
      </c>
      <c r="N10" s="57" t="s">
        <v>7</v>
      </c>
      <c r="O10" s="57" t="s">
        <v>11</v>
      </c>
      <c r="P10" s="57" t="s">
        <v>208</v>
      </c>
      <c r="Q10" s="57" t="s">
        <v>198</v>
      </c>
      <c r="R10" s="63" t="s">
        <v>54</v>
      </c>
      <c r="S10" s="63" t="s">
        <v>54</v>
      </c>
      <c r="T10" s="63" t="s">
        <v>54</v>
      </c>
      <c r="U10" s="63" t="s">
        <v>54</v>
      </c>
      <c r="V10" s="57" t="s">
        <v>210</v>
      </c>
      <c r="W10" s="63" t="s">
        <v>54</v>
      </c>
    </row>
    <row r="11" spans="2:23" x14ac:dyDescent="0.3">
      <c r="B11" s="57"/>
      <c r="C11" s="81" t="s">
        <v>23</v>
      </c>
      <c r="D11" s="81"/>
      <c r="E11" s="81"/>
      <c r="F11" s="1" t="s">
        <v>8</v>
      </c>
      <c r="G11" s="1" t="s">
        <v>9</v>
      </c>
      <c r="H11" s="1" t="s">
        <v>10</v>
      </c>
      <c r="I11" s="60" t="s">
        <v>233</v>
      </c>
      <c r="J11" s="55" t="s">
        <v>79</v>
      </c>
      <c r="K11" s="1" t="s">
        <v>41</v>
      </c>
      <c r="L11" s="87">
        <v>1</v>
      </c>
      <c r="M11" s="63" t="s">
        <v>54</v>
      </c>
      <c r="N11" s="63" t="s">
        <v>54</v>
      </c>
      <c r="O11" s="63" t="s">
        <v>54</v>
      </c>
      <c r="P11" s="63" t="s">
        <v>54</v>
      </c>
      <c r="Q11" s="63" t="s">
        <v>54</v>
      </c>
      <c r="R11" s="63" t="s">
        <v>54</v>
      </c>
      <c r="S11" s="63" t="s">
        <v>54</v>
      </c>
      <c r="T11" s="63" t="s">
        <v>54</v>
      </c>
      <c r="U11" s="63" t="s">
        <v>54</v>
      </c>
      <c r="V11" s="57" t="s">
        <v>206</v>
      </c>
      <c r="W11" s="63" t="s">
        <v>54</v>
      </c>
    </row>
    <row r="12" spans="2:23" x14ac:dyDescent="0.3">
      <c r="B12" s="57"/>
      <c r="C12" s="78" t="s">
        <v>15</v>
      </c>
      <c r="D12" s="78"/>
      <c r="E12" s="78"/>
      <c r="F12" s="78"/>
      <c r="G12" s="78"/>
      <c r="H12" s="1" t="s">
        <v>10</v>
      </c>
      <c r="I12" s="60" t="s">
        <v>233</v>
      </c>
      <c r="J12" s="55" t="s">
        <v>21</v>
      </c>
      <c r="K12" s="57" t="s">
        <v>43</v>
      </c>
      <c r="L12" s="87">
        <v>1</v>
      </c>
      <c r="M12" s="63" t="s">
        <v>54</v>
      </c>
      <c r="N12" s="63" t="s">
        <v>54</v>
      </c>
      <c r="O12" s="63" t="s">
        <v>54</v>
      </c>
      <c r="P12" s="57" t="s">
        <v>208</v>
      </c>
      <c r="Q12" s="57" t="s">
        <v>198</v>
      </c>
      <c r="R12" s="63" t="s">
        <v>54</v>
      </c>
      <c r="S12" s="63" t="s">
        <v>54</v>
      </c>
      <c r="T12" s="63" t="s">
        <v>54</v>
      </c>
      <c r="U12" s="63" t="s">
        <v>54</v>
      </c>
      <c r="V12" s="57" t="s">
        <v>210</v>
      </c>
      <c r="W12" s="57" t="s">
        <v>206</v>
      </c>
    </row>
    <row r="13" spans="2:23" x14ac:dyDescent="0.3">
      <c r="B13" s="57"/>
      <c r="C13" s="77" t="s">
        <v>6</v>
      </c>
      <c r="D13" s="77"/>
      <c r="E13" s="1" t="s">
        <v>7</v>
      </c>
      <c r="F13" s="1" t="s">
        <v>8</v>
      </c>
      <c r="G13" s="1" t="s">
        <v>9</v>
      </c>
      <c r="H13" s="1" t="s">
        <v>10</v>
      </c>
      <c r="I13" s="60" t="s">
        <v>233</v>
      </c>
      <c r="J13" s="55" t="s">
        <v>16</v>
      </c>
      <c r="K13" s="1" t="s">
        <v>47</v>
      </c>
      <c r="L13" s="87">
        <v>10</v>
      </c>
      <c r="M13" s="57" t="s">
        <v>8</v>
      </c>
      <c r="N13" s="57" t="s">
        <v>7</v>
      </c>
      <c r="O13" s="57" t="s">
        <v>11</v>
      </c>
      <c r="P13" s="63" t="s">
        <v>54</v>
      </c>
      <c r="Q13" s="63" t="s">
        <v>54</v>
      </c>
      <c r="R13" s="63" t="s">
        <v>54</v>
      </c>
      <c r="S13" s="63" t="s">
        <v>54</v>
      </c>
      <c r="T13" s="63" t="s">
        <v>54</v>
      </c>
      <c r="U13" s="63" t="s">
        <v>54</v>
      </c>
      <c r="V13" s="57" t="s">
        <v>206</v>
      </c>
      <c r="W13" s="57" t="s">
        <v>199</v>
      </c>
    </row>
    <row r="14" spans="2:23" x14ac:dyDescent="0.3">
      <c r="B14" s="57"/>
      <c r="C14" s="77" t="s">
        <v>80</v>
      </c>
      <c r="D14" s="77"/>
      <c r="E14" s="77"/>
      <c r="F14" s="1" t="s">
        <v>8</v>
      </c>
      <c r="G14" s="1" t="s">
        <v>9</v>
      </c>
      <c r="H14" s="1" t="s">
        <v>10</v>
      </c>
      <c r="I14" s="60" t="s">
        <v>233</v>
      </c>
      <c r="J14" s="55" t="s">
        <v>78</v>
      </c>
      <c r="K14" s="1" t="s">
        <v>22</v>
      </c>
      <c r="L14" s="87">
        <v>2</v>
      </c>
      <c r="M14" s="63" t="s">
        <v>54</v>
      </c>
      <c r="N14" s="63" t="s">
        <v>54</v>
      </c>
      <c r="O14" s="63" t="s">
        <v>54</v>
      </c>
      <c r="P14" s="63" t="s">
        <v>54</v>
      </c>
      <c r="Q14" s="63" t="s">
        <v>54</v>
      </c>
      <c r="R14" s="63" t="s">
        <v>54</v>
      </c>
      <c r="S14" s="63" t="s">
        <v>54</v>
      </c>
      <c r="T14" s="63" t="s">
        <v>54</v>
      </c>
      <c r="U14" s="63" t="s">
        <v>54</v>
      </c>
      <c r="V14" s="57" t="s">
        <v>206</v>
      </c>
      <c r="W14" s="63" t="s">
        <v>211</v>
      </c>
    </row>
    <row r="15" spans="2:23" x14ac:dyDescent="0.3">
      <c r="B15" s="57"/>
      <c r="C15" s="78" t="s">
        <v>14</v>
      </c>
      <c r="D15" s="78"/>
      <c r="E15" s="78"/>
      <c r="F15" s="78"/>
      <c r="G15" s="78"/>
      <c r="H15" s="1" t="s">
        <v>10</v>
      </c>
      <c r="I15" s="60" t="s">
        <v>233</v>
      </c>
      <c r="J15" s="55" t="s">
        <v>20</v>
      </c>
      <c r="K15" s="1" t="s">
        <v>49</v>
      </c>
      <c r="L15" s="87">
        <v>1</v>
      </c>
      <c r="M15" s="57" t="s">
        <v>208</v>
      </c>
      <c r="N15" s="57" t="s">
        <v>198</v>
      </c>
      <c r="O15" s="57" t="s">
        <v>204</v>
      </c>
      <c r="P15" s="57"/>
      <c r="Q15" s="57"/>
      <c r="R15" s="63" t="s">
        <v>54</v>
      </c>
      <c r="S15" s="63" t="s">
        <v>54</v>
      </c>
      <c r="T15" s="63" t="s">
        <v>54</v>
      </c>
      <c r="U15" s="63" t="s">
        <v>54</v>
      </c>
      <c r="V15" s="57" t="s">
        <v>206</v>
      </c>
      <c r="W15" s="21" t="s">
        <v>210</v>
      </c>
    </row>
    <row r="16" spans="2:23" x14ac:dyDescent="0.3">
      <c r="B16" s="57"/>
      <c r="C16" s="78" t="s">
        <v>14</v>
      </c>
      <c r="D16" s="78"/>
      <c r="E16" s="78"/>
      <c r="F16" s="78"/>
      <c r="G16" s="78"/>
      <c r="H16" s="1" t="s">
        <v>10</v>
      </c>
      <c r="I16" s="60" t="s">
        <v>233</v>
      </c>
      <c r="J16" s="55" t="s">
        <v>20</v>
      </c>
      <c r="K16" s="1" t="s">
        <v>51</v>
      </c>
      <c r="L16" s="87">
        <v>1</v>
      </c>
      <c r="M16" s="57">
        <v>0</v>
      </c>
      <c r="N16" s="57" t="s">
        <v>198</v>
      </c>
      <c r="O16" s="57" t="s">
        <v>204</v>
      </c>
      <c r="P16" s="57"/>
      <c r="Q16" s="57"/>
      <c r="R16" s="63" t="s">
        <v>54</v>
      </c>
      <c r="S16" s="63" t="s">
        <v>54</v>
      </c>
      <c r="T16" s="63" t="s">
        <v>54</v>
      </c>
      <c r="U16" s="63" t="s">
        <v>54</v>
      </c>
      <c r="V16" s="57" t="s">
        <v>206</v>
      </c>
      <c r="W16" s="21" t="s">
        <v>199</v>
      </c>
    </row>
    <row r="17" spans="2:23" x14ac:dyDescent="0.3">
      <c r="B17" s="73" t="s">
        <v>27</v>
      </c>
      <c r="C17" s="27">
        <v>5</v>
      </c>
      <c r="D17" s="27">
        <v>2</v>
      </c>
      <c r="E17" s="27">
        <v>5</v>
      </c>
      <c r="F17" s="27">
        <v>5</v>
      </c>
      <c r="G17" s="27">
        <v>3</v>
      </c>
      <c r="H17" s="27">
        <v>5</v>
      </c>
      <c r="I17" s="27">
        <v>7</v>
      </c>
      <c r="J17" s="57"/>
      <c r="K17" s="57"/>
      <c r="L17" s="87">
        <f>SUM(L6:L16)</f>
        <v>40</v>
      </c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9" spans="2:23" x14ac:dyDescent="0.3">
      <c r="B19" s="93" t="s">
        <v>230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</row>
    <row r="20" spans="2:23" x14ac:dyDescent="0.3">
      <c r="B20" s="90"/>
      <c r="C20" s="90"/>
      <c r="D20" s="90"/>
      <c r="E20" s="90"/>
      <c r="F20" s="90"/>
      <c r="G20" s="90"/>
      <c r="H20" s="90"/>
      <c r="I20" s="90"/>
      <c r="J20" s="90"/>
    </row>
    <row r="21" spans="2:23" x14ac:dyDescent="0.3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85"/>
    </row>
    <row r="22" spans="2:23" x14ac:dyDescent="0.3">
      <c r="B22" s="89" t="s">
        <v>28</v>
      </c>
      <c r="C22" s="91" t="s">
        <v>0</v>
      </c>
      <c r="D22" s="92"/>
      <c r="E22" s="58" t="s">
        <v>1</v>
      </c>
      <c r="F22" s="58" t="s">
        <v>2</v>
      </c>
      <c r="G22" s="58" t="s">
        <v>3</v>
      </c>
      <c r="H22" s="58" t="s">
        <v>4</v>
      </c>
      <c r="I22" s="58" t="s">
        <v>5</v>
      </c>
      <c r="J22" s="59" t="s">
        <v>26</v>
      </c>
      <c r="K22" s="82" t="s">
        <v>234</v>
      </c>
      <c r="L22" s="86" t="s">
        <v>229</v>
      </c>
    </row>
    <row r="23" spans="2:23" x14ac:dyDescent="0.3">
      <c r="B23" s="57"/>
      <c r="C23" s="78" t="s">
        <v>232</v>
      </c>
      <c r="D23" s="78"/>
      <c r="E23" s="78"/>
      <c r="F23" s="57" t="s">
        <v>8</v>
      </c>
      <c r="G23" s="57" t="s">
        <v>9</v>
      </c>
      <c r="H23" s="57" t="s">
        <v>10</v>
      </c>
      <c r="I23" s="57" t="s">
        <v>233</v>
      </c>
      <c r="J23" s="95" t="s">
        <v>78</v>
      </c>
      <c r="K23" s="57" t="s">
        <v>22</v>
      </c>
      <c r="L23" s="85">
        <v>6</v>
      </c>
    </row>
    <row r="24" spans="2:23" x14ac:dyDescent="0.3">
      <c r="B24" s="73" t="s">
        <v>27</v>
      </c>
      <c r="C24" s="27">
        <v>5</v>
      </c>
      <c r="D24" s="27">
        <v>2</v>
      </c>
      <c r="E24" s="27">
        <v>5</v>
      </c>
      <c r="F24" s="27">
        <v>5</v>
      </c>
      <c r="G24" s="27">
        <v>3</v>
      </c>
      <c r="H24" s="27">
        <v>5</v>
      </c>
      <c r="I24" s="27">
        <v>7</v>
      </c>
      <c r="J24" s="57"/>
      <c r="K24" s="57"/>
      <c r="L24" s="85"/>
    </row>
  </sheetData>
  <mergeCells count="19">
    <mergeCell ref="C22:D22"/>
    <mergeCell ref="C23:E23"/>
    <mergeCell ref="B19:L19"/>
    <mergeCell ref="C16:G16"/>
    <mergeCell ref="C6:E6"/>
    <mergeCell ref="C7:E7"/>
    <mergeCell ref="C15:G15"/>
    <mergeCell ref="C5:D5"/>
    <mergeCell ref="C8:E8"/>
    <mergeCell ref="C9:D9"/>
    <mergeCell ref="C10:D10"/>
    <mergeCell ref="C11:E11"/>
    <mergeCell ref="C12:G12"/>
    <mergeCell ref="B2:L2"/>
    <mergeCell ref="M4:O4"/>
    <mergeCell ref="P4:Q4"/>
    <mergeCell ref="R4:U4"/>
    <mergeCell ref="C13:D13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</dc:creator>
  <cp:lastModifiedBy>Kele</cp:lastModifiedBy>
  <dcterms:created xsi:type="dcterms:W3CDTF">2015-06-05T18:17:20Z</dcterms:created>
  <dcterms:modified xsi:type="dcterms:W3CDTF">2023-08-10T02:36:18Z</dcterms:modified>
</cp:coreProperties>
</file>