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E2FF6943-1224-49A8-9A76-F60D9F82A568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<sst xmlns="http://schemas.openxmlformats.org/spreadsheetml/2006/main" count="17" uniqueCount="17">
  <si>
    <t>№</t>
  </si>
  <si>
    <t>Товар</t>
  </si>
  <si>
    <t>Артикул</t>
  </si>
  <si>
    <t xml:space="preserve">КАБИНЕТ:  КОСМЕТИЧЕСКИЙ SPA </t>
  </si>
  <si>
    <t>TB932P Воск для тела моделирующий 500мл THALASSO bretagne</t>
  </si>
  <si>
    <t>TB905P Воск-гоммаж очищающий Шелковистый  500мл THALASSO bretagne</t>
  </si>
  <si>
    <t>Моделирующий крем для тела 500мл  THALASSO bretagne</t>
  </si>
  <si>
    <t>Ref. TB527P</t>
  </si>
  <si>
    <t>ТВ558Р Концентрат (гель) Талассо Кальциум 2000 мл TALASSO</t>
  </si>
  <si>
    <t>TB515P Флюид - гоммаж с кристалами морской соли Солевой Пилинг 2000мл  THALASSO bretagne</t>
  </si>
  <si>
    <t>Молочко Увлажняющее для тела 1000 мл THALASSO bretagne</t>
  </si>
  <si>
    <t>Ref.TB503P</t>
  </si>
  <si>
    <t>TB550P Сыворотка Катализатор Похудение с экстрактом Ламинарии 1000мл THALASSO bretagne</t>
  </si>
  <si>
    <t>TB554P/500 Концентрат (масло) морского магния Талассо Магнезиум 500 мл</t>
  </si>
  <si>
    <t>ТВ559Р Маска (обертывание) Талассо Кальциум 5000 г TALASSO</t>
  </si>
  <si>
    <t>ТВ556Р Маска (обертывание) Талассо Магнезиум 5000 г TALASSO Франция</t>
  </si>
  <si>
    <t>ТВ539Р Маска (обертывание) Три водоросли 3000 г TALASSO Франция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</si>
</sst>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4" fillId="0" borderId="12" xfId="8" quotePrefix="1" applyBorder="1" applyAlignment="1">
      <alignment vertical="top" wrapText="1"/>
    </xf>
    <xf numFmtId="0" fontId="4" fillId="0" borderId="12" xfId="8" quotePrefix="1" applyBorder="1" applyAlignment="1">
      <alignment horizontal="right" vertical="top"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4" fillId="0" borderId="11" xfId="6" quotePrefix="1" applyBorder="1" applyAlignment="1">
      <alignment horizontal="center" vertical="top" wrapText="1"/>
    </xf>
    <xf numFmtId="0" fontId="6" fillId="0" borderId="12" xfId="7" quotePrefix="1" applyFont="1" applyBorder="1" applyAlignment="1">
      <alignment horizontal="left" vertical="top" wrapText="1"/>
    </xf>
    <xf numFmtId="0" fontId="7" fillId="0" borderId="12" xfId="8" quotePrefix="1" applyFont="1" applyBorder="1" applyAlignment="1">
      <alignment horizontal="right" vertical="top" wrapText="1"/>
    </xf>
    <xf numFmtId="0" fontId="0" fillId="0" borderId="5" xfId="0" applyBorder="1" applyAlignment="1">
      <alignment wrapText="1"/>
    </xf>
    <xf numFmtId="0" fontId="2" fillId="0" borderId="2" xfId="4" quotePrefix="1" applyBorder="1" applyAlignment="1">
      <alignment vertical="top" wrapText="1"/>
    </xf>
    <xf numFmtId="0" fontId="4" fillId="0" borderId="7" xfId="6" quotePrefix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6" fillId="0" borderId="7" xfId="7" quotePrefix="1" applyFont="1" applyBorder="1" applyAlignment="1">
      <alignment horizontal="left" vertical="top" wrapText="1"/>
    </xf>
    <xf numFmtId="0" fontId="8" fillId="0" borderId="9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6" fillId="0" borderId="11" xfId="7" quotePrefix="1" applyFont="1" applyBorder="1" applyAlignment="1">
      <alignment horizontal="left" vertical="top" wrapText="1"/>
    </xf>
    <xf numFmtId="0" fontId="6" fillId="0" borderId="9" xfId="7" quotePrefix="1" applyFont="1" applyBorder="1" applyAlignment="1">
      <alignment horizontal="left" vertical="top" wrapText="1"/>
    </xf>
    <xf numFmtId="0" fontId="6" fillId="0" borderId="10" xfId="7" quotePrefix="1" applyFont="1" applyBorder="1" applyAlignment="1">
      <alignment horizontal="left" vertical="top"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sheetPr>
    <pageSetUpPr fitToPage="1"/>
  </sheetPr>
  <dimension ref="A1:T14"/>
  <sheetViews>
    <sheetView tabSelected="1" topLeftCell="B1" workbookViewId="0">
      <selection activeCell="H15" sqref="H15"/>
    </sheetView>
  </sheetViews>
  <sheetFormatPr defaultRowHeight="15" x14ac:dyDescent="0.25"/>
  <cols>
    <col min="1" max="1" width="0.28515625" style="1" hidden="1" customWidth="1"/>
    <col min="2" max="2" width="0.140625" style="1" customWidth="1"/>
    <col min="3" max="3" width="5" style="1" customWidth="1"/>
    <col min="4" max="4" width="6.5703125" style="1" customWidth="1"/>
    <col min="5" max="5" width="0.28515625" style="1" hidden="1" customWidth="1"/>
    <col min="6" max="6" width="28.85546875" style="1" customWidth="1"/>
    <col min="7" max="7" width="13" style="1" customWidth="1"/>
    <col min="8" max="8" width="11.7109375" style="1" customWidth="1"/>
    <col min="9" max="19" width="7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5.7" customHeight="1" x14ac:dyDescent="0.25">
      <c r="A1" s="27" t="s">
        <v>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ht="14.25" customHeight="1" x14ac:dyDescent="0.25">
      <c r="A2" s="29" t="s">
        <v>0</v>
      </c>
      <c r="B2" s="30"/>
      <c r="C2" s="31"/>
      <c r="D2" s="29" t="s">
        <v>1</v>
      </c>
      <c r="E2" s="30"/>
      <c r="F2" s="31"/>
      <c r="G2" s="4" t="s">
        <v>2</v>
      </c>
      <c r="H2" s="23"/>
      <c r="I2" s="22"/>
      <c r="J2" s="2"/>
      <c r="K2" s="2"/>
      <c r="L2" s="2"/>
      <c r="M2" s="29"/>
      <c r="N2" s="30"/>
      <c r="O2" s="31"/>
      <c r="P2" s="29"/>
      <c r="Q2" s="31"/>
      <c r="R2" s="29"/>
      <c r="S2" s="30"/>
      <c r="T2" s="32"/>
    </row>
    <row r="3" spans="1:20" ht="14.25" customHeight="1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40.5" customHeight="1" x14ac:dyDescent="0.25">
      <c r="A4" s="24">
        <v>1</v>
      </c>
      <c r="B4" s="25"/>
      <c r="C4" s="26"/>
      <c r="D4" s="35" t="s">
        <v>4</v>
      </c>
      <c r="E4" s="36"/>
      <c r="F4" s="37"/>
      <c r="G4" s="7"/>
      <c r="H4" s="6">
        <v>259</v>
      </c>
      <c r="I4" s="3"/>
      <c r="J4" s="14"/>
      <c r="K4" s="14"/>
      <c r="L4" s="14"/>
      <c r="M4" s="3"/>
      <c r="N4" s="13"/>
      <c r="O4" s="5"/>
      <c r="P4" s="3"/>
      <c r="Q4" s="3"/>
      <c r="R4" s="3">
        <v>170</v>
      </c>
      <c r="S4" s="38">
        <f>R4/500</f>
        <v>0.34</v>
      </c>
      <c r="T4" s="39"/>
    </row>
    <row r="5" spans="1:20" s="17" customFormat="1" ht="40.5" customHeight="1" x14ac:dyDescent="0.25">
      <c r="A5" s="24">
        <v>2</v>
      </c>
      <c r="B5" s="25"/>
      <c r="C5" s="26"/>
      <c r="D5" s="40" t="s">
        <v>5</v>
      </c>
      <c r="E5" s="41"/>
      <c r="F5" s="42"/>
      <c r="G5" s="20"/>
      <c r="H5" s="21">
        <v>471</v>
      </c>
      <c r="I5" s="14"/>
      <c r="J5" s="14"/>
      <c r="K5" s="14"/>
      <c r="L5" s="14"/>
      <c r="M5" s="14"/>
      <c r="N5" s="13"/>
      <c r="O5" s="18"/>
      <c r="P5" s="14"/>
      <c r="Q5" s="14"/>
      <c r="R5" s="14">
        <v>180</v>
      </c>
      <c r="S5" s="15">
        <f>R5/500</f>
        <v>0.36</v>
      </c>
      <c r="T5" s="16"/>
    </row>
    <row r="6" spans="1:20" s="17" customFormat="1" ht="40.5" customHeight="1" x14ac:dyDescent="0.25">
      <c r="A6" s="24">
        <v>3</v>
      </c>
      <c r="B6" s="25"/>
      <c r="C6" s="26"/>
      <c r="D6" s="40" t="s">
        <v>8</v>
      </c>
      <c r="E6" s="41"/>
      <c r="F6" s="42"/>
      <c r="G6" s="20"/>
      <c r="H6" s="21">
        <v>2028</v>
      </c>
      <c r="I6" s="14"/>
      <c r="J6" s="14"/>
      <c r="K6" s="14"/>
      <c r="L6" s="14"/>
      <c r="M6" s="14"/>
      <c r="N6" s="13"/>
      <c r="O6" s="18"/>
      <c r="P6" s="14"/>
      <c r="Q6" s="14"/>
      <c r="R6" s="14">
        <v>310</v>
      </c>
      <c r="S6" s="15">
        <f>R6/2000</f>
        <v>0.155</v>
      </c>
      <c r="T6" s="16"/>
    </row>
    <row r="7" spans="1:20" s="17" customFormat="1" ht="40.5" customHeight="1" x14ac:dyDescent="0.25">
      <c r="A7" s="24">
        <v>4</v>
      </c>
      <c r="B7" s="25"/>
      <c r="C7" s="26"/>
      <c r="D7" s="40" t="s">
        <v>9</v>
      </c>
      <c r="E7" s="41"/>
      <c r="F7" s="42"/>
      <c r="G7" s="20"/>
      <c r="H7" s="21">
        <v>1069</v>
      </c>
      <c r="I7" s="14"/>
      <c r="J7" s="14"/>
      <c r="K7" s="14"/>
      <c r="L7" s="14"/>
      <c r="M7" s="14"/>
      <c r="N7" s="13"/>
      <c r="O7" s="18"/>
      <c r="P7" s="14"/>
      <c r="Q7" s="14"/>
      <c r="R7" s="14">
        <v>365</v>
      </c>
      <c r="S7" s="15">
        <f>R7/2000</f>
        <v>0.1825</v>
      </c>
      <c r="T7" s="16"/>
    </row>
    <row r="8" spans="1:20" s="17" customFormat="1" ht="40.5" customHeight="1" x14ac:dyDescent="0.25">
      <c r="A8" s="24">
        <v>5</v>
      </c>
      <c r="B8" s="25"/>
      <c r="C8" s="26"/>
      <c r="D8" s="40" t="s">
        <v>10</v>
      </c>
      <c r="E8" s="41"/>
      <c r="F8" s="42"/>
      <c r="G8" s="20" t="s">
        <v>11</v>
      </c>
      <c r="H8" s="21">
        <v>738</v>
      </c>
      <c r="I8" s="14"/>
      <c r="J8" s="14"/>
      <c r="K8" s="14"/>
      <c r="L8" s="14"/>
      <c r="M8" s="14"/>
      <c r="N8" s="13"/>
      <c r="O8" s="18"/>
      <c r="P8" s="14"/>
      <c r="Q8" s="14"/>
      <c r="R8" s="14">
        <v>160</v>
      </c>
      <c r="S8" s="15">
        <f>R8/1000</f>
        <v>0.16</v>
      </c>
      <c r="T8" s="16"/>
    </row>
    <row r="9" spans="1:20" s="17" customFormat="1" ht="40.5" customHeight="1" x14ac:dyDescent="0.25">
      <c r="A9" s="24">
        <v>6</v>
      </c>
      <c r="B9" s="25"/>
      <c r="C9" s="26"/>
      <c r="D9" s="40" t="s">
        <v>12</v>
      </c>
      <c r="E9" s="41"/>
      <c r="F9" s="42"/>
      <c r="G9" s="20"/>
      <c r="H9" s="21">
        <v>782</v>
      </c>
      <c r="I9" s="14"/>
      <c r="J9" s="14"/>
      <c r="K9" s="14"/>
      <c r="L9" s="14"/>
      <c r="M9" s="14"/>
      <c r="N9" s="13"/>
      <c r="O9" s="18"/>
      <c r="P9" s="14"/>
      <c r="Q9" s="14"/>
      <c r="R9" s="14">
        <v>155</v>
      </c>
      <c r="S9" s="15">
        <f>R9/1000</f>
        <v>0.155</v>
      </c>
      <c r="T9" s="16"/>
    </row>
    <row r="10" spans="1:20" s="17" customFormat="1" ht="40.5" customHeight="1" x14ac:dyDescent="0.25">
      <c r="A10" s="24">
        <v>7</v>
      </c>
      <c r="B10" s="25"/>
      <c r="C10" s="26"/>
      <c r="D10" s="40" t="s">
        <v>13</v>
      </c>
      <c r="E10" s="41"/>
      <c r="F10" s="42"/>
      <c r="G10" s="20"/>
      <c r="H10" s="21">
        <v>431</v>
      </c>
      <c r="I10" s="14"/>
      <c r="J10" s="14"/>
      <c r="K10" s="14"/>
      <c r="L10" s="14"/>
      <c r="M10" s="14"/>
      <c r="N10" s="13"/>
      <c r="O10" s="18"/>
      <c r="P10" s="14"/>
      <c r="Q10" s="14"/>
      <c r="R10" s="14">
        <v>80</v>
      </c>
      <c r="S10" s="15">
        <f>R10/500</f>
        <v>0.16</v>
      </c>
      <c r="T10" s="16"/>
    </row>
    <row r="11" spans="1:20" s="17" customFormat="1" ht="40.5" customHeight="1" x14ac:dyDescent="0.25">
      <c r="A11" s="24">
        <v>8</v>
      </c>
      <c r="B11" s="25"/>
      <c r="C11" s="26"/>
      <c r="D11" s="40" t="s">
        <v>14</v>
      </c>
      <c r="E11" s="41"/>
      <c r="F11" s="42"/>
      <c r="G11" s="20"/>
      <c r="H11" s="21">
        <v>2091</v>
      </c>
      <c r="I11" s="14"/>
      <c r="J11" s="14"/>
      <c r="K11" s="14"/>
      <c r="L11" s="14"/>
      <c r="M11" s="14"/>
      <c r="N11" s="13"/>
      <c r="O11" s="18"/>
      <c r="P11" s="14"/>
      <c r="Q11" s="14"/>
      <c r="R11" s="14">
        <v>350</v>
      </c>
      <c r="S11" s="15">
        <f>R11/5000</f>
        <v>7.0000000000000007E-2</v>
      </c>
      <c r="T11" s="16"/>
    </row>
    <row r="12" spans="1:20" s="17" customFormat="1" ht="40.5" customHeight="1" x14ac:dyDescent="0.25">
      <c r="A12" s="24">
        <v>9</v>
      </c>
      <c r="B12" s="25"/>
      <c r="C12" s="26"/>
      <c r="D12" s="40" t="s">
        <v>16</v>
      </c>
      <c r="E12" s="41"/>
      <c r="F12" s="42"/>
      <c r="G12" s="20"/>
      <c r="H12" s="21">
        <v>2913</v>
      </c>
      <c r="I12" s="14"/>
      <c r="J12" s="14"/>
      <c r="K12" s="14"/>
      <c r="L12" s="14"/>
      <c r="M12" s="14"/>
      <c r="N12" s="13"/>
      <c r="O12" s="18"/>
      <c r="P12" s="14"/>
      <c r="Q12" s="14"/>
      <c r="R12" s="14">
        <v>310</v>
      </c>
      <c r="S12" s="15">
        <f>R12/3000</f>
        <v>0.10333333333333333</v>
      </c>
      <c r="T12" s="16"/>
    </row>
    <row r="13" spans="1:20" s="17" customFormat="1" ht="40.5" customHeight="1" x14ac:dyDescent="0.25">
      <c r="A13" s="24">
        <v>10</v>
      </c>
      <c r="B13" s="25"/>
      <c r="C13" s="26"/>
      <c r="D13" s="40" t="s">
        <v>15</v>
      </c>
      <c r="E13" s="41"/>
      <c r="F13" s="42"/>
      <c r="G13" s="20"/>
      <c r="H13" s="21">
        <v>3425</v>
      </c>
      <c r="I13" s="14"/>
      <c r="J13" s="14"/>
      <c r="K13" s="14"/>
      <c r="L13" s="14"/>
      <c r="M13" s="14"/>
      <c r="N13" s="13"/>
      <c r="O13" s="18"/>
      <c r="P13" s="14"/>
      <c r="Q13" s="14"/>
      <c r="R13" s="14">
        <v>350</v>
      </c>
      <c r="S13" s="15">
        <f>R13/5000</f>
        <v>7.0000000000000007E-2</v>
      </c>
      <c r="T13" s="16"/>
    </row>
    <row r="14" spans="1:20" s="12" customFormat="1" ht="72" customHeight="1" x14ac:dyDescent="0.25">
      <c r="A14" s="19"/>
      <c r="B14" s="9"/>
      <c r="C14" s="11">
        <v>11</v>
      </c>
      <c r="D14" s="40" t="s">
        <v>6</v>
      </c>
      <c r="E14" s="41"/>
      <c r="F14" s="42"/>
      <c r="G14" s="20" t="s">
        <v>7</v>
      </c>
      <c r="H14" s="21">
        <v>382</v>
      </c>
      <c r="I14" s="14"/>
      <c r="J14" s="14"/>
      <c r="K14" s="14"/>
      <c r="L14" s="14"/>
      <c r="M14" s="14"/>
      <c r="N14" s="13"/>
      <c r="O14" s="8"/>
      <c r="P14" s="14"/>
      <c r="Q14" s="14"/>
      <c r="R14" s="14">
        <v>165</v>
      </c>
      <c r="S14" s="10">
        <f>R14/500</f>
        <v>0.33</v>
      </c>
      <c r="T14" s="11"/>
    </row>
  </sheetData>
  <mergeCells count="29">
    <mergeCell ref="A3:T3"/>
    <mergeCell ref="A4:C4"/>
    <mergeCell ref="D4:F4"/>
    <mergeCell ref="S4:T4"/>
    <mergeCell ref="D14:F14"/>
    <mergeCell ref="D5:F5"/>
    <mergeCell ref="D6:F6"/>
    <mergeCell ref="D13:F13"/>
    <mergeCell ref="D7:F7"/>
    <mergeCell ref="D8:F8"/>
    <mergeCell ref="D9:F9"/>
    <mergeCell ref="D10:F10"/>
    <mergeCell ref="D11:F11"/>
    <mergeCell ref="D12:F12"/>
    <mergeCell ref="A5:C5"/>
    <mergeCell ref="A6:C6"/>
    <mergeCell ref="A1:T1"/>
    <mergeCell ref="A2:C2"/>
    <mergeCell ref="D2:F2"/>
    <mergeCell ref="M2:O2"/>
    <mergeCell ref="P2:Q2"/>
    <mergeCell ref="R2:T2"/>
    <mergeCell ref="A12:C12"/>
    <mergeCell ref="A13:C13"/>
    <mergeCell ref="A7:C7"/>
    <mergeCell ref="A8:C8"/>
    <mergeCell ref="A9:C9"/>
    <mergeCell ref="A10:C10"/>
    <mergeCell ref="A11:C11"/>
  </mergeCells>
  <pageMargins left="0.3611111111111111" right="0.3611111111111111" top="0.3611111111111111" bottom="0.3611111111111111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2022-08-24T17:07:58Z</cp:lastPrinted>
  <dcterms:created xsi:type="dcterms:W3CDTF">2022-08-24T16:53:58Z</dcterms:created>
  <dcterms:modified xsi:type="dcterms:W3CDTF">2022-09-08T07:15:10Z</dcterms:modified>
</cp:coreProperties>
</file>