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фис\Админ Офиса\Продукты в кабинетах\МАССАЖНЫЙ СПА\"/>
    </mc:Choice>
  </mc:AlternateContent>
  <xr:revisionPtr revIDLastSave="0" documentId="13_ncr:1_{EF6C1C61-1501-4DD0-AD5D-8FD3E10B45C7}" xr6:coauthVersionLast="47" xr6:coauthVersionMax="47" xr10:uidLastSave="{00000000-0000-0000-0000-000000000000}"/>
  <bookViews>
    <workbookView xWindow="-120" yWindow="-120" windowWidth="29040" windowHeight="15840" xr2:uid="{4B459F10-53E1-46A1-A8C7-0C8A5861328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T18" i="1"/>
  <c r="T17" i="1"/>
  <c r="T16" i="1"/>
  <c r="T15" i="1"/>
  <c r="T14" i="1"/>
  <c r="T13" i="1"/>
</calcChain>
</file>

<file path=xl/sharedStrings.xml><?xml version="1.0" encoding="utf-8"?>
<sst xmlns="http://schemas.openxmlformats.org/spreadsheetml/2006/main" count="44" uniqueCount="26">
  <si>
    <t>№</t>
  </si>
  <si>
    <t>Товар</t>
  </si>
  <si>
    <t>Артикул</t>
  </si>
  <si>
    <t>Ед. Изм.</t>
  </si>
  <si>
    <t>1</t>
  </si>
  <si>
    <t>Gommage aux rythmes du Bresil 500 мл Скраб для тела Бразильские ритмы MANSARD Франция</t>
  </si>
  <si>
    <t>SCSB</t>
  </si>
  <si>
    <t>1 шт.</t>
  </si>
  <si>
    <t>2</t>
  </si>
  <si>
    <t>Huile aux rythmes du Bresil 500 мл Масло для тела Бразильские ритмы MANSARD Франция</t>
  </si>
  <si>
    <t>SCHB</t>
  </si>
  <si>
    <t>3</t>
  </si>
  <si>
    <t>Lait aux rythmes du Bresil 500 мл Молочко для тела Бразильские ритмы MANSARD Франция</t>
  </si>
  <si>
    <t>SCLB</t>
  </si>
  <si>
    <t>Итого:</t>
  </si>
  <si>
    <t>Gommage du jardin de Tarahoi 500 мл Скраб для тела Сады тараои MANSARD Франция</t>
  </si>
  <si>
    <t>Huile du jardin de Tarahoi 500 мл Масло для тела Сады Тараои MANSARD Франция</t>
  </si>
  <si>
    <t>Lait du jardin de Tarahoi 500 мл Молочко для тела Сады Тараои MANSARD Франция</t>
  </si>
  <si>
    <r>
      <t>Подразделение:  КОСМЕТИКИ И МАССАЖИСТЫ</t>
    </r>
    <r>
      <rPr>
        <b/>
        <sz val="10"/>
        <color rgb="FF000000"/>
        <rFont val="Arial"/>
        <family val="2"/>
        <charset val="204"/>
      </rPr>
      <t xml:space="preserve">                   MANSARD</t>
    </r>
  </si>
  <si>
    <t>KT15031 Питательный бальзам для массажа  500мл THALGO</t>
  </si>
  <si>
    <r>
      <t>Подразделение:  КОСМЕТИКИ И МАССАЖИСТЫ</t>
    </r>
    <r>
      <rPr>
        <b/>
        <sz val="10"/>
        <color rgb="FF000000"/>
        <rFont val="Arial"/>
        <family val="2"/>
        <charset val="204"/>
      </rPr>
      <t xml:space="preserve">                   THALGO</t>
    </r>
  </si>
  <si>
    <t>KT15031</t>
  </si>
  <si>
    <t>КТ17009</t>
  </si>
  <si>
    <t>ВТ17002 Ароматизатор для комнаты 100 мл  Франция THALGO</t>
  </si>
  <si>
    <t>ВТ17002</t>
  </si>
  <si>
    <t>КТ17009 Арктическое массажное  масло 500 мл  Франция THALGO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</si>
</sst>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horizontal="left" vertical="top"/>
    </xf>
    <xf numFmtId="0" fontId="2" fillId="0" borderId="0">
      <alignment horizontal="left" vertical="top"/>
    </xf>
    <xf numFmtId="0" fontId="2" fillId="0" borderId="0">
      <alignment horizontal="center" vertical="top"/>
    </xf>
    <xf numFmtId="0" fontId="2" fillId="0" borderId="0">
      <alignment horizontal="center" vertical="top"/>
    </xf>
    <xf numFmtId="0" fontId="3" fillId="2" borderId="0">
      <alignment horizontal="left" vertical="top"/>
    </xf>
    <xf numFmtId="0" fontId="4" fillId="0" borderId="0">
      <alignment horizontal="center" vertical="top"/>
    </xf>
    <xf numFmtId="0" fontId="4" fillId="0" borderId="0">
      <alignment horizontal="left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2" fillId="0" borderId="0">
      <alignment horizontal="left" vertical="top"/>
    </xf>
    <xf numFmtId="0" fontId="4" fillId="2" borderId="0">
      <alignment horizontal="right" vertical="top"/>
    </xf>
    <xf numFmtId="0" fontId="4" fillId="2" borderId="0">
      <alignment horizontal="right" vertical="top"/>
    </xf>
    <xf numFmtId="0" fontId="5" fillId="0" borderId="0">
      <alignment horizontal="right" vertical="center"/>
    </xf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1" xfId="4" quotePrefix="1" applyBorder="1" applyAlignment="1">
      <alignment vertical="top" wrapText="1"/>
    </xf>
    <xf numFmtId="0" fontId="0" fillId="0" borderId="1" xfId="0" applyBorder="1" applyAlignment="1">
      <alignment wrapText="1"/>
    </xf>
    <xf numFmtId="0" fontId="2" fillId="0" borderId="1" xfId="4" quotePrefix="1" applyBorder="1" applyAlignment="1">
      <alignment horizontal="center" vertical="top" wrapText="1"/>
    </xf>
    <xf numFmtId="0" fontId="4" fillId="0" borderId="1" xfId="7" quotePrefix="1" applyBorder="1" applyAlignment="1">
      <alignment horizontal="left" vertical="top" wrapText="1"/>
    </xf>
    <xf numFmtId="0" fontId="4" fillId="0" borderId="1" xfId="8" quotePrefix="1" applyBorder="1" applyAlignment="1">
      <alignment horizontal="right" vertical="top" wrapText="1"/>
    </xf>
    <xf numFmtId="0" fontId="4" fillId="0" borderId="1" xfId="8" quotePrefix="1" applyBorder="1" applyAlignment="1">
      <alignment vertical="top" wrapText="1"/>
    </xf>
    <xf numFmtId="2" fontId="4" fillId="0" borderId="1" xfId="9" applyNumberFormat="1" applyBorder="1" applyAlignment="1">
      <alignment horizontal="right" vertical="top" wrapText="1"/>
    </xf>
    <xf numFmtId="2" fontId="4" fillId="0" borderId="1" xfId="9" applyNumberFormat="1" applyBorder="1" applyAlignment="1">
      <alignment vertical="top" wrapText="1"/>
    </xf>
    <xf numFmtId="0" fontId="4" fillId="2" borderId="1" xfId="12" quotePrefix="1" applyBorder="1" applyAlignment="1">
      <alignment horizontal="right" vertical="top" wrapText="1"/>
    </xf>
    <xf numFmtId="2" fontId="4" fillId="2" borderId="1" xfId="11" applyNumberFormat="1" applyBorder="1" applyAlignment="1">
      <alignment horizontal="right" vertical="top" wrapText="1"/>
    </xf>
    <xf numFmtId="2" fontId="4" fillId="2" borderId="1" xfId="11" applyNumberFormat="1" applyBorder="1" applyAlignment="1">
      <alignment vertical="top" wrapText="1"/>
    </xf>
    <xf numFmtId="0" fontId="8" fillId="0" borderId="1" xfId="8" quotePrefix="1" applyFont="1" applyBorder="1" applyAlignment="1">
      <alignment horizontal="right" vertical="top" wrapText="1"/>
    </xf>
    <xf numFmtId="0" fontId="4" fillId="0" borderId="1" xfId="8" quotePrefix="1" applyBorder="1" applyAlignment="1">
      <alignment horizontal="right" vertical="top" wrapText="1"/>
    </xf>
    <xf numFmtId="0" fontId="0" fillId="0" borderId="1" xfId="0" applyBorder="1" applyAlignment="1">
      <alignment wrapText="1"/>
    </xf>
    <xf numFmtId="0" fontId="4" fillId="2" borderId="1" xfId="12" quotePrefix="1" applyBorder="1" applyAlignment="1">
      <alignment horizontal="right" vertical="top" wrapText="1"/>
    </xf>
    <xf numFmtId="0" fontId="4" fillId="0" borderId="1" xfId="6" quotePrefix="1" applyBorder="1" applyAlignment="1">
      <alignment horizontal="center" vertical="top" wrapText="1"/>
    </xf>
    <xf numFmtId="0" fontId="6" fillId="0" borderId="1" xfId="7" quotePrefix="1" applyFont="1" applyBorder="1" applyAlignment="1">
      <alignment horizontal="left" vertical="top" wrapText="1"/>
    </xf>
    <xf numFmtId="0" fontId="7" fillId="0" borderId="1" xfId="0" applyFont="1" applyBorder="1" applyAlignment="1">
      <alignment wrapText="1"/>
    </xf>
    <xf numFmtId="0" fontId="1" fillId="0" borderId="0" xfId="1" quotePrefix="1" applyAlignment="1">
      <alignment horizontal="left" vertical="top" wrapText="1"/>
    </xf>
    <xf numFmtId="0" fontId="0" fillId="0" borderId="0" xfId="0" applyAlignment="1">
      <alignment wrapText="1"/>
    </xf>
    <xf numFmtId="0" fontId="2" fillId="0" borderId="1" xfId="4" quotePrefix="1" applyBorder="1" applyAlignment="1">
      <alignment horizontal="center" vertical="top" wrapText="1"/>
    </xf>
    <xf numFmtId="0" fontId="9" fillId="0" borderId="1" xfId="4" quotePrefix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4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4">
    <cellStyle name="S0" xfId="1" xr:uid="{181A6840-C519-4361-BBFA-A171C2E1AC93}"/>
    <cellStyle name="S1" xfId="2" xr:uid="{271A1D1A-06FF-42C0-86FD-2946E641944D}"/>
    <cellStyle name="S10" xfId="11" xr:uid="{64A24C09-6F42-4FCB-9CC2-EA8D7C6590E7}"/>
    <cellStyle name="S11" xfId="12" xr:uid="{84771140-1810-4F9E-AA28-399D26D0B39D}"/>
    <cellStyle name="S12" xfId="13" xr:uid="{42FDF02C-0B0F-4649-BC05-986A5025B33D}"/>
    <cellStyle name="S2" xfId="3" xr:uid="{4DBFC3AA-EAAF-4E38-ABEE-EB3305E3E9CB}"/>
    <cellStyle name="S3" xfId="4" xr:uid="{9A756715-372F-4D5F-BBFA-01D4D1FD18DD}"/>
    <cellStyle name="S4" xfId="5" xr:uid="{403064C9-A8F4-42FA-9D4F-F5362200FB29}"/>
    <cellStyle name="S5" xfId="6" xr:uid="{29A881B1-CF27-4516-8133-7CB117DA3530}"/>
    <cellStyle name="S6" xfId="7" xr:uid="{D2FEC7D8-F3EB-46E7-8E11-2308B44086AC}"/>
    <cellStyle name="S7" xfId="8" xr:uid="{5AC03A94-918A-43E8-A8C0-8F90A9A65904}"/>
    <cellStyle name="S8" xfId="9" xr:uid="{BB803B35-C394-44DB-A6BF-5441F45C32B9}"/>
    <cellStyle name="S9" xfId="10" xr:uid="{E78DA2F6-C0B9-45B5-9CCD-A64CDBFD4FF4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4902-5451-4BB3-96A6-63F346EEE1C6}">
  <sheetPr>
    <pageSetUpPr fitToPage="1"/>
  </sheetPr>
  <dimension ref="A1:T20"/>
  <sheetViews>
    <sheetView tabSelected="1" topLeftCell="A7" workbookViewId="0">
      <selection activeCell="I19" sqref="I19"/>
    </sheetView>
  </sheetViews>
  <sheetFormatPr defaultRowHeight="15" x14ac:dyDescent="0.25"/>
  <cols>
    <col min="1" max="1" width="0.28515625" style="1" customWidth="1"/>
    <col min="2" max="2" width="0.5703125" style="1" customWidth="1"/>
    <col min="3" max="3" width="2.140625" style="1" customWidth="1"/>
    <col min="4" max="4" width="7.28515625" style="1" customWidth="1"/>
    <col min="5" max="5" width="0.28515625" style="1" customWidth="1"/>
    <col min="6" max="6" width="28.85546875" style="1" customWidth="1"/>
    <col min="7" max="7" width="7.85546875" style="1" customWidth="1"/>
    <col min="8" max="8" width="5.85546875" style="1" customWidth="1"/>
    <col min="9" max="9" width="5.7109375" style="1" customWidth="1"/>
    <col min="10" max="18" width="8.7109375" style="1" customWidth="1"/>
    <col min="19" max="19" width="5.140625" style="1" customWidth="1"/>
    <col min="20" max="20" width="7" style="1" customWidth="1"/>
    <col min="21" max="16384" width="9.140625" style="1"/>
  </cols>
  <sheetData>
    <row r="1" spans="1:20" ht="25.7" customHeight="1" x14ac:dyDescent="0.25">
      <c r="A1" s="20" t="s">
        <v>20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ht="30.75" customHeight="1" x14ac:dyDescent="0.25">
      <c r="A2" s="22" t="s">
        <v>0</v>
      </c>
      <c r="B2" s="15"/>
      <c r="C2" s="15"/>
      <c r="D2" s="22" t="s">
        <v>1</v>
      </c>
      <c r="E2" s="15"/>
      <c r="F2" s="15"/>
      <c r="G2" s="23" t="s">
        <v>2</v>
      </c>
      <c r="H2" s="25" t="s">
        <v>3</v>
      </c>
      <c r="I2" s="2"/>
      <c r="J2" s="3"/>
      <c r="K2" s="2"/>
      <c r="L2" s="3"/>
      <c r="M2" s="3"/>
      <c r="N2" s="3"/>
      <c r="O2" s="3"/>
      <c r="P2" s="3"/>
      <c r="Q2" s="2"/>
      <c r="R2" s="3"/>
      <c r="S2" s="2"/>
      <c r="T2" s="3"/>
    </row>
    <row r="3" spans="1:20" ht="30.75" customHeight="1" x14ac:dyDescent="0.25">
      <c r="A3" s="15"/>
      <c r="B3" s="15"/>
      <c r="C3" s="15"/>
      <c r="D3" s="15"/>
      <c r="E3" s="15"/>
      <c r="F3" s="15"/>
      <c r="G3" s="24"/>
      <c r="H3" s="26"/>
      <c r="I3" s="4"/>
      <c r="J3" s="4"/>
      <c r="K3" s="4"/>
      <c r="L3" s="2"/>
      <c r="M3" s="2"/>
      <c r="N3" s="2"/>
      <c r="O3" s="3"/>
      <c r="P3" s="3"/>
      <c r="Q3" s="4"/>
      <c r="R3" s="4"/>
      <c r="S3" s="4"/>
      <c r="T3" s="4"/>
    </row>
    <row r="4" spans="1:20" ht="36" customHeight="1" x14ac:dyDescent="0.25">
      <c r="A4" s="17" t="s">
        <v>4</v>
      </c>
      <c r="B4" s="15"/>
      <c r="C4" s="15"/>
      <c r="D4" s="18" t="s">
        <v>19</v>
      </c>
      <c r="E4" s="19"/>
      <c r="F4" s="19"/>
      <c r="G4" s="5" t="s">
        <v>21</v>
      </c>
      <c r="H4" s="6" t="s">
        <v>7</v>
      </c>
      <c r="I4" s="13">
        <v>220</v>
      </c>
      <c r="J4" s="6"/>
      <c r="K4" s="6"/>
      <c r="L4" s="7"/>
      <c r="M4" s="7"/>
      <c r="N4" s="7"/>
      <c r="O4" s="3"/>
      <c r="P4" s="3"/>
      <c r="Q4" s="6"/>
      <c r="R4" s="6"/>
      <c r="S4" s="6">
        <v>90.76</v>
      </c>
      <c r="T4" s="6">
        <f>90.76/500</f>
        <v>0.18152000000000001</v>
      </c>
    </row>
    <row r="5" spans="1:20" ht="36" customHeight="1" x14ac:dyDescent="0.25">
      <c r="A5" s="17" t="s">
        <v>8</v>
      </c>
      <c r="B5" s="15"/>
      <c r="C5" s="15"/>
      <c r="D5" s="18" t="s">
        <v>25</v>
      </c>
      <c r="E5" s="19"/>
      <c r="F5" s="19"/>
      <c r="G5" s="5" t="s">
        <v>22</v>
      </c>
      <c r="H5" s="6" t="s">
        <v>7</v>
      </c>
      <c r="I5" s="13">
        <v>195</v>
      </c>
      <c r="J5" s="6"/>
      <c r="K5" s="6"/>
      <c r="L5" s="7"/>
      <c r="M5" s="7"/>
      <c r="N5" s="7"/>
      <c r="O5" s="3"/>
      <c r="P5" s="3"/>
      <c r="Q5" s="6"/>
      <c r="R5" s="6"/>
      <c r="S5" s="6">
        <v>157.15</v>
      </c>
      <c r="T5" s="6">
        <f>157.2/500</f>
        <v>0.31439999999999996</v>
      </c>
    </row>
    <row r="6" spans="1:20" ht="36" customHeight="1" x14ac:dyDescent="0.25">
      <c r="A6" s="17" t="s">
        <v>11</v>
      </c>
      <c r="B6" s="15"/>
      <c r="C6" s="15"/>
      <c r="D6" s="18" t="s">
        <v>23</v>
      </c>
      <c r="E6" s="19"/>
      <c r="F6" s="19"/>
      <c r="G6" s="5" t="s">
        <v>24</v>
      </c>
      <c r="H6" s="6" t="s">
        <v>7</v>
      </c>
      <c r="I6" s="13">
        <v>153</v>
      </c>
      <c r="J6" s="6"/>
      <c r="K6" s="6"/>
      <c r="L6" s="7"/>
      <c r="M6" s="7"/>
      <c r="N6" s="7"/>
      <c r="O6" s="3"/>
      <c r="P6" s="3"/>
      <c r="Q6" s="6"/>
      <c r="R6" s="6"/>
      <c r="S6" s="6">
        <v>47</v>
      </c>
      <c r="T6" s="6">
        <f>47/100</f>
        <v>0.47</v>
      </c>
    </row>
    <row r="7" spans="1:20" ht="11.45" customHeight="1" x14ac:dyDescent="0.25">
      <c r="A7" s="14" t="s">
        <v>14</v>
      </c>
      <c r="B7" s="15"/>
      <c r="C7" s="15"/>
      <c r="D7" s="15"/>
      <c r="E7" s="15"/>
      <c r="F7" s="15"/>
      <c r="G7" s="6"/>
      <c r="H7" s="6"/>
      <c r="I7" s="8"/>
      <c r="J7" s="8"/>
      <c r="K7" s="8"/>
      <c r="L7" s="9"/>
      <c r="M7" s="9"/>
      <c r="N7" s="9"/>
      <c r="O7" s="3"/>
      <c r="P7" s="3"/>
      <c r="Q7" s="8"/>
      <c r="R7" s="8"/>
      <c r="S7" s="8"/>
      <c r="T7" s="8"/>
    </row>
    <row r="8" spans="1:20" ht="11.45" customHeight="1" x14ac:dyDescent="0.25">
      <c r="A8" s="16" t="s">
        <v>14</v>
      </c>
      <c r="B8" s="15"/>
      <c r="C8" s="15"/>
      <c r="D8" s="15"/>
      <c r="E8" s="15"/>
      <c r="F8" s="15"/>
      <c r="G8" s="10"/>
      <c r="H8" s="10"/>
      <c r="I8" s="11"/>
      <c r="J8" s="11"/>
      <c r="K8" s="11"/>
      <c r="L8" s="12"/>
      <c r="M8" s="12"/>
      <c r="N8" s="12"/>
      <c r="O8" s="3"/>
      <c r="P8" s="3"/>
      <c r="Q8" s="11"/>
      <c r="R8" s="11"/>
      <c r="S8" s="11"/>
      <c r="T8" s="11"/>
    </row>
    <row r="9" spans="1:20" ht="27" customHeight="1" x14ac:dyDescent="0.25"/>
    <row r="10" spans="1:20" ht="25.7" customHeight="1" x14ac:dyDescent="0.25">
      <c r="A10" s="20" t="s">
        <v>18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spans="1:20" ht="30.75" customHeight="1" x14ac:dyDescent="0.25">
      <c r="A11" s="22" t="s">
        <v>0</v>
      </c>
      <c r="B11" s="15"/>
      <c r="C11" s="15"/>
      <c r="D11" s="22" t="s">
        <v>1</v>
      </c>
      <c r="E11" s="15"/>
      <c r="F11" s="15"/>
      <c r="G11" s="23" t="s">
        <v>2</v>
      </c>
      <c r="H11" s="25" t="s">
        <v>3</v>
      </c>
      <c r="I11" s="2"/>
      <c r="J11" s="3"/>
      <c r="K11" s="2"/>
      <c r="L11" s="3"/>
      <c r="M11" s="3"/>
      <c r="N11" s="3"/>
      <c r="O11" s="3"/>
      <c r="P11" s="3"/>
      <c r="Q11" s="2"/>
      <c r="R11" s="3"/>
      <c r="S11" s="2"/>
      <c r="T11" s="3"/>
    </row>
    <row r="12" spans="1:20" ht="30.75" customHeight="1" x14ac:dyDescent="0.25">
      <c r="A12" s="15"/>
      <c r="B12" s="15"/>
      <c r="C12" s="15"/>
      <c r="D12" s="15"/>
      <c r="E12" s="15"/>
      <c r="F12" s="15"/>
      <c r="G12" s="24"/>
      <c r="H12" s="26"/>
      <c r="I12" s="4"/>
      <c r="J12" s="4"/>
      <c r="K12" s="4"/>
      <c r="L12" s="2"/>
      <c r="M12" s="2"/>
      <c r="N12" s="2"/>
      <c r="O12" s="3"/>
      <c r="P12" s="3"/>
      <c r="Q12" s="4"/>
      <c r="R12" s="4"/>
      <c r="S12" s="4"/>
      <c r="T12" s="4"/>
    </row>
    <row r="13" spans="1:20" ht="36" customHeight="1" x14ac:dyDescent="0.25">
      <c r="A13" s="17" t="s">
        <v>4</v>
      </c>
      <c r="B13" s="15"/>
      <c r="C13" s="15"/>
      <c r="D13" s="18" t="s">
        <v>5</v>
      </c>
      <c r="E13" s="19"/>
      <c r="F13" s="19"/>
      <c r="G13" s="5" t="s">
        <v>6</v>
      </c>
      <c r="H13" s="6" t="s">
        <v>7</v>
      </c>
      <c r="I13" s="13">
        <v>332</v>
      </c>
      <c r="J13" s="6"/>
      <c r="K13" s="6"/>
      <c r="L13" s="7"/>
      <c r="M13" s="7"/>
      <c r="N13" s="7"/>
      <c r="O13" s="3"/>
      <c r="P13" s="3"/>
      <c r="Q13" s="6"/>
      <c r="R13" s="6"/>
      <c r="S13" s="6">
        <v>231</v>
      </c>
      <c r="T13" s="6">
        <f>231/500</f>
        <v>0.46200000000000002</v>
      </c>
    </row>
    <row r="14" spans="1:20" ht="36" customHeight="1" x14ac:dyDescent="0.25">
      <c r="A14" s="17" t="s">
        <v>8</v>
      </c>
      <c r="B14" s="15"/>
      <c r="C14" s="15"/>
      <c r="D14" s="18" t="s">
        <v>9</v>
      </c>
      <c r="E14" s="19"/>
      <c r="F14" s="19"/>
      <c r="G14" s="5" t="s">
        <v>10</v>
      </c>
      <c r="H14" s="6" t="s">
        <v>7</v>
      </c>
      <c r="I14" s="13">
        <v>333</v>
      </c>
      <c r="J14" s="6"/>
      <c r="K14" s="6"/>
      <c r="L14" s="7"/>
      <c r="M14" s="7"/>
      <c r="N14" s="7"/>
      <c r="O14" s="3"/>
      <c r="P14" s="3"/>
      <c r="Q14" s="6"/>
      <c r="R14" s="6"/>
      <c r="S14" s="6">
        <v>222</v>
      </c>
      <c r="T14" s="6">
        <f>222/500</f>
        <v>0.44400000000000001</v>
      </c>
    </row>
    <row r="15" spans="1:20" ht="36" customHeight="1" x14ac:dyDescent="0.25">
      <c r="A15" s="17" t="s">
        <v>11</v>
      </c>
      <c r="B15" s="15"/>
      <c r="C15" s="15"/>
      <c r="D15" s="18" t="s">
        <v>12</v>
      </c>
      <c r="E15" s="19"/>
      <c r="F15" s="19"/>
      <c r="G15" s="5" t="s">
        <v>13</v>
      </c>
      <c r="H15" s="6" t="s">
        <v>7</v>
      </c>
      <c r="I15" s="13">
        <v>277</v>
      </c>
      <c r="J15" s="6"/>
      <c r="K15" s="6"/>
      <c r="L15" s="7"/>
      <c r="M15" s="7"/>
      <c r="N15" s="7"/>
      <c r="O15" s="3"/>
      <c r="P15" s="3"/>
      <c r="Q15" s="6"/>
      <c r="R15" s="6"/>
      <c r="S15" s="6">
        <v>188</v>
      </c>
      <c r="T15" s="6">
        <f>188/500</f>
        <v>0.376</v>
      </c>
    </row>
    <row r="16" spans="1:20" ht="36" customHeight="1" x14ac:dyDescent="0.25">
      <c r="A16" s="17">
        <v>4</v>
      </c>
      <c r="B16" s="15"/>
      <c r="C16" s="15"/>
      <c r="D16" s="18" t="s">
        <v>15</v>
      </c>
      <c r="E16" s="19"/>
      <c r="F16" s="19"/>
      <c r="G16" s="5">
        <v>156336</v>
      </c>
      <c r="H16" s="6" t="s">
        <v>7</v>
      </c>
      <c r="I16" s="13">
        <v>389</v>
      </c>
      <c r="J16" s="6"/>
      <c r="K16" s="6"/>
      <c r="L16" s="7"/>
      <c r="M16" s="7"/>
      <c r="N16" s="7"/>
      <c r="O16" s="3"/>
      <c r="P16" s="3"/>
      <c r="Q16" s="6"/>
      <c r="R16" s="6"/>
      <c r="S16" s="6">
        <v>231</v>
      </c>
      <c r="T16" s="6">
        <f>231/500</f>
        <v>0.46200000000000002</v>
      </c>
    </row>
    <row r="17" spans="1:20" ht="36" customHeight="1" x14ac:dyDescent="0.25">
      <c r="A17" s="17">
        <v>5</v>
      </c>
      <c r="B17" s="15"/>
      <c r="C17" s="15"/>
      <c r="D17" s="18" t="s">
        <v>16</v>
      </c>
      <c r="E17" s="19"/>
      <c r="F17" s="19"/>
      <c r="G17" s="5">
        <v>244343</v>
      </c>
      <c r="H17" s="6" t="s">
        <v>7</v>
      </c>
      <c r="I17" s="13">
        <v>371</v>
      </c>
      <c r="J17" s="6"/>
      <c r="K17" s="6"/>
      <c r="L17" s="7"/>
      <c r="M17" s="7"/>
      <c r="N17" s="7"/>
      <c r="O17" s="3"/>
      <c r="P17" s="3"/>
      <c r="Q17" s="6"/>
      <c r="R17" s="6"/>
      <c r="S17" s="6">
        <v>222</v>
      </c>
      <c r="T17" s="6">
        <f>222/500</f>
        <v>0.44400000000000001</v>
      </c>
    </row>
    <row r="18" spans="1:20" ht="36" customHeight="1" x14ac:dyDescent="0.25">
      <c r="A18" s="17">
        <v>6</v>
      </c>
      <c r="B18" s="15"/>
      <c r="C18" s="15"/>
      <c r="D18" s="18" t="s">
        <v>17</v>
      </c>
      <c r="E18" s="19"/>
      <c r="F18" s="19"/>
      <c r="G18" s="5">
        <v>564835</v>
      </c>
      <c r="H18" s="6" t="s">
        <v>7</v>
      </c>
      <c r="I18" s="13">
        <v>427</v>
      </c>
      <c r="J18" s="6"/>
      <c r="K18" s="6"/>
      <c r="L18" s="7"/>
      <c r="M18" s="7"/>
      <c r="N18" s="7"/>
      <c r="O18" s="3"/>
      <c r="P18" s="3"/>
      <c r="Q18" s="6"/>
      <c r="R18" s="6"/>
      <c r="S18" s="6">
        <v>188</v>
      </c>
      <c r="T18" s="6">
        <f>188/500</f>
        <v>0.376</v>
      </c>
    </row>
    <row r="19" spans="1:20" ht="11.45" customHeight="1" x14ac:dyDescent="0.25">
      <c r="A19" s="14" t="s">
        <v>14</v>
      </c>
      <c r="B19" s="15"/>
      <c r="C19" s="15"/>
      <c r="D19" s="15"/>
      <c r="E19" s="15"/>
      <c r="F19" s="15"/>
      <c r="G19" s="6"/>
      <c r="H19" s="6"/>
      <c r="I19" s="8"/>
      <c r="J19" s="8"/>
      <c r="K19" s="8"/>
      <c r="L19" s="9"/>
      <c r="M19" s="9"/>
      <c r="N19" s="9"/>
      <c r="O19" s="3"/>
      <c r="P19" s="3"/>
      <c r="Q19" s="8"/>
      <c r="R19" s="8"/>
      <c r="S19" s="8"/>
      <c r="T19" s="8"/>
    </row>
    <row r="20" spans="1:20" ht="11.45" customHeight="1" x14ac:dyDescent="0.25">
      <c r="A20" s="16" t="s">
        <v>14</v>
      </c>
      <c r="B20" s="15"/>
      <c r="C20" s="15"/>
      <c r="D20" s="15"/>
      <c r="E20" s="15"/>
      <c r="F20" s="15"/>
      <c r="G20" s="10"/>
      <c r="H20" s="10"/>
      <c r="I20" s="11"/>
      <c r="J20" s="11"/>
      <c r="K20" s="11"/>
      <c r="L20" s="12"/>
      <c r="M20" s="12"/>
      <c r="N20" s="12"/>
      <c r="O20" s="3"/>
      <c r="P20" s="3"/>
      <c r="Q20" s="11"/>
      <c r="R20" s="11"/>
      <c r="S20" s="11"/>
      <c r="T20" s="11"/>
    </row>
  </sheetData>
  <mergeCells count="32">
    <mergeCell ref="A11:C12"/>
    <mergeCell ref="D11:F12"/>
    <mergeCell ref="G11:G12"/>
    <mergeCell ref="H11:H12"/>
    <mergeCell ref="A19:F19"/>
    <mergeCell ref="A20:F20"/>
    <mergeCell ref="A14:C14"/>
    <mergeCell ref="D14:F14"/>
    <mergeCell ref="A15:C15"/>
    <mergeCell ref="D15:F15"/>
    <mergeCell ref="A18:C18"/>
    <mergeCell ref="D18:F18"/>
    <mergeCell ref="A1:T1"/>
    <mergeCell ref="A2:C3"/>
    <mergeCell ref="D2:F3"/>
    <mergeCell ref="G2:G3"/>
    <mergeCell ref="H2:H3"/>
    <mergeCell ref="A16:C16"/>
    <mergeCell ref="D16:F16"/>
    <mergeCell ref="A17:C17"/>
    <mergeCell ref="D17:F17"/>
    <mergeCell ref="A13:C13"/>
    <mergeCell ref="D13:F13"/>
    <mergeCell ref="A4:C4"/>
    <mergeCell ref="D4:F4"/>
    <mergeCell ref="A10:T10"/>
    <mergeCell ref="A7:F7"/>
    <mergeCell ref="A8:F8"/>
    <mergeCell ref="A5:C5"/>
    <mergeCell ref="D5:F5"/>
    <mergeCell ref="A6:C6"/>
    <mergeCell ref="D6:F6"/>
  </mergeCells>
  <pageMargins left="0.15748031496062992" right="0.15748031496062992" top="0.19685039370078741" bottom="0.15748031496062992" header="0.31496062992125984" footer="0.31496062992125984"/>
  <pageSetup paperSize="9" scale="96" orientation="landscape" r:id="rId1"/>
  <rowBreaks count="1" manualBreakCount="1">
    <brk id="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Виктория Седюкевич</cp:lastModifiedBy>
  <cp:lastPrinted>2022-09-04T16:08:31Z</cp:lastPrinted>
  <dcterms:created xsi:type="dcterms:W3CDTF">2022-09-04T15:45:52Z</dcterms:created>
  <dcterms:modified xsi:type="dcterms:W3CDTF">2022-09-08T07:21:08Z</dcterms:modified>
</cp:coreProperties>
</file>