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"/>
    </mc:Choice>
  </mc:AlternateContent>
  <xr:revisionPtr revIDLastSave="0" documentId="13_ncr:1_{CCE48930-D496-3B41-862E-DAD3E8C41AFF}" xr6:coauthVersionLast="47" xr6:coauthVersionMax="47" xr10:uidLastSave="{00000000-0000-0000-0000-000000000000}"/>
  <bookViews>
    <workbookView xWindow="0" yWindow="500" windowWidth="28800" windowHeight="15360" xr2:uid="{00000000-000D-0000-FFFF-FFFF00000000}"/>
  </bookViews>
  <sheets>
    <sheet name="NON-CORE" sheetId="1" r:id="rId1"/>
    <sheet name="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" i="2" l="1"/>
  <c r="J70" i="2"/>
  <c r="J138" i="2"/>
  <c r="M116" i="1"/>
  <c r="M313" i="1"/>
  <c r="M262" i="1"/>
  <c r="M170" i="1"/>
  <c r="M213" i="1"/>
  <c r="M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tc={1CA18BC2-E878-B94B-AFF0-26165150E231}</author>
    <author>tc={BFB51E88-5226-1D48-B2F1-BF7C0A1B2326}</author>
    <author>tc={2FF89471-60C2-C941-AE5B-9F336C7FBE1F}</author>
    <author>tc={CF06A37F-FF3D-7C4E-A3B7-B8666B92CBEA}</author>
  </authors>
  <commentList>
    <comment ref="J20" authorId="0" shapeId="0" xr:uid="{1CA18BC2-E878-B94B-AFF0-26165150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abundance in august and September, but show up year around</t>
      </text>
    </comment>
    <comment ref="K71" authorId="1" shapeId="0" xr:uid="{BFB51E88-5226-1D48-B2F1-BF7C0A1B2326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abundances in march and april (non quarterly months)</t>
      </text>
    </comment>
    <comment ref="K73" authorId="2" shapeId="0" xr:uid="{2FF89471-60C2-C941-AE5B-9F336C7FBE1F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abundances in march and april (non quarterly months) as well as large lengths in many non quarterly months. Some large fellas in august but low abundance of them</t>
      </text>
    </comment>
    <comment ref="K141" authorId="3" shapeId="0" xr:uid="{CF06A37F-FF3D-7C4E-A3B7-B8666B92CBEA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 biomass in December from large individual…large-bodied individuals (at least 10 mm) in months including quarterlys</t>
      </text>
    </comment>
  </commentList>
</comments>
</file>

<file path=xl/sharedStrings.xml><?xml version="1.0" encoding="utf-8"?>
<sst xmlns="http://schemas.openxmlformats.org/spreadsheetml/2006/main" count="1383" uniqueCount="132">
  <si>
    <t>Site</t>
  </si>
  <si>
    <t>Genus</t>
  </si>
  <si>
    <t>Biomass.Sum</t>
  </si>
  <si>
    <t>Production.Uncorrected</t>
  </si>
  <si>
    <t>CohortP.B</t>
  </si>
  <si>
    <t>CPI</t>
  </si>
  <si>
    <t>Annual.Production</t>
  </si>
  <si>
    <t>AnnualP.B</t>
  </si>
  <si>
    <t>Daily.Growth</t>
  </si>
  <si>
    <t>Reference.Site</t>
  </si>
  <si>
    <t>CRO</t>
  </si>
  <si>
    <t>Acentrella</t>
  </si>
  <si>
    <t>EAS</t>
  </si>
  <si>
    <t>Acerpenna</t>
  </si>
  <si>
    <t>Acroneuria</t>
  </si>
  <si>
    <t>Alloperla</t>
  </si>
  <si>
    <t>Ameletus</t>
  </si>
  <si>
    <t>Amphinemura</t>
  </si>
  <si>
    <t>Attenella</t>
  </si>
  <si>
    <t>Baetidae</t>
  </si>
  <si>
    <t>Baetis</t>
  </si>
  <si>
    <t>Cernotina</t>
  </si>
  <si>
    <t>Chelifera</t>
  </si>
  <si>
    <t>Cheumatopsyche</t>
  </si>
  <si>
    <t>Collembola</t>
  </si>
  <si>
    <t>Cordulegaster</t>
  </si>
  <si>
    <t>Cyrnellus</t>
  </si>
  <si>
    <t>Dicranota</t>
  </si>
  <si>
    <t>Diplectrona</t>
  </si>
  <si>
    <t>Dixa</t>
  </si>
  <si>
    <t>Dixella</t>
  </si>
  <si>
    <t>Dolophilodes</t>
  </si>
  <si>
    <t>Ectopria</t>
  </si>
  <si>
    <t>Epeorus</t>
  </si>
  <si>
    <t>Ephemera</t>
  </si>
  <si>
    <t>Eurylophella</t>
  </si>
  <si>
    <t>Hexatoma</t>
  </si>
  <si>
    <t>Hydropsyche</t>
  </si>
  <si>
    <t>Isonychia</t>
  </si>
  <si>
    <t>Isoperla</t>
  </si>
  <si>
    <t>Leuctra</t>
  </si>
  <si>
    <t>Microvelia</t>
  </si>
  <si>
    <t>Molophilus</t>
  </si>
  <si>
    <t>Neophylax</t>
  </si>
  <si>
    <t>Optioservus</t>
  </si>
  <si>
    <t>Orthocladine</t>
  </si>
  <si>
    <t>Oulimnius</t>
  </si>
  <si>
    <t>Paracapnia</t>
  </si>
  <si>
    <t>Paraleptophlebia</t>
  </si>
  <si>
    <t>Polycentropus</t>
  </si>
  <si>
    <t>Probezzia</t>
  </si>
  <si>
    <t>Prosimulium</t>
  </si>
  <si>
    <t>Prostoia</t>
  </si>
  <si>
    <t>Psephenus</t>
  </si>
  <si>
    <t>Pteronarcys</t>
  </si>
  <si>
    <t>Pycnopsyche</t>
  </si>
  <si>
    <t>Rhagovelia</t>
  </si>
  <si>
    <t>Rhyacophila</t>
  </si>
  <si>
    <t>Stenelmis</t>
  </si>
  <si>
    <t>Stenonema</t>
  </si>
  <si>
    <t>Stylogomphus</t>
  </si>
  <si>
    <t>Taeniopteryx</t>
  </si>
  <si>
    <t>Tallaperla</t>
  </si>
  <si>
    <t>Tanypodinae</t>
  </si>
  <si>
    <t>Tanytarsini</t>
  </si>
  <si>
    <t>Tipula</t>
  </si>
  <si>
    <t>Antocha</t>
  </si>
  <si>
    <t>Atherix</t>
  </si>
  <si>
    <t>Chironomini</t>
  </si>
  <si>
    <t>Gerris</t>
  </si>
  <si>
    <t>Glossosoma</t>
  </si>
  <si>
    <t>Goera</t>
  </si>
  <si>
    <t>Gomphus</t>
  </si>
  <si>
    <t>Hydatophylax</t>
  </si>
  <si>
    <t>Lepidostoma</t>
  </si>
  <si>
    <t>Limnophila</t>
  </si>
  <si>
    <t>Limoniidae</t>
  </si>
  <si>
    <t>Micrasema</t>
  </si>
  <si>
    <t>Neocleon</t>
  </si>
  <si>
    <t>Nigronia</t>
  </si>
  <si>
    <t>Oreogeton</t>
  </si>
  <si>
    <t>Polycentropodidae</t>
  </si>
  <si>
    <t>Sialis</t>
  </si>
  <si>
    <t>Simulium</t>
  </si>
  <si>
    <t>Triacanthagyna</t>
  </si>
  <si>
    <t>Zoraena</t>
  </si>
  <si>
    <t>FRY</t>
  </si>
  <si>
    <t>Allognasta</t>
  </si>
  <si>
    <t>Eriopterini</t>
  </si>
  <si>
    <t>Hemiptera</t>
  </si>
  <si>
    <t>Limnephilidae</t>
  </si>
  <si>
    <t>Neoplasta</t>
  </si>
  <si>
    <t>HCN</t>
  </si>
  <si>
    <t>Baetisca</t>
  </si>
  <si>
    <t>Boyeria</t>
  </si>
  <si>
    <t>Hagenella</t>
  </si>
  <si>
    <t>Remenus</t>
  </si>
  <si>
    <t>HUR</t>
  </si>
  <si>
    <t>Chauliodes</t>
  </si>
  <si>
    <t>Hetaerina</t>
  </si>
  <si>
    <t>Wormaldia</t>
  </si>
  <si>
    <t>LLC</t>
  </si>
  <si>
    <t>RIC</t>
  </si>
  <si>
    <t>Helichus</t>
  </si>
  <si>
    <t>Psychodini</t>
  </si>
  <si>
    <t>LLW</t>
  </si>
  <si>
    <t>Stratiomyidae</t>
  </si>
  <si>
    <t>Calopteryx</t>
  </si>
  <si>
    <t>Chimarra</t>
  </si>
  <si>
    <t>Lanthus</t>
  </si>
  <si>
    <t>Prodaticus</t>
  </si>
  <si>
    <t>RUT</t>
  </si>
  <si>
    <t>Discocerina</t>
  </si>
  <si>
    <t>Eloeophila</t>
  </si>
  <si>
    <t>Lypodiversa</t>
  </si>
  <si>
    <t>Pseudolimnophila</t>
  </si>
  <si>
    <t>CORE P:B</t>
  </si>
  <si>
    <t>Difference</t>
  </si>
  <si>
    <t>Total production</t>
  </si>
  <si>
    <t>check this</t>
  </si>
  <si>
    <t>a lot are completing lifecycle less than a year</t>
  </si>
  <si>
    <t>Acroneuria and acentrella driving production in FRY</t>
  </si>
  <si>
    <t>interesting not seeing them as much in non-core</t>
  </si>
  <si>
    <t>only see them in the ones we sample every month</t>
  </si>
  <si>
    <t xml:space="preserve">what are the limitations </t>
  </si>
  <si>
    <t>are we seeing acroneuria and acentrella at times we aren’t sampling in other sites</t>
  </si>
  <si>
    <t>Stoneflies driving, think about it</t>
  </si>
  <si>
    <t>winter stoneflies, taneiopteryx and amphinemura not a concern</t>
  </si>
  <si>
    <t>acroneuria is univoltine, so interesting that they are locally abundance, same with acentrella</t>
  </si>
  <si>
    <t>Large bodied individuals in august, february, october</t>
  </si>
  <si>
    <t>highest abundances in august, large bodied presence most abundance in may and august</t>
  </si>
  <si>
    <t>febraury and may have highest abundance of large bodied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</si>
</sst>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0" fillId="2" borderId="0" xfId="0" applyNumberFormat="1" applyFill="1"/>
    <xf numFmtId="0" fontId="1" fillId="3" borderId="0" xfId="0" applyFont="1" applyFill="1"/>
    <xf numFmtId="2" fontId="1" fillId="3" borderId="0" xfId="0" applyNumberFormat="1" applyFont="1" applyFill="1"/>
    <xf numFmtId="164" fontId="1" fillId="3" borderId="0" xfId="0" applyNumberFormat="1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ning, Kelley" id="{23C1FD1D-F935-4D48-9442-2A6963373754}" userId="S::ksinning@vt.edu::08d65797-bea8-41a3-b11b-f54549a403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0" dT="2025-02-19T20:51:45.32" personId="{23C1FD1D-F935-4D48-9442-2A6963373754}" id="{1CA18BC2-E878-B94B-AFF0-26165150E231}">
    <text>High abundance in august and September, but show up year around</text>
  </threadedComment>
  <threadedComment ref="K71" dT="2025-02-19T20:50:08.50" personId="{23C1FD1D-F935-4D48-9442-2A6963373754}" id="{BFB51E88-5226-1D48-B2F1-BF7C0A1B2326}">
    <text>High abundances in march and april (non quarterly months)</text>
  </threadedComment>
  <threadedComment ref="K73" dT="2025-02-19T20:49:49.56" personId="{23C1FD1D-F935-4D48-9442-2A6963373754}" id="{2FF89471-60C2-C941-AE5B-9F336C7FBE1F}">
    <text>High abundances in march and april (non quarterly months) as well as large lengths in many non quarterly months. Some large fellas in august but low abundance of them</text>
  </threadedComment>
  <threadedComment ref="K141" dT="2025-02-19T21:05:14.10" personId="{23C1FD1D-F935-4D48-9442-2A6963373754}" id="{CF06A37F-FF3D-7C4E-A3B7-B8666B92CBEA}">
    <text>Significant biomass in December from large individual…large-bodied individuals (at least 10 mm) in months including quarterlys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3"/>
  <sheetViews>
    <sheetView tabSelected="1" zoomScale="120" workbookViewId="0">
      <pane ySplit="1" topLeftCell="A313" activePane="bottomLeft" state="frozen"/>
      <selection pane="bottomLeft" activeCell="N235" sqref="N235"/>
    </sheetView>
  </sheetViews>
  <sheetFormatPr baseColWidth="10" defaultColWidth="10.83203125" defaultRowHeight="15" x14ac:dyDescent="0.2"/>
  <cols>
    <col min="2" max="2" width="15.33203125" bestFit="1" customWidth="1"/>
    <col min="3" max="3" width="14" style="3" customWidth="1"/>
    <col min="4" max="4" width="21" style="3" bestFit="1" customWidth="1"/>
    <col min="5" max="6" width="10.83203125" style="3"/>
    <col min="7" max="7" width="21.1640625" style="5" customWidth="1"/>
    <col min="8" max="8" width="10.83203125" style="3"/>
    <col min="9" max="9" width="11.83203125" style="3" bestFit="1" customWidth="1"/>
    <col min="10" max="10" width="14.33203125" customWidth="1"/>
    <col min="11" max="11" width="10.83203125" style="3"/>
    <col min="12" max="12" width="16" style="3" customWidth="1"/>
  </cols>
  <sheetData>
    <row r="1" spans="1:13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2" t="s">
        <v>116</v>
      </c>
      <c r="L1" s="2" t="s">
        <v>117</v>
      </c>
      <c r="M1" s="1" t="s">
        <v>118</v>
      </c>
    </row>
    <row r="2" spans="1:13" x14ac:dyDescent="0.2">
      <c r="A2" t="s">
        <v>10</v>
      </c>
      <c r="B2" t="s">
        <v>11</v>
      </c>
      <c r="C2" s="3">
        <v>8.7625362385016403E-4</v>
      </c>
      <c r="D2" s="3">
        <v>7.6479547423909697E-4</v>
      </c>
      <c r="E2" s="3">
        <v>0.87280149653323902</v>
      </c>
      <c r="F2" s="3">
        <v>6</v>
      </c>
      <c r="G2" s="5">
        <v>1.27465912373183E-4</v>
      </c>
      <c r="H2" s="3">
        <v>0.14546691608887299</v>
      </c>
      <c r="I2" s="3">
        <v>0.30409883108112301</v>
      </c>
      <c r="J2" t="s">
        <v>12</v>
      </c>
      <c r="K2" s="3">
        <v>2.2483684104611901</v>
      </c>
      <c r="L2" s="3">
        <v>-1.3755669139279501</v>
      </c>
    </row>
    <row r="3" spans="1:13" x14ac:dyDescent="0.2">
      <c r="A3" t="s">
        <v>10</v>
      </c>
      <c r="B3" t="s">
        <v>13</v>
      </c>
      <c r="C3" s="3">
        <v>7.0870460016055195E-2</v>
      </c>
      <c r="D3" s="3">
        <v>0.172332617019468</v>
      </c>
      <c r="E3" s="3">
        <v>2.43165653193766</v>
      </c>
      <c r="F3" s="3">
        <v>3</v>
      </c>
      <c r="G3" s="5">
        <v>5.7444205673155897E-2</v>
      </c>
      <c r="H3" s="3">
        <v>0.81055217731255502</v>
      </c>
      <c r="I3" s="3">
        <v>0.33250530176654602</v>
      </c>
      <c r="J3" t="s">
        <v>12</v>
      </c>
      <c r="K3" s="3">
        <v>2.3036427575096701</v>
      </c>
      <c r="L3" s="3">
        <v>0.12801377442799999</v>
      </c>
    </row>
    <row r="4" spans="1:13" x14ac:dyDescent="0.2">
      <c r="A4" t="s">
        <v>10</v>
      </c>
      <c r="B4" t="s">
        <v>14</v>
      </c>
      <c r="C4" s="3">
        <v>1.0843626265307001E-2</v>
      </c>
      <c r="D4" s="3">
        <v>3.4281619881883399E-2</v>
      </c>
      <c r="E4" s="3">
        <v>3.1614534698197398</v>
      </c>
      <c r="F4" s="3">
        <v>1.71428571428571</v>
      </c>
      <c r="G4" s="5">
        <v>1.9997611597765301E-2</v>
      </c>
      <c r="H4" s="3">
        <v>1.84418119072818</v>
      </c>
      <c r="I4" s="3">
        <v>0.20471291314604501</v>
      </c>
      <c r="J4" t="s">
        <v>12</v>
      </c>
      <c r="K4" s="3">
        <v>4.5766710661175098</v>
      </c>
      <c r="L4" s="3">
        <v>-1.41521759629777</v>
      </c>
    </row>
    <row r="5" spans="1:13" x14ac:dyDescent="0.2">
      <c r="A5" t="s">
        <v>10</v>
      </c>
      <c r="B5" t="s">
        <v>15</v>
      </c>
      <c r="C5" s="3">
        <v>1.20998414576611E-2</v>
      </c>
      <c r="D5" s="3">
        <v>2.8884476151360701E-2</v>
      </c>
      <c r="E5" s="3">
        <v>2.3871780677814001</v>
      </c>
      <c r="F5" s="3">
        <v>3</v>
      </c>
      <c r="G5" s="5">
        <v>9.6281587171202394E-3</v>
      </c>
      <c r="H5" s="3">
        <v>0.79572602259380099</v>
      </c>
      <c r="I5" s="3">
        <v>0.304385764724518</v>
      </c>
      <c r="J5" t="s">
        <v>12</v>
      </c>
      <c r="K5" s="3">
        <v>2.1517172059341698</v>
      </c>
      <c r="L5" s="3">
        <v>0.235460861847229</v>
      </c>
    </row>
    <row r="6" spans="1:13" x14ac:dyDescent="0.2">
      <c r="A6" t="s">
        <v>10</v>
      </c>
      <c r="B6" t="s">
        <v>16</v>
      </c>
      <c r="C6" s="3">
        <v>7.5183010281650101E-3</v>
      </c>
      <c r="D6" s="3">
        <v>7.7034674684084902E-3</v>
      </c>
      <c r="E6" s="3">
        <v>1.02462876114561</v>
      </c>
      <c r="F6" s="3">
        <v>4</v>
      </c>
      <c r="G6" s="5">
        <v>1.92586686710212E-3</v>
      </c>
      <c r="H6" s="3">
        <v>0.25615719028640299</v>
      </c>
      <c r="I6" s="3">
        <v>8.7615821515927297E-2</v>
      </c>
      <c r="J6" t="s">
        <v>12</v>
      </c>
      <c r="K6" s="3">
        <v>2.3022479891743499</v>
      </c>
      <c r="L6" s="3">
        <v>-1.27761922802874</v>
      </c>
    </row>
    <row r="7" spans="1:13" x14ac:dyDescent="0.2">
      <c r="A7" t="s">
        <v>10</v>
      </c>
      <c r="B7" t="s">
        <v>17</v>
      </c>
      <c r="C7" s="3">
        <v>1.2187398595523499E-4</v>
      </c>
      <c r="D7" s="3">
        <v>6.09369929776173E-5</v>
      </c>
      <c r="E7" s="3">
        <v>0.5</v>
      </c>
      <c r="F7" s="3">
        <v>12</v>
      </c>
      <c r="G7" s="5">
        <v>5.0780827481347801E-6</v>
      </c>
      <c r="H7" s="3">
        <v>4.1666666666666699E-2</v>
      </c>
      <c r="I7" s="3">
        <v>0</v>
      </c>
      <c r="J7" t="s">
        <v>12</v>
      </c>
      <c r="K7" s="3">
        <v>2.42640320220747</v>
      </c>
      <c r="L7" s="3">
        <v>-1.92640320220747</v>
      </c>
    </row>
    <row r="8" spans="1:13" x14ac:dyDescent="0.2">
      <c r="A8" t="s">
        <v>10</v>
      </c>
      <c r="B8" t="s">
        <v>18</v>
      </c>
      <c r="C8" s="3">
        <v>6.5333449587418102E-2</v>
      </c>
      <c r="D8" s="3">
        <v>9.7074502067762997E-2</v>
      </c>
      <c r="E8" s="3">
        <v>1.4858315714353101</v>
      </c>
      <c r="F8" s="3">
        <v>4</v>
      </c>
      <c r="G8" s="5">
        <v>2.4268625516940801E-2</v>
      </c>
      <c r="H8" s="3">
        <v>0.37145789285882702</v>
      </c>
      <c r="I8" s="3">
        <v>-4.2394191496920197E-2</v>
      </c>
      <c r="J8" t="s">
        <v>12</v>
      </c>
      <c r="K8" s="3">
        <v>2.7316906779977899</v>
      </c>
      <c r="L8" s="3">
        <v>-1.24585910656248</v>
      </c>
    </row>
    <row r="9" spans="1:13" x14ac:dyDescent="0.2">
      <c r="A9" t="s">
        <v>10</v>
      </c>
      <c r="B9" t="s">
        <v>19</v>
      </c>
      <c r="C9" s="3">
        <v>1.7221985591696701E-3</v>
      </c>
      <c r="D9" s="3">
        <v>4.1137310439100403E-3</v>
      </c>
      <c r="E9" s="3">
        <v>2.38865084516934</v>
      </c>
      <c r="F9" s="3">
        <v>2.4</v>
      </c>
      <c r="G9" s="5">
        <v>1.7140546016291901E-3</v>
      </c>
      <c r="H9" s="3">
        <v>0.99527118548722504</v>
      </c>
      <c r="I9" s="3">
        <v>0.334942973528007</v>
      </c>
      <c r="J9" t="s">
        <v>12</v>
      </c>
      <c r="K9" s="3">
        <v>1.7063267021254001</v>
      </c>
      <c r="L9" s="3">
        <v>0.68232414304394495</v>
      </c>
    </row>
    <row r="10" spans="1:13" x14ac:dyDescent="0.2">
      <c r="A10" t="s">
        <v>10</v>
      </c>
      <c r="B10" t="s">
        <v>20</v>
      </c>
      <c r="C10" s="3">
        <v>5.4804235897527198E-2</v>
      </c>
      <c r="D10" s="3">
        <v>9.8933270502378198E-2</v>
      </c>
      <c r="E10" s="3">
        <v>1.8052121133002099</v>
      </c>
      <c r="F10" s="3">
        <v>2.4</v>
      </c>
      <c r="G10" s="5">
        <v>4.1222196042657602E-2</v>
      </c>
      <c r="H10" s="3">
        <v>0.75217171387508697</v>
      </c>
      <c r="I10" s="3">
        <v>-1.1394832606382899E-2</v>
      </c>
      <c r="J10" t="s">
        <v>12</v>
      </c>
      <c r="K10" s="3">
        <v>3.6163797529905399</v>
      </c>
      <c r="L10" s="3">
        <v>-1.81116763969033</v>
      </c>
    </row>
    <row r="11" spans="1:13" x14ac:dyDescent="0.2">
      <c r="A11" t="s">
        <v>10</v>
      </c>
      <c r="B11" t="s">
        <v>21</v>
      </c>
      <c r="C11" s="3">
        <v>1.2940598894719401E-3</v>
      </c>
      <c r="D11" s="3">
        <v>1.6096888163021599E-3</v>
      </c>
      <c r="E11" s="3">
        <v>1.24390596555699</v>
      </c>
      <c r="F11" s="3">
        <v>3</v>
      </c>
      <c r="G11" s="5">
        <v>5.3656293876738596E-4</v>
      </c>
      <c r="H11" s="3">
        <v>0.41463532185232799</v>
      </c>
      <c r="I11" s="3">
        <v>3.2874562668391297E-2</v>
      </c>
      <c r="J11" t="s">
        <v>12</v>
      </c>
      <c r="K11" s="3">
        <v>2.08829979859724</v>
      </c>
      <c r="L11" s="3">
        <v>-0.84439383304025495</v>
      </c>
    </row>
    <row r="12" spans="1:13" x14ac:dyDescent="0.2">
      <c r="A12" t="s">
        <v>10</v>
      </c>
      <c r="B12" t="s">
        <v>22</v>
      </c>
      <c r="C12" s="3">
        <v>3.5717647858791399E-4</v>
      </c>
      <c r="D12" s="3">
        <v>4.1700705964135099E-4</v>
      </c>
      <c r="E12" s="3">
        <v>1.1675098575639</v>
      </c>
      <c r="F12" s="3">
        <v>4</v>
      </c>
      <c r="G12" s="5">
        <v>1.0425176491033801E-4</v>
      </c>
      <c r="H12" s="3">
        <v>0.29187746439097501</v>
      </c>
      <c r="I12" s="3">
        <v>0.25801972738491302</v>
      </c>
      <c r="J12" t="s">
        <v>12</v>
      </c>
      <c r="K12" s="3">
        <v>2.1721511173055901</v>
      </c>
      <c r="L12" s="3">
        <v>-1.0046412597416901</v>
      </c>
    </row>
    <row r="13" spans="1:13" x14ac:dyDescent="0.2">
      <c r="A13" t="s">
        <v>10</v>
      </c>
      <c r="B13" t="s">
        <v>23</v>
      </c>
      <c r="C13" s="3">
        <v>2.5064812760079301E-3</v>
      </c>
      <c r="D13" s="3">
        <v>4.1845520117534301E-3</v>
      </c>
      <c r="E13" s="3">
        <v>1.66949262769605</v>
      </c>
      <c r="F13" s="3">
        <v>2.4</v>
      </c>
      <c r="G13" s="5">
        <v>1.7435633382305901E-3</v>
      </c>
      <c r="H13" s="3">
        <v>0.695621928206686</v>
      </c>
      <c r="I13" s="3">
        <v>0.117878342393976</v>
      </c>
      <c r="J13" t="s">
        <v>12</v>
      </c>
      <c r="K13" s="3">
        <v>3.1856865236776599</v>
      </c>
      <c r="L13" s="3">
        <v>-1.5161938959816199</v>
      </c>
    </row>
    <row r="14" spans="1:13" x14ac:dyDescent="0.2">
      <c r="A14" t="s">
        <v>10</v>
      </c>
      <c r="B14" t="s">
        <v>24</v>
      </c>
      <c r="C14" s="3">
        <v>1.3208143634724301E-5</v>
      </c>
      <c r="D14" s="3">
        <v>6.6040718173621698E-6</v>
      </c>
      <c r="E14" s="3">
        <v>0.5</v>
      </c>
      <c r="F14" s="3">
        <v>12</v>
      </c>
      <c r="G14" s="5">
        <v>5.5033931811351401E-7</v>
      </c>
      <c r="H14" s="3">
        <v>4.1666666666666699E-2</v>
      </c>
      <c r="I14" s="3">
        <v>0</v>
      </c>
      <c r="J14" t="s">
        <v>12</v>
      </c>
      <c r="K14" s="3">
        <v>2.4415345858076001</v>
      </c>
      <c r="L14" s="3">
        <v>-1.9415345858076001</v>
      </c>
    </row>
    <row r="15" spans="1:13" x14ac:dyDescent="0.2">
      <c r="A15" t="s">
        <v>10</v>
      </c>
      <c r="B15" t="s">
        <v>25</v>
      </c>
      <c r="C15" s="3">
        <v>1.98419580893973E-5</v>
      </c>
      <c r="D15" s="3">
        <v>9.9209790446986296E-6</v>
      </c>
      <c r="E15" s="3">
        <v>0.5</v>
      </c>
      <c r="F15" s="3">
        <v>12</v>
      </c>
      <c r="G15" s="5">
        <v>8.2674825372488601E-7</v>
      </c>
      <c r="H15" s="3">
        <v>4.1666666666666699E-2</v>
      </c>
      <c r="I15" s="3">
        <v>0</v>
      </c>
      <c r="J15" t="s">
        <v>12</v>
      </c>
      <c r="K15" s="8"/>
      <c r="L15" s="8"/>
    </row>
    <row r="16" spans="1:13" x14ac:dyDescent="0.2">
      <c r="A16" t="s">
        <v>10</v>
      </c>
      <c r="B16" t="s">
        <v>26</v>
      </c>
      <c r="C16" s="3">
        <v>5.8893083774915001E-3</v>
      </c>
      <c r="D16" s="3">
        <v>7.7747119841642598E-3</v>
      </c>
      <c r="E16" s="3">
        <v>1.3201400717745799</v>
      </c>
      <c r="F16" s="3">
        <v>3</v>
      </c>
      <c r="G16" s="5">
        <v>2.5915706613880902E-3</v>
      </c>
      <c r="H16" s="3">
        <v>0.44004669059152601</v>
      </c>
      <c r="I16" s="3">
        <v>7.3302299187268896E-2</v>
      </c>
      <c r="J16" t="s">
        <v>12</v>
      </c>
      <c r="K16" s="3">
        <v>2.76888087282759</v>
      </c>
      <c r="L16" s="3">
        <v>-1.4487408010530101</v>
      </c>
    </row>
    <row r="17" spans="1:12" x14ac:dyDescent="0.2">
      <c r="A17" t="s">
        <v>10</v>
      </c>
      <c r="B17" t="s">
        <v>27</v>
      </c>
      <c r="C17" s="3">
        <v>7.1089453660379397E-3</v>
      </c>
      <c r="D17" s="3">
        <v>1.6099768918706601E-2</v>
      </c>
      <c r="E17" s="3">
        <v>2.26471974248404</v>
      </c>
      <c r="F17" s="3">
        <v>1.71428571428571</v>
      </c>
      <c r="G17" s="5">
        <v>9.3915318692454897E-3</v>
      </c>
      <c r="H17" s="3">
        <v>1.32108651644902</v>
      </c>
      <c r="I17" s="3">
        <v>8.86068130287362E-2</v>
      </c>
      <c r="J17" t="s">
        <v>12</v>
      </c>
      <c r="K17" s="3">
        <v>2.03913362834794</v>
      </c>
      <c r="L17" s="3">
        <v>0.225586114136098</v>
      </c>
    </row>
    <row r="18" spans="1:12" x14ac:dyDescent="0.2">
      <c r="A18" t="s">
        <v>10</v>
      </c>
      <c r="B18" t="s">
        <v>28</v>
      </c>
      <c r="C18" s="3">
        <v>0.21868486843478799</v>
      </c>
      <c r="D18" s="7">
        <v>1.0642963471232501</v>
      </c>
      <c r="E18" s="3">
        <v>4.8668037927855998</v>
      </c>
      <c r="F18" s="3">
        <v>0.63157894736842102</v>
      </c>
      <c r="G18" s="5">
        <v>1.6851358829451399</v>
      </c>
      <c r="H18" s="3">
        <v>7.7057726719105304</v>
      </c>
      <c r="I18" s="3">
        <v>3.5958147618851799E-2</v>
      </c>
      <c r="J18" t="s">
        <v>12</v>
      </c>
      <c r="K18" s="3">
        <v>6.2132184026861497</v>
      </c>
      <c r="L18" s="3">
        <v>-1.3464146099005501</v>
      </c>
    </row>
    <row r="19" spans="1:12" x14ac:dyDescent="0.2">
      <c r="A19" t="s">
        <v>10</v>
      </c>
      <c r="B19" t="s">
        <v>29</v>
      </c>
      <c r="C19" s="3">
        <v>7.4574811625403707E-5</v>
      </c>
      <c r="D19" s="3">
        <v>3.7287405812701799E-5</v>
      </c>
      <c r="E19" s="3">
        <v>0.5</v>
      </c>
      <c r="F19" s="3">
        <v>12</v>
      </c>
      <c r="G19" s="5">
        <v>3.1072838177251499E-6</v>
      </c>
      <c r="H19" s="3">
        <v>4.1666666666666699E-2</v>
      </c>
      <c r="I19" s="3">
        <v>0</v>
      </c>
      <c r="J19" t="s">
        <v>12</v>
      </c>
      <c r="K19" s="3">
        <v>1.25</v>
      </c>
      <c r="L19" s="3">
        <v>-0.75</v>
      </c>
    </row>
    <row r="20" spans="1:12" x14ac:dyDescent="0.2">
      <c r="A20" t="s">
        <v>10</v>
      </c>
      <c r="B20" t="s">
        <v>30</v>
      </c>
      <c r="C20" s="3">
        <v>3.7287405812701799E-5</v>
      </c>
      <c r="D20" s="3">
        <v>1.86437029063509E-5</v>
      </c>
      <c r="E20" s="3">
        <v>0.5</v>
      </c>
      <c r="F20" s="3">
        <v>6</v>
      </c>
      <c r="G20" s="5">
        <v>3.1072838177251499E-6</v>
      </c>
      <c r="H20" s="3">
        <v>8.3333333333333301E-2</v>
      </c>
      <c r="I20" s="3">
        <v>0</v>
      </c>
      <c r="J20" t="s">
        <v>12</v>
      </c>
    </row>
    <row r="21" spans="1:12" x14ac:dyDescent="0.2">
      <c r="A21" t="s">
        <v>10</v>
      </c>
      <c r="B21" t="s">
        <v>31</v>
      </c>
      <c r="C21" s="3">
        <v>2.54301035174948E-2</v>
      </c>
      <c r="D21" s="3">
        <v>5.6690489810908899E-2</v>
      </c>
      <c r="E21" s="3">
        <v>2.2292669698299998</v>
      </c>
      <c r="F21" s="3">
        <v>1.5</v>
      </c>
      <c r="G21" s="5">
        <v>3.7793659873939303E-2</v>
      </c>
      <c r="H21" s="3">
        <v>1.4861779798866701</v>
      </c>
      <c r="I21" s="3">
        <v>3.6506542633714098E-2</v>
      </c>
      <c r="J21" t="s">
        <v>12</v>
      </c>
      <c r="K21" s="3">
        <v>2.00550300232812</v>
      </c>
      <c r="L21" s="3">
        <v>0.22376396750187999</v>
      </c>
    </row>
    <row r="22" spans="1:12" x14ac:dyDescent="0.2">
      <c r="A22" t="s">
        <v>10</v>
      </c>
      <c r="B22" t="s">
        <v>32</v>
      </c>
      <c r="C22" s="3">
        <v>8.7155146213027494E-3</v>
      </c>
      <c r="D22" s="3">
        <v>2.7748985763543399E-2</v>
      </c>
      <c r="E22" s="3">
        <v>3.1838608469221601</v>
      </c>
      <c r="F22" s="3">
        <v>3</v>
      </c>
      <c r="G22" s="5">
        <v>9.2496619211811498E-3</v>
      </c>
      <c r="H22" s="3">
        <v>1.06128694897405</v>
      </c>
      <c r="I22" s="3">
        <v>6.2646897923501296E-2</v>
      </c>
      <c r="J22" t="s">
        <v>12</v>
      </c>
      <c r="K22" s="3">
        <v>2.31112456490425</v>
      </c>
      <c r="L22" s="3">
        <v>0.87273628201791398</v>
      </c>
    </row>
    <row r="23" spans="1:12" x14ac:dyDescent="0.2">
      <c r="A23" t="s">
        <v>10</v>
      </c>
      <c r="B23" t="s">
        <v>33</v>
      </c>
      <c r="C23" s="3">
        <v>1.0284235636463201E-2</v>
      </c>
      <c r="D23" s="3">
        <v>2.0175397231666701E-2</v>
      </c>
      <c r="E23" s="3">
        <v>1.96177897364914</v>
      </c>
      <c r="F23" s="3">
        <v>2.4</v>
      </c>
      <c r="G23" s="5">
        <v>8.4064155131944405E-3</v>
      </c>
      <c r="H23" s="3">
        <v>0.81740790568714305</v>
      </c>
      <c r="I23" s="3">
        <v>0.126093888400819</v>
      </c>
      <c r="J23" t="s">
        <v>12</v>
      </c>
      <c r="K23" s="3">
        <v>3.6294009486813601</v>
      </c>
      <c r="L23" s="3">
        <v>-1.6676219750322201</v>
      </c>
    </row>
    <row r="24" spans="1:12" x14ac:dyDescent="0.2">
      <c r="A24" t="s">
        <v>10</v>
      </c>
      <c r="B24" t="s">
        <v>34</v>
      </c>
      <c r="C24" s="3">
        <v>7.5339991404765503E-4</v>
      </c>
      <c r="D24" s="3">
        <v>7.4020980083423196E-4</v>
      </c>
      <c r="E24" s="3">
        <v>0.98249254749372195</v>
      </c>
      <c r="F24" s="3">
        <v>4</v>
      </c>
      <c r="G24" s="5">
        <v>1.8505245020855799E-4</v>
      </c>
      <c r="H24" s="3">
        <v>0.24562313687342999</v>
      </c>
      <c r="I24" s="3">
        <v>8.62338105996623E-2</v>
      </c>
      <c r="J24" t="s">
        <v>12</v>
      </c>
      <c r="K24" s="3">
        <v>2.3028071314058298</v>
      </c>
      <c r="L24" s="3">
        <v>-1.32031458391211</v>
      </c>
    </row>
    <row r="25" spans="1:12" x14ac:dyDescent="0.2">
      <c r="A25" t="s">
        <v>10</v>
      </c>
      <c r="B25" t="s">
        <v>35</v>
      </c>
      <c r="C25" s="3">
        <v>0.15818647161751301</v>
      </c>
      <c r="D25" s="3">
        <v>0.34268787033464299</v>
      </c>
      <c r="E25" s="3">
        <v>2.16635384069534</v>
      </c>
      <c r="F25" s="3">
        <v>3</v>
      </c>
      <c r="G25" s="5">
        <v>0.114229290111548</v>
      </c>
      <c r="H25" s="3">
        <v>0.722117946898445</v>
      </c>
      <c r="I25" s="3">
        <v>5.8444413324872699E-2</v>
      </c>
      <c r="J25" t="s">
        <v>12</v>
      </c>
      <c r="K25" s="3">
        <v>3.5690293973807301</v>
      </c>
      <c r="L25" s="3">
        <v>-1.4026755566853999</v>
      </c>
    </row>
    <row r="26" spans="1:12" x14ac:dyDescent="0.2">
      <c r="A26" t="s">
        <v>10</v>
      </c>
      <c r="B26" t="s">
        <v>36</v>
      </c>
      <c r="C26" s="3">
        <v>2.4528452168517401E-2</v>
      </c>
      <c r="D26" s="3">
        <v>6.9051133189096198E-2</v>
      </c>
      <c r="E26" s="3">
        <v>2.8151443358388599</v>
      </c>
      <c r="F26" s="3">
        <v>0.85714285714285698</v>
      </c>
      <c r="G26" s="5">
        <v>8.0559655387278897E-2</v>
      </c>
      <c r="H26" s="3">
        <v>3.2843350584786699</v>
      </c>
      <c r="I26" s="3">
        <v>3.5037631945758499E-2</v>
      </c>
      <c r="J26" t="s">
        <v>12</v>
      </c>
      <c r="K26" s="3">
        <v>2.74562240963163</v>
      </c>
      <c r="L26" s="3">
        <v>6.9521926207229495E-2</v>
      </c>
    </row>
    <row r="27" spans="1:12" x14ac:dyDescent="0.2">
      <c r="A27" t="s">
        <v>10</v>
      </c>
      <c r="B27" t="s">
        <v>37</v>
      </c>
      <c r="C27" s="3">
        <v>1.9837698319600302E-3</v>
      </c>
      <c r="D27" s="3">
        <v>2.1748299030750801E-3</v>
      </c>
      <c r="E27" s="3">
        <v>1.0963116123841199</v>
      </c>
      <c r="F27" s="3">
        <v>3</v>
      </c>
      <c r="G27" s="5">
        <v>7.2494330102502503E-4</v>
      </c>
      <c r="H27" s="3">
        <v>0.36543720412803998</v>
      </c>
      <c r="I27" s="3">
        <v>0.176979773687342</v>
      </c>
      <c r="J27" t="s">
        <v>12</v>
      </c>
      <c r="K27" s="3">
        <v>2.6405156537348802</v>
      </c>
      <c r="L27" s="3">
        <v>-1.5442040413507601</v>
      </c>
    </row>
    <row r="28" spans="1:12" x14ac:dyDescent="0.2">
      <c r="A28" t="s">
        <v>10</v>
      </c>
      <c r="B28" t="s">
        <v>38</v>
      </c>
      <c r="C28" s="3">
        <v>1.40440380861827E-3</v>
      </c>
      <c r="D28" s="3">
        <v>7.0220190430913599E-4</v>
      </c>
      <c r="E28" s="3">
        <v>0.5</v>
      </c>
      <c r="F28" s="3">
        <v>12</v>
      </c>
      <c r="G28" s="5">
        <v>5.8516825359094702E-5</v>
      </c>
      <c r="H28" s="3">
        <v>4.1666666666666699E-2</v>
      </c>
      <c r="I28" s="3">
        <v>0</v>
      </c>
      <c r="J28" t="s">
        <v>12</v>
      </c>
      <c r="K28" s="8"/>
      <c r="L28" s="8"/>
    </row>
    <row r="29" spans="1:12" x14ac:dyDescent="0.2">
      <c r="A29" t="s">
        <v>10</v>
      </c>
      <c r="B29" t="s">
        <v>39</v>
      </c>
      <c r="C29" s="3">
        <v>1.8485037363358001E-3</v>
      </c>
      <c r="D29" s="3">
        <v>3.7622869139245299E-3</v>
      </c>
      <c r="E29" s="3">
        <v>2.0353147467163599</v>
      </c>
      <c r="F29" s="3">
        <v>4</v>
      </c>
      <c r="G29" s="5">
        <v>9.4057172848113302E-4</v>
      </c>
      <c r="H29" s="3">
        <v>0.50882868667908898</v>
      </c>
      <c r="I29" s="3">
        <v>0.17380294363367799</v>
      </c>
      <c r="J29" t="s">
        <v>12</v>
      </c>
      <c r="K29" s="3">
        <v>2.52210096498401</v>
      </c>
      <c r="L29" s="3">
        <v>-0.48678621826765101</v>
      </c>
    </row>
    <row r="30" spans="1:12" x14ac:dyDescent="0.2">
      <c r="A30" t="s">
        <v>10</v>
      </c>
      <c r="B30" t="s">
        <v>40</v>
      </c>
      <c r="C30" s="3">
        <v>1.0912179044791401E-2</v>
      </c>
      <c r="D30" s="3">
        <v>2.5325615407110699E-2</v>
      </c>
      <c r="E30" s="3">
        <v>2.32085775931243</v>
      </c>
      <c r="F30" s="3">
        <v>2</v>
      </c>
      <c r="G30" s="5">
        <v>1.2662807703555301E-2</v>
      </c>
      <c r="H30" s="3">
        <v>1.1604288796562101</v>
      </c>
      <c r="I30" s="3">
        <v>5.43129033824261E-2</v>
      </c>
      <c r="J30" t="s">
        <v>12</v>
      </c>
      <c r="K30" s="3">
        <v>3.3897945840481598</v>
      </c>
      <c r="L30" s="3">
        <v>-1.06893682473573</v>
      </c>
    </row>
    <row r="31" spans="1:12" x14ac:dyDescent="0.2">
      <c r="A31" t="s">
        <v>10</v>
      </c>
      <c r="B31" t="s">
        <v>41</v>
      </c>
      <c r="C31" s="3">
        <v>3.26593458315175E-4</v>
      </c>
      <c r="D31" s="3">
        <v>3.0209816367722801E-4</v>
      </c>
      <c r="E31" s="3">
        <v>0.92499759559081995</v>
      </c>
      <c r="F31" s="3">
        <v>6</v>
      </c>
      <c r="G31" s="5">
        <v>5.0349693946204599E-5</v>
      </c>
      <c r="H31" s="3">
        <v>0.15416626593180299</v>
      </c>
      <c r="I31" s="3">
        <v>0.36382475715526402</v>
      </c>
      <c r="J31" t="s">
        <v>12</v>
      </c>
      <c r="K31" s="3">
        <v>0.98013177543756203</v>
      </c>
      <c r="L31" s="3">
        <v>-5.5134179846741703E-2</v>
      </c>
    </row>
    <row r="32" spans="1:12" x14ac:dyDescent="0.2">
      <c r="A32" t="s">
        <v>10</v>
      </c>
      <c r="B32" t="s">
        <v>42</v>
      </c>
      <c r="C32" s="3">
        <v>4.83980366148618E-4</v>
      </c>
      <c r="D32" s="3">
        <v>6.0856507976794695E-4</v>
      </c>
      <c r="E32" s="3">
        <v>1.2574168754215</v>
      </c>
      <c r="F32" s="3">
        <v>4</v>
      </c>
      <c r="G32" s="5">
        <v>1.5214126994198701E-4</v>
      </c>
      <c r="H32" s="3">
        <v>0.31435421885537401</v>
      </c>
      <c r="I32" s="3">
        <v>5.5151366204933903E-2</v>
      </c>
      <c r="J32" t="s">
        <v>12</v>
      </c>
      <c r="K32" s="3">
        <v>1.40758509624205</v>
      </c>
      <c r="L32" s="3">
        <v>-0.15016822082055201</v>
      </c>
    </row>
    <row r="33" spans="1:12" x14ac:dyDescent="0.2">
      <c r="A33" t="s">
        <v>10</v>
      </c>
      <c r="B33" t="s">
        <v>43</v>
      </c>
      <c r="C33" s="3">
        <v>9.3709200411941503E-4</v>
      </c>
      <c r="D33" s="3">
        <v>8.1070160059323795E-4</v>
      </c>
      <c r="E33" s="3">
        <v>0.86512487250924097</v>
      </c>
      <c r="F33" s="3">
        <v>4</v>
      </c>
      <c r="G33" s="5">
        <v>2.0267540014831E-4</v>
      </c>
      <c r="H33" s="3">
        <v>0.21628121812730999</v>
      </c>
      <c r="I33" s="3">
        <v>0.15092493138147101</v>
      </c>
      <c r="J33" t="s">
        <v>12</v>
      </c>
      <c r="K33" s="3">
        <v>4.2091464260707498</v>
      </c>
      <c r="L33" s="3">
        <v>-3.3440215535615101</v>
      </c>
    </row>
    <row r="34" spans="1:12" x14ac:dyDescent="0.2">
      <c r="A34" t="s">
        <v>10</v>
      </c>
      <c r="B34" t="s">
        <v>44</v>
      </c>
      <c r="C34" s="3">
        <v>3.3239180177006698E-3</v>
      </c>
      <c r="D34" s="3">
        <v>5.2483146083957804E-3</v>
      </c>
      <c r="E34" s="3">
        <v>1.5789542884172301</v>
      </c>
      <c r="F34" s="3">
        <v>4</v>
      </c>
      <c r="G34" s="5">
        <v>1.3120786520989399E-3</v>
      </c>
      <c r="H34" s="3">
        <v>0.39473857210430802</v>
      </c>
      <c r="I34" s="3">
        <v>7.3935699259727497E-2</v>
      </c>
      <c r="J34" t="s">
        <v>12</v>
      </c>
      <c r="K34" s="3">
        <v>4.1499490126805698</v>
      </c>
      <c r="L34" s="3">
        <v>-2.5709947242633402</v>
      </c>
    </row>
    <row r="35" spans="1:12" x14ac:dyDescent="0.2">
      <c r="A35" t="s">
        <v>10</v>
      </c>
      <c r="B35" t="s">
        <v>45</v>
      </c>
      <c r="C35" s="3">
        <v>3.2208521764316E-3</v>
      </c>
      <c r="D35" s="3">
        <v>1.01199931341307E-2</v>
      </c>
      <c r="E35" s="3">
        <v>3.1420234707395598</v>
      </c>
      <c r="F35" s="3">
        <v>1.71428571428571</v>
      </c>
      <c r="G35" s="5">
        <v>5.9033293282428796E-3</v>
      </c>
      <c r="H35" s="3">
        <v>1.8328470245980799</v>
      </c>
      <c r="I35" s="3">
        <v>0.123739618837181</v>
      </c>
      <c r="J35" t="s">
        <v>12</v>
      </c>
      <c r="K35" s="3">
        <v>3.8208928438901402</v>
      </c>
      <c r="L35" s="3">
        <v>-0.67886937315057805</v>
      </c>
    </row>
    <row r="36" spans="1:12" x14ac:dyDescent="0.2">
      <c r="A36" t="s">
        <v>10</v>
      </c>
      <c r="B36" t="s">
        <v>46</v>
      </c>
      <c r="C36" s="3">
        <v>1.9322124288653899E-2</v>
      </c>
      <c r="D36" s="3">
        <v>4.1383704210786597E-2</v>
      </c>
      <c r="E36" s="3">
        <v>2.14177818093673</v>
      </c>
      <c r="F36" s="3">
        <v>3</v>
      </c>
      <c r="G36" s="5">
        <v>1.3794568070262201E-2</v>
      </c>
      <c r="H36" s="3">
        <v>0.71392606031224304</v>
      </c>
      <c r="I36" s="3">
        <v>0.331856128247489</v>
      </c>
      <c r="J36" t="s">
        <v>12</v>
      </c>
      <c r="K36" s="3">
        <v>1.7915774986809601</v>
      </c>
      <c r="L36" s="3">
        <v>0.35020068225576501</v>
      </c>
    </row>
    <row r="37" spans="1:12" x14ac:dyDescent="0.2">
      <c r="A37" t="s">
        <v>10</v>
      </c>
      <c r="B37" t="s">
        <v>47</v>
      </c>
      <c r="C37" s="3">
        <v>3.5921151320348503E-2</v>
      </c>
      <c r="D37" s="3">
        <v>0.124709569348192</v>
      </c>
      <c r="E37" s="3">
        <v>3.4717586926994399</v>
      </c>
      <c r="F37" s="3">
        <v>1.5</v>
      </c>
      <c r="G37" s="5">
        <v>8.3139712898794599E-2</v>
      </c>
      <c r="H37" s="3">
        <v>2.31450579513296</v>
      </c>
      <c r="I37" s="3">
        <v>5.0118757893646601E-2</v>
      </c>
      <c r="J37" t="s">
        <v>12</v>
      </c>
      <c r="K37" s="3">
        <v>3.6298171179358598</v>
      </c>
      <c r="L37" s="3">
        <v>-0.15805842523642499</v>
      </c>
    </row>
    <row r="38" spans="1:12" x14ac:dyDescent="0.2">
      <c r="A38" t="s">
        <v>10</v>
      </c>
      <c r="B38" t="s">
        <v>48</v>
      </c>
      <c r="C38" s="3">
        <v>5.6351618765151899E-2</v>
      </c>
      <c r="D38" s="3">
        <v>0.16614197069952399</v>
      </c>
      <c r="E38" s="3">
        <v>2.9483087503116701</v>
      </c>
      <c r="F38" s="3">
        <v>1.71428571428571</v>
      </c>
      <c r="G38" s="5">
        <v>9.6916149574722596E-2</v>
      </c>
      <c r="H38" s="3">
        <v>1.7198467710151399</v>
      </c>
      <c r="I38" s="3">
        <v>5.2888644277921303E-2</v>
      </c>
      <c r="J38" t="s">
        <v>12</v>
      </c>
      <c r="K38" s="3">
        <v>3.22414391504832</v>
      </c>
      <c r="L38" s="3">
        <v>-0.27583516473665398</v>
      </c>
    </row>
    <row r="39" spans="1:12" x14ac:dyDescent="0.2">
      <c r="A39" t="s">
        <v>10</v>
      </c>
      <c r="B39" t="s">
        <v>49</v>
      </c>
      <c r="C39" s="3">
        <v>1.5142696149162099E-4</v>
      </c>
      <c r="D39" s="3">
        <v>1.02121330424204E-4</v>
      </c>
      <c r="E39" s="3">
        <v>0.674393314230605</v>
      </c>
      <c r="F39" s="3">
        <v>6</v>
      </c>
      <c r="G39" s="5">
        <v>1.7020221737367399E-5</v>
      </c>
      <c r="H39" s="3">
        <v>0.112398885705101</v>
      </c>
      <c r="I39" s="3">
        <v>0.10401761791078</v>
      </c>
      <c r="J39" t="s">
        <v>12</v>
      </c>
      <c r="K39" s="8"/>
      <c r="L39" s="8"/>
    </row>
    <row r="40" spans="1:12" x14ac:dyDescent="0.2">
      <c r="A40" t="s">
        <v>10</v>
      </c>
      <c r="B40" t="s">
        <v>50</v>
      </c>
      <c r="C40" s="3">
        <v>7.1249878675292496E-4</v>
      </c>
      <c r="D40" s="3">
        <v>7.5762631590510303E-4</v>
      </c>
      <c r="E40" s="3">
        <v>1.06333699087101</v>
      </c>
      <c r="F40" s="3">
        <v>4</v>
      </c>
      <c r="G40" s="5">
        <v>1.89406578976276E-4</v>
      </c>
      <c r="H40" s="3">
        <v>0.26583424771775299</v>
      </c>
      <c r="I40" s="3">
        <v>2.2187582327209798E-2</v>
      </c>
      <c r="J40" t="s">
        <v>12</v>
      </c>
      <c r="K40" s="3">
        <v>2.3153920480543899</v>
      </c>
      <c r="L40" s="3">
        <v>-1.25205505718337</v>
      </c>
    </row>
    <row r="41" spans="1:12" x14ac:dyDescent="0.2">
      <c r="A41" t="s">
        <v>10</v>
      </c>
      <c r="B41" t="s">
        <v>51</v>
      </c>
      <c r="C41" s="3">
        <v>1.1333366688703E-2</v>
      </c>
      <c r="D41" s="3">
        <v>1.5653790465689099E-2</v>
      </c>
      <c r="E41" s="3">
        <v>1.38121274072008</v>
      </c>
      <c r="F41" s="3">
        <v>3</v>
      </c>
      <c r="G41" s="5">
        <v>5.2179301552296902E-3</v>
      </c>
      <c r="H41" s="3">
        <v>0.46040424690669202</v>
      </c>
      <c r="I41" s="3">
        <v>0.15393084966231399</v>
      </c>
      <c r="J41" t="s">
        <v>12</v>
      </c>
      <c r="K41" s="3">
        <v>2.6696712494241899</v>
      </c>
      <c r="L41" s="3">
        <v>-1.2884585087041101</v>
      </c>
    </row>
    <row r="42" spans="1:12" x14ac:dyDescent="0.2">
      <c r="A42" t="s">
        <v>10</v>
      </c>
      <c r="B42" t="s">
        <v>52</v>
      </c>
      <c r="C42" s="3">
        <v>2.3334429561882399E-3</v>
      </c>
      <c r="D42" s="3">
        <v>4.2071307385688501E-3</v>
      </c>
      <c r="E42" s="3">
        <v>1.8029713250163799</v>
      </c>
      <c r="F42" s="3">
        <v>2</v>
      </c>
      <c r="G42" s="5">
        <v>2.1035653692844298E-3</v>
      </c>
      <c r="H42" s="3">
        <v>0.90148566250818996</v>
      </c>
      <c r="I42" s="3">
        <v>0.21642947914871499</v>
      </c>
      <c r="J42" t="s">
        <v>12</v>
      </c>
      <c r="K42" s="3">
        <v>1.4010067305443401</v>
      </c>
      <c r="L42" s="3">
        <v>0.40196459447204202</v>
      </c>
    </row>
    <row r="43" spans="1:12" x14ac:dyDescent="0.2">
      <c r="A43" t="s">
        <v>10</v>
      </c>
      <c r="B43" t="s">
        <v>53</v>
      </c>
      <c r="C43" s="3">
        <v>6.2885424640864397E-3</v>
      </c>
      <c r="D43" s="3">
        <v>1.8220807800413401E-2</v>
      </c>
      <c r="E43" s="3">
        <v>2.8974612009812399</v>
      </c>
      <c r="F43" s="3">
        <v>2</v>
      </c>
      <c r="G43" s="5">
        <v>9.1104039002067108E-3</v>
      </c>
      <c r="H43" s="3">
        <v>1.44873060049062</v>
      </c>
      <c r="I43" s="3">
        <v>0.26394160235251302</v>
      </c>
      <c r="J43" t="s">
        <v>12</v>
      </c>
      <c r="K43" s="3">
        <v>1.8722066919781299</v>
      </c>
      <c r="L43" s="3">
        <v>1.02525450900311</v>
      </c>
    </row>
    <row r="44" spans="1:12" x14ac:dyDescent="0.2">
      <c r="A44" t="s">
        <v>10</v>
      </c>
      <c r="B44" t="s">
        <v>54</v>
      </c>
      <c r="C44" s="3">
        <v>5.2668975998255901E-2</v>
      </c>
      <c r="D44" s="3">
        <v>7.2316854760376498E-2</v>
      </c>
      <c r="E44" s="3">
        <v>1.3730446318677501</v>
      </c>
      <c r="F44" s="3">
        <v>4</v>
      </c>
      <c r="G44" s="5">
        <v>1.80792136900941E-2</v>
      </c>
      <c r="H44" s="3">
        <v>0.34326115796693701</v>
      </c>
      <c r="I44" s="3">
        <v>6.19007501383112E-2</v>
      </c>
      <c r="J44" t="s">
        <v>12</v>
      </c>
      <c r="K44" s="3">
        <v>0.77060510946253002</v>
      </c>
      <c r="L44" s="3">
        <v>0.60243952240521803</v>
      </c>
    </row>
    <row r="45" spans="1:12" x14ac:dyDescent="0.2">
      <c r="A45" t="s">
        <v>10</v>
      </c>
      <c r="B45" t="s">
        <v>55</v>
      </c>
      <c r="C45" s="3">
        <v>2.10979547900969E-6</v>
      </c>
      <c r="D45" s="3">
        <v>1.0548977395048399E-6</v>
      </c>
      <c r="E45" s="3">
        <v>0.5</v>
      </c>
      <c r="F45" s="3">
        <v>12</v>
      </c>
      <c r="G45" s="5">
        <v>8.7908144958736994E-8</v>
      </c>
      <c r="H45" s="3">
        <v>4.1666666666666699E-2</v>
      </c>
      <c r="I45" s="3">
        <v>0</v>
      </c>
      <c r="J45" t="s">
        <v>12</v>
      </c>
      <c r="K45" s="3">
        <v>1.4834142344308401</v>
      </c>
      <c r="L45" s="3">
        <v>-0.98341423443083997</v>
      </c>
    </row>
    <row r="46" spans="1:12" x14ac:dyDescent="0.2">
      <c r="A46" t="s">
        <v>10</v>
      </c>
      <c r="B46" t="s">
        <v>56</v>
      </c>
      <c r="C46" s="3">
        <v>1.6789701138026199E-4</v>
      </c>
      <c r="D46" s="3">
        <v>8.39485056901309E-5</v>
      </c>
      <c r="E46" s="3">
        <v>0.5</v>
      </c>
      <c r="F46" s="3">
        <v>12</v>
      </c>
      <c r="G46" s="5">
        <v>6.99570880751091E-6</v>
      </c>
      <c r="H46" s="3">
        <v>4.1666666666666699E-2</v>
      </c>
      <c r="I46" s="3">
        <v>0</v>
      </c>
      <c r="J46" t="s">
        <v>12</v>
      </c>
      <c r="K46" s="3">
        <v>2.2313921739253901</v>
      </c>
      <c r="L46" s="3">
        <v>-1.7313921739253899</v>
      </c>
    </row>
    <row r="47" spans="1:12" x14ac:dyDescent="0.2">
      <c r="A47" t="s">
        <v>10</v>
      </c>
      <c r="B47" t="s">
        <v>57</v>
      </c>
      <c r="C47" s="3">
        <v>1.50017759927611E-3</v>
      </c>
      <c r="D47" s="3">
        <v>2.7911251936901102E-3</v>
      </c>
      <c r="E47" s="3">
        <v>1.8605298432911701</v>
      </c>
      <c r="F47" s="3">
        <v>3</v>
      </c>
      <c r="G47" s="5">
        <v>9.3037506456337201E-4</v>
      </c>
      <c r="H47" s="3">
        <v>0.62017661443039196</v>
      </c>
      <c r="I47" s="3">
        <v>0.18531340841915001</v>
      </c>
      <c r="J47" t="s">
        <v>12</v>
      </c>
      <c r="K47" s="3">
        <v>4.9244556215817896</v>
      </c>
      <c r="L47" s="3">
        <v>-3.0639257782906202</v>
      </c>
    </row>
    <row r="48" spans="1:12" x14ac:dyDescent="0.2">
      <c r="A48" t="s">
        <v>10</v>
      </c>
      <c r="B48" t="s">
        <v>58</v>
      </c>
      <c r="C48" s="3">
        <v>1.8246166162273799E-4</v>
      </c>
      <c r="D48" s="3">
        <v>2.26249638300996E-4</v>
      </c>
      <c r="E48" s="3">
        <v>1.2399845331278101</v>
      </c>
      <c r="F48" s="3">
        <v>4</v>
      </c>
      <c r="G48" s="5">
        <v>5.6562409575248898E-5</v>
      </c>
      <c r="H48" s="3">
        <v>0.30999613328195302</v>
      </c>
      <c r="I48" s="3">
        <v>0.49312470845550399</v>
      </c>
      <c r="J48" t="s">
        <v>12</v>
      </c>
      <c r="K48" s="3">
        <v>1.1993217449947899</v>
      </c>
      <c r="L48" s="3">
        <v>4.0662788133023903E-2</v>
      </c>
    </row>
    <row r="49" spans="1:13" x14ac:dyDescent="0.2">
      <c r="A49" t="s">
        <v>10</v>
      </c>
      <c r="B49" t="s">
        <v>59</v>
      </c>
      <c r="C49" s="3">
        <v>4.1863443833401098E-2</v>
      </c>
      <c r="D49" s="3">
        <v>0.17912222636192399</v>
      </c>
      <c r="E49" s="3">
        <v>4.2787264964333902</v>
      </c>
      <c r="F49" s="3">
        <v>1.2</v>
      </c>
      <c r="G49" s="5">
        <v>0.14926852196827001</v>
      </c>
      <c r="H49" s="3">
        <v>3.5656054136944899</v>
      </c>
      <c r="I49" s="3">
        <v>9.6916644049317796E-2</v>
      </c>
      <c r="J49" t="s">
        <v>12</v>
      </c>
      <c r="K49" s="3">
        <v>3.4351324750501702</v>
      </c>
      <c r="L49" s="3">
        <v>0.84359402138322204</v>
      </c>
    </row>
    <row r="50" spans="1:13" x14ac:dyDescent="0.2">
      <c r="A50" t="s">
        <v>10</v>
      </c>
      <c r="B50" t="s">
        <v>60</v>
      </c>
      <c r="C50" s="3">
        <v>3.6211147686317298E-3</v>
      </c>
      <c r="D50" s="3">
        <v>1.03582555491444E-2</v>
      </c>
      <c r="E50" s="3">
        <v>2.8605156729286301</v>
      </c>
      <c r="F50" s="3">
        <v>2</v>
      </c>
      <c r="G50" s="5">
        <v>5.1791277745721898E-3</v>
      </c>
      <c r="H50" s="3">
        <v>1.4302578364643099</v>
      </c>
      <c r="I50" s="3">
        <v>0.171327900934056</v>
      </c>
      <c r="J50" t="s">
        <v>12</v>
      </c>
      <c r="K50" s="3">
        <v>2.2428849849745101</v>
      </c>
      <c r="L50" s="3">
        <v>0.61763068795412102</v>
      </c>
    </row>
    <row r="51" spans="1:13" x14ac:dyDescent="0.2">
      <c r="A51" t="s">
        <v>10</v>
      </c>
      <c r="B51" t="s">
        <v>61</v>
      </c>
      <c r="C51" s="3">
        <v>4.7773804318453701E-4</v>
      </c>
      <c r="D51" s="3">
        <v>4.9626770968266495E-4</v>
      </c>
      <c r="E51" s="3">
        <v>1.0387862485780099</v>
      </c>
      <c r="F51" s="3">
        <v>4</v>
      </c>
      <c r="G51" s="5">
        <v>1.2406692742066599E-4</v>
      </c>
      <c r="H51" s="3">
        <v>0.25969656214450298</v>
      </c>
      <c r="I51" s="3">
        <v>8.1615263160119703E-2</v>
      </c>
      <c r="J51" t="s">
        <v>12</v>
      </c>
      <c r="K51" s="3">
        <v>1.72980697503999</v>
      </c>
      <c r="L51" s="3">
        <v>-0.69102072646197399</v>
      </c>
    </row>
    <row r="52" spans="1:13" x14ac:dyDescent="0.2">
      <c r="A52" t="s">
        <v>10</v>
      </c>
      <c r="B52" t="s">
        <v>62</v>
      </c>
      <c r="C52" s="3">
        <v>6.0351015877529799E-5</v>
      </c>
      <c r="D52" s="3">
        <v>3.01755079387649E-5</v>
      </c>
      <c r="E52" s="3">
        <v>0.5</v>
      </c>
      <c r="F52" s="3">
        <v>12</v>
      </c>
      <c r="G52" s="5">
        <v>2.5146256615637401E-6</v>
      </c>
      <c r="H52" s="3">
        <v>4.1666666666666699E-2</v>
      </c>
      <c r="I52" s="3">
        <v>0</v>
      </c>
      <c r="J52" t="s">
        <v>12</v>
      </c>
      <c r="K52" s="3">
        <v>3.3489664917320998</v>
      </c>
      <c r="L52" s="3">
        <v>-2.8489664917320998</v>
      </c>
    </row>
    <row r="53" spans="1:13" x14ac:dyDescent="0.2">
      <c r="A53" t="s">
        <v>10</v>
      </c>
      <c r="B53" t="s">
        <v>63</v>
      </c>
      <c r="C53" s="3">
        <v>9.6577238965800795E-5</v>
      </c>
      <c r="D53" s="3">
        <v>2.12811314970624E-4</v>
      </c>
      <c r="E53" s="3">
        <v>2.2035348830585599</v>
      </c>
      <c r="F53" s="3">
        <v>2.4</v>
      </c>
      <c r="G53" s="5">
        <v>8.8671381237760103E-5</v>
      </c>
      <c r="H53" s="3">
        <v>0.91813953460773201</v>
      </c>
      <c r="I53" s="3">
        <v>5.9725315640935699E-5</v>
      </c>
      <c r="J53" t="s">
        <v>12</v>
      </c>
      <c r="K53" s="3">
        <v>1.4743189142094499</v>
      </c>
      <c r="L53" s="3">
        <v>0.729215968849106</v>
      </c>
    </row>
    <row r="54" spans="1:13" x14ac:dyDescent="0.2">
      <c r="A54" t="s">
        <v>10</v>
      </c>
      <c r="B54" t="s">
        <v>64</v>
      </c>
      <c r="C54" s="3">
        <v>4.9615687811166897E-4</v>
      </c>
      <c r="D54" s="3">
        <v>1.5581823710674699E-3</v>
      </c>
      <c r="E54" s="3">
        <v>3.14050341697929</v>
      </c>
      <c r="F54" s="3">
        <v>2</v>
      </c>
      <c r="G54" s="5">
        <v>7.7909118553373701E-4</v>
      </c>
      <c r="H54" s="3">
        <v>1.5702517084896499</v>
      </c>
      <c r="I54" s="3">
        <v>0.22213220384475801</v>
      </c>
      <c r="J54" t="s">
        <v>12</v>
      </c>
      <c r="K54" s="3">
        <v>3.0316622196965599</v>
      </c>
      <c r="L54" s="3">
        <v>0.108841197282736</v>
      </c>
    </row>
    <row r="55" spans="1:13" x14ac:dyDescent="0.2">
      <c r="A55" t="s">
        <v>10</v>
      </c>
      <c r="B55" t="s">
        <v>65</v>
      </c>
      <c r="C55" s="3">
        <v>1.0300600889646599E-2</v>
      </c>
      <c r="D55" s="3">
        <v>5.1503004448232997E-3</v>
      </c>
      <c r="E55" s="3">
        <v>0.5</v>
      </c>
      <c r="F55" s="3">
        <v>12</v>
      </c>
      <c r="G55" s="5">
        <v>4.2919170373527501E-4</v>
      </c>
      <c r="H55" s="3">
        <v>4.1666666666666699E-2</v>
      </c>
      <c r="I55" s="3">
        <v>0</v>
      </c>
      <c r="J55" t="s">
        <v>12</v>
      </c>
      <c r="M55" s="5">
        <f>SUM(G2:G55)</f>
        <v>2.5137085444613607</v>
      </c>
    </row>
    <row r="56" spans="1:13" s="9" customFormat="1" x14ac:dyDescent="0.2">
      <c r="A56" s="9" t="s">
        <v>92</v>
      </c>
      <c r="B56" s="9" t="s">
        <v>11</v>
      </c>
      <c r="C56" s="10">
        <v>0.53663076086984596</v>
      </c>
      <c r="D56" s="10">
        <v>1.85738977044752</v>
      </c>
      <c r="E56" s="10">
        <v>3.4612063002814102</v>
      </c>
      <c r="F56" s="10">
        <v>2</v>
      </c>
      <c r="G56" s="11">
        <v>0.92869488522375798</v>
      </c>
      <c r="H56" s="10">
        <v>1.73060315014071</v>
      </c>
      <c r="I56" s="10">
        <v>0.11764775083599301</v>
      </c>
      <c r="J56" s="9" t="s">
        <v>12</v>
      </c>
      <c r="K56" s="10">
        <v>2.2483684104611901</v>
      </c>
      <c r="L56" s="10">
        <v>1.2128378898202301</v>
      </c>
    </row>
    <row r="57" spans="1:13" x14ac:dyDescent="0.2">
      <c r="A57" t="s">
        <v>92</v>
      </c>
      <c r="B57" t="s">
        <v>13</v>
      </c>
      <c r="C57" s="3">
        <v>3.06285138945432E-3</v>
      </c>
      <c r="D57" s="3">
        <v>7.2466789949955602E-3</v>
      </c>
      <c r="E57" s="3">
        <v>2.3659910565516</v>
      </c>
      <c r="F57" s="3">
        <v>3</v>
      </c>
      <c r="G57" s="5">
        <v>2.4155596649985201E-3</v>
      </c>
      <c r="H57" s="3">
        <v>0.78866368551720101</v>
      </c>
      <c r="I57" s="3">
        <v>0.193875865654557</v>
      </c>
      <c r="J57" t="s">
        <v>12</v>
      </c>
      <c r="K57" s="3">
        <v>2.3036427575096701</v>
      </c>
      <c r="L57" s="3">
        <v>6.2348299041937998E-2</v>
      </c>
    </row>
    <row r="58" spans="1:13" x14ac:dyDescent="0.2">
      <c r="A58" t="s">
        <v>92</v>
      </c>
      <c r="B58" t="s">
        <v>14</v>
      </c>
      <c r="C58" s="3">
        <v>2.0059299658296399E-2</v>
      </c>
      <c r="D58" s="3">
        <v>4.1396544018986597E-2</v>
      </c>
      <c r="E58" s="3">
        <v>2.0637083409771599</v>
      </c>
      <c r="F58" s="3">
        <v>2</v>
      </c>
      <c r="G58" s="5">
        <v>2.0698272009493299E-2</v>
      </c>
      <c r="H58" s="3">
        <v>1.03185417048858</v>
      </c>
      <c r="I58" s="3">
        <v>0.19541433755579499</v>
      </c>
      <c r="J58" t="s">
        <v>12</v>
      </c>
      <c r="K58" s="3">
        <v>4.5766710661175098</v>
      </c>
      <c r="L58" s="3">
        <v>-2.5129627251403499</v>
      </c>
    </row>
    <row r="59" spans="1:13" x14ac:dyDescent="0.2">
      <c r="A59" t="s">
        <v>92</v>
      </c>
      <c r="B59" t="s">
        <v>87</v>
      </c>
      <c r="C59" s="3">
        <v>3.13515575634727E-4</v>
      </c>
      <c r="D59" s="3">
        <v>1.5675778781736399E-4</v>
      </c>
      <c r="E59" s="3">
        <v>0.5</v>
      </c>
      <c r="F59" s="3">
        <v>12</v>
      </c>
      <c r="G59" s="5">
        <v>1.30631489847803E-5</v>
      </c>
      <c r="H59" s="3">
        <v>4.1666666666666699E-2</v>
      </c>
      <c r="I59" s="3">
        <v>0</v>
      </c>
      <c r="J59" t="s">
        <v>12</v>
      </c>
    </row>
    <row r="60" spans="1:13" x14ac:dyDescent="0.2">
      <c r="A60" t="s">
        <v>92</v>
      </c>
      <c r="B60" t="s">
        <v>15</v>
      </c>
      <c r="C60" s="3">
        <v>9.7457844251335802E-4</v>
      </c>
      <c r="D60" s="3">
        <v>2.5145784976172698E-3</v>
      </c>
      <c r="E60" s="3">
        <v>2.58017044901217</v>
      </c>
      <c r="F60" s="3">
        <v>2.4</v>
      </c>
      <c r="G60" s="5">
        <v>1.0477410406738599E-3</v>
      </c>
      <c r="H60" s="3">
        <v>1.07507102042174</v>
      </c>
      <c r="I60" s="3">
        <v>0.24606411286070301</v>
      </c>
      <c r="J60" t="s">
        <v>12</v>
      </c>
      <c r="K60" s="3">
        <v>2.1517172059341698</v>
      </c>
      <c r="L60" s="3">
        <v>0.42845324307799698</v>
      </c>
    </row>
    <row r="61" spans="1:13" x14ac:dyDescent="0.2">
      <c r="A61" t="s">
        <v>92</v>
      </c>
      <c r="B61" t="s">
        <v>17</v>
      </c>
      <c r="C61" s="3">
        <v>2.4925651740168799E-3</v>
      </c>
      <c r="D61" s="3">
        <v>4.9782678226451696E-3</v>
      </c>
      <c r="E61" s="3">
        <v>1.9972468020254199</v>
      </c>
      <c r="F61" s="3">
        <v>4</v>
      </c>
      <c r="G61" s="5">
        <v>1.24456695566129E-3</v>
      </c>
      <c r="H61" s="3">
        <v>0.49931170050635598</v>
      </c>
      <c r="I61" s="3">
        <v>0.40351228306673698</v>
      </c>
      <c r="J61" t="s">
        <v>12</v>
      </c>
      <c r="K61" s="3">
        <v>2.42640320220747</v>
      </c>
      <c r="L61" s="3">
        <v>-0.42915640018203999</v>
      </c>
    </row>
    <row r="62" spans="1:13" x14ac:dyDescent="0.2">
      <c r="A62" t="s">
        <v>92</v>
      </c>
      <c r="B62" t="s">
        <v>66</v>
      </c>
      <c r="C62" s="3">
        <v>1.2564507915357499E-4</v>
      </c>
      <c r="D62" s="3">
        <v>1.3524841576972101E-4</v>
      </c>
      <c r="E62" s="3">
        <v>1.07643225409893</v>
      </c>
      <c r="F62" s="3">
        <v>4</v>
      </c>
      <c r="G62" s="5">
        <v>3.3812103942430198E-5</v>
      </c>
      <c r="H62" s="3">
        <v>0.26910806352473099</v>
      </c>
      <c r="I62" s="3">
        <v>0.22393229196272499</v>
      </c>
      <c r="J62" t="s">
        <v>12</v>
      </c>
      <c r="K62" s="3">
        <v>1.31434799758646</v>
      </c>
      <c r="L62" s="3">
        <v>-0.237915743487536</v>
      </c>
    </row>
    <row r="63" spans="1:13" x14ac:dyDescent="0.2">
      <c r="A63" t="s">
        <v>92</v>
      </c>
      <c r="B63" t="s">
        <v>67</v>
      </c>
      <c r="C63" s="3">
        <v>9.8240698739369006E-6</v>
      </c>
      <c r="D63" s="3">
        <v>4.9120349369684503E-6</v>
      </c>
      <c r="E63" s="3">
        <v>0.5</v>
      </c>
      <c r="F63" s="3">
        <v>12</v>
      </c>
      <c r="G63" s="5">
        <v>4.0933624474737102E-7</v>
      </c>
      <c r="H63" s="3">
        <v>4.1666666666666699E-2</v>
      </c>
      <c r="I63" s="3">
        <v>0</v>
      </c>
      <c r="J63" t="s">
        <v>12</v>
      </c>
      <c r="K63" s="3">
        <v>0.59835933755229798</v>
      </c>
      <c r="L63" s="3">
        <v>-9.8359337552298295E-2</v>
      </c>
    </row>
    <row r="64" spans="1:13" x14ac:dyDescent="0.2">
      <c r="A64" t="s">
        <v>92</v>
      </c>
      <c r="B64" t="s">
        <v>18</v>
      </c>
      <c r="C64" s="3">
        <v>0.244359441888823</v>
      </c>
      <c r="D64" s="3">
        <v>0.83602940361558198</v>
      </c>
      <c r="E64" s="3">
        <v>3.4213100060850299</v>
      </c>
      <c r="F64" s="3">
        <v>1.3333333333333299</v>
      </c>
      <c r="G64" s="5">
        <v>0.62702205271168698</v>
      </c>
      <c r="H64" s="3">
        <v>2.5659825045637699</v>
      </c>
      <c r="I64" s="3">
        <v>0.14159891720611201</v>
      </c>
      <c r="J64" t="s">
        <v>12</v>
      </c>
      <c r="K64" s="3">
        <v>2.7316906779977899</v>
      </c>
      <c r="L64" s="3">
        <v>0.68961932808723703</v>
      </c>
    </row>
    <row r="65" spans="1:12" x14ac:dyDescent="0.2">
      <c r="A65" t="s">
        <v>92</v>
      </c>
      <c r="B65" t="s">
        <v>20</v>
      </c>
      <c r="C65" s="3">
        <v>2.8540694070519402E-3</v>
      </c>
      <c r="D65" s="3">
        <v>3.3381808226993601E-3</v>
      </c>
      <c r="E65" s="3">
        <v>1.1696214585571201</v>
      </c>
      <c r="F65" s="3">
        <v>6</v>
      </c>
      <c r="G65" s="5">
        <v>5.5636347044989295E-4</v>
      </c>
      <c r="H65" s="3">
        <v>0.19493690975952099</v>
      </c>
      <c r="I65" s="3">
        <v>-1.6097124993368801E-2</v>
      </c>
      <c r="J65" t="s">
        <v>12</v>
      </c>
      <c r="K65" s="3">
        <v>3.6163797529905399</v>
      </c>
      <c r="L65" s="3">
        <v>-2.4467582944334199</v>
      </c>
    </row>
    <row r="66" spans="1:12" x14ac:dyDescent="0.2">
      <c r="A66" t="s">
        <v>92</v>
      </c>
      <c r="B66" t="s">
        <v>93</v>
      </c>
      <c r="C66" s="3">
        <v>3.17622455141849E-4</v>
      </c>
      <c r="D66" s="3">
        <v>2.80211878365995E-4</v>
      </c>
      <c r="E66" s="3">
        <v>0.882216838985309</v>
      </c>
      <c r="F66" s="3">
        <v>6</v>
      </c>
      <c r="G66" s="5">
        <v>4.6701979727665897E-5</v>
      </c>
      <c r="H66" s="3">
        <v>0.14703613983088501</v>
      </c>
      <c r="I66" s="3">
        <v>0.33559875992110699</v>
      </c>
      <c r="J66" t="s">
        <v>12</v>
      </c>
    </row>
    <row r="67" spans="1:12" x14ac:dyDescent="0.2">
      <c r="A67" t="s">
        <v>92</v>
      </c>
      <c r="B67" t="s">
        <v>94</v>
      </c>
      <c r="C67" s="3">
        <v>9.9246568295262104E-5</v>
      </c>
      <c r="D67" s="3">
        <v>4.9623284147630998E-5</v>
      </c>
      <c r="E67" s="3">
        <v>0.5</v>
      </c>
      <c r="F67" s="3">
        <v>12</v>
      </c>
      <c r="G67" s="5">
        <v>4.1352736789692501E-6</v>
      </c>
      <c r="H67" s="3">
        <v>4.1666666666666699E-2</v>
      </c>
      <c r="I67" s="3">
        <v>0</v>
      </c>
      <c r="J67" t="s">
        <v>12</v>
      </c>
    </row>
    <row r="68" spans="1:12" x14ac:dyDescent="0.2">
      <c r="A68" t="s">
        <v>92</v>
      </c>
      <c r="B68" t="s">
        <v>21</v>
      </c>
      <c r="C68" s="3">
        <v>1.2885642100952401E-3</v>
      </c>
      <c r="D68" s="3">
        <v>1.87983961120181E-3</v>
      </c>
      <c r="E68" s="3">
        <v>1.4588637465438099</v>
      </c>
      <c r="F68" s="3">
        <v>4</v>
      </c>
      <c r="G68" s="5">
        <v>4.6995990280045298E-4</v>
      </c>
      <c r="H68" s="3">
        <v>0.36471593663595298</v>
      </c>
      <c r="I68" s="3">
        <v>0.19884353975357399</v>
      </c>
      <c r="J68" t="s">
        <v>12</v>
      </c>
      <c r="K68" s="3">
        <v>2.08829979859724</v>
      </c>
      <c r="L68" s="3">
        <v>-0.62943605205342701</v>
      </c>
    </row>
    <row r="69" spans="1:12" x14ac:dyDescent="0.2">
      <c r="A69" t="s">
        <v>92</v>
      </c>
      <c r="B69" t="s">
        <v>22</v>
      </c>
      <c r="C69" s="3">
        <v>1.4381188276067099E-2</v>
      </c>
      <c r="D69" s="3">
        <v>2.62057043858911E-2</v>
      </c>
      <c r="E69" s="3">
        <v>1.82222107678696</v>
      </c>
      <c r="F69" s="3">
        <v>2.4</v>
      </c>
      <c r="G69" s="5">
        <v>1.0919043494121299E-2</v>
      </c>
      <c r="H69" s="3">
        <v>0.75925878199456798</v>
      </c>
      <c r="I69" s="3">
        <v>0.138133247329329</v>
      </c>
      <c r="J69" t="s">
        <v>12</v>
      </c>
      <c r="K69" s="3">
        <v>2.1721511173055901</v>
      </c>
      <c r="L69" s="3">
        <v>-0.34993004051862198</v>
      </c>
    </row>
    <row r="70" spans="1:12" x14ac:dyDescent="0.2">
      <c r="A70" t="s">
        <v>92</v>
      </c>
      <c r="B70" t="s">
        <v>23</v>
      </c>
      <c r="C70" s="3">
        <v>5.3618224370123903E-3</v>
      </c>
      <c r="D70" s="3">
        <v>6.3651872600118797E-3</v>
      </c>
      <c r="E70" s="3">
        <v>1.18713130372862</v>
      </c>
      <c r="F70" s="3">
        <v>2.4</v>
      </c>
      <c r="G70" s="5">
        <v>2.6521613583382802E-3</v>
      </c>
      <c r="H70" s="3">
        <v>0.49463804322025801</v>
      </c>
      <c r="I70" s="3">
        <v>9.74779292190045E-2</v>
      </c>
      <c r="J70" t="s">
        <v>12</v>
      </c>
      <c r="K70" s="3">
        <v>3.1856865236776599</v>
      </c>
      <c r="L70" s="3">
        <v>-1.99855521994904</v>
      </c>
    </row>
    <row r="71" spans="1:12" x14ac:dyDescent="0.2">
      <c r="A71" t="s">
        <v>92</v>
      </c>
      <c r="B71" t="s">
        <v>68</v>
      </c>
      <c r="C71" s="3">
        <v>6.9564129888580997E-4</v>
      </c>
      <c r="D71" s="3">
        <v>1.55479072321479E-3</v>
      </c>
      <c r="E71" s="3">
        <v>2.23504660477326</v>
      </c>
      <c r="F71" s="3">
        <v>3</v>
      </c>
      <c r="G71" s="5">
        <v>5.1826357440493001E-4</v>
      </c>
      <c r="H71" s="3">
        <v>0.74501553492441996</v>
      </c>
      <c r="I71" s="3">
        <v>0.323079549002046</v>
      </c>
      <c r="J71" t="s">
        <v>12</v>
      </c>
      <c r="K71" s="3">
        <v>2.9534571455210399</v>
      </c>
      <c r="L71" s="3">
        <v>-0.71841054074778299</v>
      </c>
    </row>
    <row r="72" spans="1:12" x14ac:dyDescent="0.2">
      <c r="A72" t="s">
        <v>92</v>
      </c>
      <c r="B72" t="s">
        <v>24</v>
      </c>
      <c r="C72" s="3">
        <v>2.42589716885406E-4</v>
      </c>
      <c r="D72" s="3">
        <v>2.9910445598115801E-4</v>
      </c>
      <c r="E72" s="3">
        <v>1.23296428150929</v>
      </c>
      <c r="F72" s="3">
        <v>6</v>
      </c>
      <c r="G72" s="5">
        <v>4.9850742663526399E-5</v>
      </c>
      <c r="H72" s="3">
        <v>0.20549404691821599</v>
      </c>
      <c r="I72" s="3">
        <v>0.743185101539941</v>
      </c>
      <c r="J72" t="s">
        <v>12</v>
      </c>
      <c r="K72" s="3">
        <v>2.4415345858076001</v>
      </c>
      <c r="L72" s="3">
        <v>-1.2085703042983</v>
      </c>
    </row>
    <row r="73" spans="1:12" x14ac:dyDescent="0.2">
      <c r="A73" t="s">
        <v>92</v>
      </c>
      <c r="B73" t="s">
        <v>26</v>
      </c>
      <c r="C73" s="3">
        <v>1.74418924421935E-3</v>
      </c>
      <c r="D73" s="3">
        <v>1.5573774609635501E-3</v>
      </c>
      <c r="E73" s="3">
        <v>0.89289477396163597</v>
      </c>
      <c r="F73" s="3">
        <v>4</v>
      </c>
      <c r="G73" s="5">
        <v>3.8934436524088801E-4</v>
      </c>
      <c r="H73" s="3">
        <v>0.22322369349040899</v>
      </c>
      <c r="I73" s="3">
        <v>5.6213028423987899E-2</v>
      </c>
      <c r="J73" t="s">
        <v>12</v>
      </c>
      <c r="K73" s="3">
        <v>2.76888087282759</v>
      </c>
      <c r="L73" s="3">
        <v>-1.87598609886595</v>
      </c>
    </row>
    <row r="74" spans="1:12" x14ac:dyDescent="0.2">
      <c r="A74" t="s">
        <v>92</v>
      </c>
      <c r="B74" t="s">
        <v>27</v>
      </c>
      <c r="C74" s="3">
        <v>8.1019944794498202E-5</v>
      </c>
      <c r="D74" s="3">
        <v>4.0509972397249101E-5</v>
      </c>
      <c r="E74" s="3">
        <v>0.5</v>
      </c>
      <c r="F74" s="3">
        <v>12</v>
      </c>
      <c r="G74" s="5">
        <v>3.3758310331040899E-6</v>
      </c>
      <c r="H74" s="3">
        <v>4.1666666666666699E-2</v>
      </c>
      <c r="I74" s="3">
        <v>0</v>
      </c>
      <c r="J74" t="s">
        <v>12</v>
      </c>
      <c r="K74" s="3">
        <v>2.03913362834794</v>
      </c>
      <c r="L74" s="3">
        <v>-1.53913362834794</v>
      </c>
    </row>
    <row r="75" spans="1:12" x14ac:dyDescent="0.2">
      <c r="A75" t="s">
        <v>92</v>
      </c>
      <c r="B75" t="s">
        <v>28</v>
      </c>
      <c r="C75" s="3">
        <v>1.1149854415456399E-2</v>
      </c>
      <c r="D75" s="3">
        <v>3.4360528876834398E-2</v>
      </c>
      <c r="E75" s="3">
        <v>3.08170202018086</v>
      </c>
      <c r="F75" s="3">
        <v>1.3333333333333299</v>
      </c>
      <c r="G75" s="5">
        <v>2.5770396657625799E-2</v>
      </c>
      <c r="H75" s="3">
        <v>2.31127651513565</v>
      </c>
      <c r="I75" s="3">
        <v>9.0766204272839102E-2</v>
      </c>
      <c r="J75" t="s">
        <v>12</v>
      </c>
      <c r="K75" s="3">
        <v>6.2132184026861497</v>
      </c>
      <c r="L75" s="3">
        <v>-3.1315163825052901</v>
      </c>
    </row>
    <row r="76" spans="1:12" x14ac:dyDescent="0.2">
      <c r="A76" t="s">
        <v>92</v>
      </c>
      <c r="B76" t="s">
        <v>29</v>
      </c>
      <c r="C76" s="3">
        <v>3.3558665231431598E-4</v>
      </c>
      <c r="D76" s="3">
        <v>4.4744886975242202E-4</v>
      </c>
      <c r="E76" s="3">
        <v>1.3333333333333299</v>
      </c>
      <c r="F76" s="3">
        <v>4</v>
      </c>
      <c r="G76" s="5">
        <v>1.1186221743810599E-4</v>
      </c>
      <c r="H76" s="3">
        <v>0.33333333333333298</v>
      </c>
      <c r="I76" s="3">
        <v>0</v>
      </c>
      <c r="J76" t="s">
        <v>12</v>
      </c>
      <c r="K76" s="3">
        <v>1.25</v>
      </c>
      <c r="L76" s="3">
        <v>8.3333333333333495E-2</v>
      </c>
    </row>
    <row r="77" spans="1:12" x14ac:dyDescent="0.2">
      <c r="A77" t="s">
        <v>92</v>
      </c>
      <c r="B77" t="s">
        <v>30</v>
      </c>
      <c r="C77" s="3">
        <v>4.1948331539289599E-5</v>
      </c>
      <c r="D77" s="3">
        <v>2.0974165769644799E-5</v>
      </c>
      <c r="E77" s="3">
        <v>0.5</v>
      </c>
      <c r="F77" s="3">
        <v>12</v>
      </c>
      <c r="G77" s="5">
        <v>1.7478471474704E-6</v>
      </c>
      <c r="H77" s="3">
        <v>4.1666666666666699E-2</v>
      </c>
      <c r="I77" s="3">
        <v>0</v>
      </c>
      <c r="J77" t="s">
        <v>12</v>
      </c>
    </row>
    <row r="78" spans="1:12" x14ac:dyDescent="0.2">
      <c r="A78" t="s">
        <v>92</v>
      </c>
      <c r="B78" t="s">
        <v>31</v>
      </c>
      <c r="C78" s="3">
        <v>2.3478444927288501E-2</v>
      </c>
      <c r="D78" s="3">
        <v>5.6254345425649603E-2</v>
      </c>
      <c r="E78" s="3">
        <v>2.3959996328490401</v>
      </c>
      <c r="F78" s="3">
        <v>2</v>
      </c>
      <c r="G78" s="5">
        <v>2.8127172712824802E-2</v>
      </c>
      <c r="H78" s="3">
        <v>1.19799981642452</v>
      </c>
      <c r="I78" s="3">
        <v>3.3515744432711603E-2</v>
      </c>
      <c r="J78" t="s">
        <v>12</v>
      </c>
      <c r="K78" s="3">
        <v>2.00550300232812</v>
      </c>
      <c r="L78" s="3">
        <v>0.39049663052091599</v>
      </c>
    </row>
    <row r="79" spans="1:12" x14ac:dyDescent="0.2">
      <c r="A79" t="s">
        <v>92</v>
      </c>
      <c r="B79" t="s">
        <v>32</v>
      </c>
      <c r="C79" s="3">
        <v>4.1795855161304296E-3</v>
      </c>
      <c r="D79" s="3">
        <v>9.7773320849794502E-3</v>
      </c>
      <c r="E79" s="3">
        <v>2.33930662436393</v>
      </c>
      <c r="F79" s="3">
        <v>3</v>
      </c>
      <c r="G79" s="5">
        <v>3.2591106949931498E-3</v>
      </c>
      <c r="H79" s="3">
        <v>0.77976887478797696</v>
      </c>
      <c r="I79" s="3">
        <v>0.18632316063839399</v>
      </c>
      <c r="J79" t="s">
        <v>12</v>
      </c>
      <c r="K79" s="3">
        <v>2.31112456490425</v>
      </c>
      <c r="L79" s="3">
        <v>2.81820594596831E-2</v>
      </c>
    </row>
    <row r="80" spans="1:12" x14ac:dyDescent="0.2">
      <c r="A80" t="s">
        <v>92</v>
      </c>
      <c r="B80" t="s">
        <v>33</v>
      </c>
      <c r="C80" s="3">
        <v>2.1014721774851799E-4</v>
      </c>
      <c r="D80" s="3">
        <v>1.05073608874259E-4</v>
      </c>
      <c r="E80" s="3">
        <v>0.5</v>
      </c>
      <c r="F80" s="3">
        <v>12</v>
      </c>
      <c r="G80" s="5">
        <v>8.7561340728549E-6</v>
      </c>
      <c r="H80" s="3">
        <v>4.1666666666666699E-2</v>
      </c>
      <c r="I80" s="3">
        <v>0</v>
      </c>
      <c r="J80" t="s">
        <v>12</v>
      </c>
      <c r="K80" s="3">
        <v>3.6294009486813601</v>
      </c>
      <c r="L80" s="3">
        <v>-3.1294009486813601</v>
      </c>
    </row>
    <row r="81" spans="1:14" x14ac:dyDescent="0.2">
      <c r="A81" t="s">
        <v>92</v>
      </c>
      <c r="B81" t="s">
        <v>35</v>
      </c>
      <c r="C81" s="3">
        <v>2.62750684417115E-3</v>
      </c>
      <c r="D81" s="3">
        <v>6.2337533845834804E-3</v>
      </c>
      <c r="E81" s="3">
        <v>2.37249748689044</v>
      </c>
      <c r="F81" s="3">
        <v>3</v>
      </c>
      <c r="G81" s="5">
        <v>2.0779177948611598E-3</v>
      </c>
      <c r="H81" s="3">
        <v>0.79083249563014502</v>
      </c>
      <c r="I81" s="3">
        <v>0.30633112990344102</v>
      </c>
      <c r="J81" t="s">
        <v>12</v>
      </c>
      <c r="K81" s="3">
        <v>3.5690293973807301</v>
      </c>
      <c r="L81" s="3">
        <v>-1.1965319104903001</v>
      </c>
    </row>
    <row r="82" spans="1:14" x14ac:dyDescent="0.2">
      <c r="A82" t="s">
        <v>92</v>
      </c>
      <c r="B82" t="s">
        <v>70</v>
      </c>
      <c r="C82" s="3">
        <v>4.1744407594053299E-4</v>
      </c>
      <c r="D82" s="3">
        <v>4.13482827286066E-4</v>
      </c>
      <c r="E82" s="3">
        <v>0.99051070818158804</v>
      </c>
      <c r="F82" s="3">
        <v>6</v>
      </c>
      <c r="G82" s="5">
        <v>6.8913804547677594E-5</v>
      </c>
      <c r="H82" s="3">
        <v>0.16508511803026499</v>
      </c>
      <c r="I82" s="3">
        <v>0.77467611518494695</v>
      </c>
      <c r="J82" t="s">
        <v>12</v>
      </c>
      <c r="K82" s="3">
        <v>2.3149550338231299</v>
      </c>
      <c r="L82" s="3">
        <v>-1.3244443256415499</v>
      </c>
    </row>
    <row r="83" spans="1:14" x14ac:dyDescent="0.2">
      <c r="A83" t="s">
        <v>92</v>
      </c>
      <c r="B83" t="s">
        <v>95</v>
      </c>
      <c r="C83" s="3">
        <v>1.1450611308667301E-4</v>
      </c>
      <c r="D83" s="3">
        <v>5.72530565433363E-5</v>
      </c>
      <c r="E83" s="3">
        <v>0.5</v>
      </c>
      <c r="F83" s="3">
        <v>12</v>
      </c>
      <c r="G83" s="5">
        <v>4.7710880452780196E-6</v>
      </c>
      <c r="H83" s="3">
        <v>4.1666666666666699E-2</v>
      </c>
      <c r="I83" s="3">
        <v>0</v>
      </c>
      <c r="J83" t="s">
        <v>12</v>
      </c>
    </row>
    <row r="84" spans="1:14" x14ac:dyDescent="0.2">
      <c r="A84" t="s">
        <v>92</v>
      </c>
      <c r="B84" t="s">
        <v>36</v>
      </c>
      <c r="C84" s="3">
        <v>9.8858639534290093E-3</v>
      </c>
      <c r="D84" s="3">
        <v>2.2087133188546399E-2</v>
      </c>
      <c r="E84" s="3">
        <v>2.2342137513317901</v>
      </c>
      <c r="F84" s="3">
        <v>1.3333333333333299</v>
      </c>
      <c r="G84" s="5">
        <v>1.65653498914098E-2</v>
      </c>
      <c r="H84" s="3">
        <v>1.6756603134988499</v>
      </c>
      <c r="I84" s="3">
        <v>4.0187809439771398E-2</v>
      </c>
      <c r="J84" t="s">
        <v>12</v>
      </c>
      <c r="K84" s="3">
        <v>2.74562240963163</v>
      </c>
      <c r="L84" s="3">
        <v>-0.51140865829983895</v>
      </c>
    </row>
    <row r="85" spans="1:14" x14ac:dyDescent="0.2">
      <c r="A85" t="s">
        <v>92</v>
      </c>
      <c r="B85" t="s">
        <v>37</v>
      </c>
      <c r="C85" s="3">
        <v>1.5795826024349101E-3</v>
      </c>
      <c r="D85" s="3">
        <v>1.3841194638239799E-3</v>
      </c>
      <c r="E85" s="3">
        <v>0.87625646274552205</v>
      </c>
      <c r="F85" s="3">
        <v>6</v>
      </c>
      <c r="G85" s="5">
        <v>2.30686577303997E-4</v>
      </c>
      <c r="H85" s="3">
        <v>0.14604274379092</v>
      </c>
      <c r="I85" s="3">
        <v>0.217494181989032</v>
      </c>
      <c r="J85" t="s">
        <v>12</v>
      </c>
      <c r="K85" s="3">
        <v>2.6405156537348802</v>
      </c>
      <c r="L85" s="3">
        <v>-1.7642591909893499</v>
      </c>
    </row>
    <row r="86" spans="1:14" x14ac:dyDescent="0.2">
      <c r="A86" t="s">
        <v>92</v>
      </c>
      <c r="B86" t="s">
        <v>38</v>
      </c>
      <c r="C86" s="3">
        <v>3.7227797447157698E-3</v>
      </c>
      <c r="D86" s="3">
        <v>6.4030783833173297E-3</v>
      </c>
      <c r="E86" s="3">
        <v>1.71997239224428</v>
      </c>
      <c r="F86" s="3">
        <v>3</v>
      </c>
      <c r="G86" s="5">
        <v>2.13435946110578E-3</v>
      </c>
      <c r="H86" s="3">
        <v>0.57332413074809396</v>
      </c>
      <c r="I86" s="3">
        <v>0.18486235305533699</v>
      </c>
      <c r="J86" t="s">
        <v>12</v>
      </c>
    </row>
    <row r="87" spans="1:14" x14ac:dyDescent="0.2">
      <c r="A87" t="s">
        <v>92</v>
      </c>
      <c r="B87" t="s">
        <v>39</v>
      </c>
      <c r="C87" s="3">
        <v>0.14848004737947401</v>
      </c>
      <c r="D87" s="3">
        <v>0.64014636087809096</v>
      </c>
      <c r="E87" s="3">
        <v>4.3113291797520299</v>
      </c>
      <c r="F87" s="3">
        <v>1.5</v>
      </c>
      <c r="G87" s="5">
        <v>0.42676424058539397</v>
      </c>
      <c r="H87" s="3">
        <v>2.8742194531680201</v>
      </c>
      <c r="I87" s="3">
        <v>0.144552227865994</v>
      </c>
      <c r="J87" t="s">
        <v>12</v>
      </c>
      <c r="K87" s="3">
        <v>2.52210096498401</v>
      </c>
      <c r="L87" s="3">
        <v>1.7892282147680201</v>
      </c>
    </row>
    <row r="88" spans="1:14" x14ac:dyDescent="0.2">
      <c r="A88" t="s">
        <v>92</v>
      </c>
      <c r="B88" t="s">
        <v>74</v>
      </c>
      <c r="C88" s="3">
        <v>2.1335352722319398E-5</v>
      </c>
      <c r="D88" s="3">
        <v>1.0667676361159699E-5</v>
      </c>
      <c r="E88" s="3">
        <v>0.5</v>
      </c>
      <c r="F88" s="3">
        <v>12</v>
      </c>
      <c r="G88" s="5">
        <v>8.8897303009663998E-7</v>
      </c>
      <c r="H88" s="3">
        <v>4.1666666666666699E-2</v>
      </c>
      <c r="I88" s="3">
        <v>0</v>
      </c>
      <c r="J88" t="s">
        <v>12</v>
      </c>
      <c r="K88" s="3">
        <v>2.3144198507695202</v>
      </c>
      <c r="L88" s="3">
        <v>-1.8144198507695199</v>
      </c>
    </row>
    <row r="89" spans="1:14" x14ac:dyDescent="0.2">
      <c r="A89" t="s">
        <v>92</v>
      </c>
      <c r="B89" t="s">
        <v>40</v>
      </c>
      <c r="C89" s="3">
        <v>3.8821913240286001</v>
      </c>
      <c r="D89" s="3">
        <v>15.5516384893254</v>
      </c>
      <c r="E89" s="3">
        <v>4.0058918253383</v>
      </c>
      <c r="F89" s="3">
        <v>1.5</v>
      </c>
      <c r="G89" s="6">
        <v>10.3677589928836</v>
      </c>
      <c r="H89" s="3">
        <v>2.6705945502255402</v>
      </c>
      <c r="I89" s="3">
        <v>0.22608981581601101</v>
      </c>
      <c r="J89" t="s">
        <v>12</v>
      </c>
      <c r="K89" s="3">
        <v>3.3897945840481598</v>
      </c>
      <c r="L89" s="3">
        <v>0.61609724129014598</v>
      </c>
      <c r="N89" t="s">
        <v>119</v>
      </c>
    </row>
    <row r="90" spans="1:14" x14ac:dyDescent="0.2">
      <c r="A90" t="s">
        <v>92</v>
      </c>
      <c r="B90" t="s">
        <v>75</v>
      </c>
      <c r="C90" s="3">
        <v>4.7096032198530699E-4</v>
      </c>
      <c r="D90" s="3">
        <v>6.3424688131147799E-4</v>
      </c>
      <c r="E90" s="3">
        <v>1.34670980060028</v>
      </c>
      <c r="F90" s="3">
        <v>2</v>
      </c>
      <c r="G90" s="5">
        <v>3.17123440655739E-4</v>
      </c>
      <c r="H90" s="3">
        <v>0.673354900300141</v>
      </c>
      <c r="I90" s="3">
        <v>8.6176440408172003E-2</v>
      </c>
      <c r="J90" t="s">
        <v>12</v>
      </c>
      <c r="K90" s="3">
        <v>0.74675418495805901</v>
      </c>
      <c r="L90" s="3">
        <v>0.59995561564222399</v>
      </c>
    </row>
    <row r="91" spans="1:14" x14ac:dyDescent="0.2">
      <c r="A91" t="s">
        <v>92</v>
      </c>
      <c r="B91" t="s">
        <v>41</v>
      </c>
      <c r="C91" s="3">
        <v>5.7805046349552005E-4</v>
      </c>
      <c r="D91" s="3">
        <v>7.0804257111850197E-4</v>
      </c>
      <c r="E91" s="3">
        <v>1.22488020654271</v>
      </c>
      <c r="F91" s="3">
        <v>4</v>
      </c>
      <c r="G91" s="5">
        <v>1.7701064277962501E-4</v>
      </c>
      <c r="H91" s="3">
        <v>0.306220051635677</v>
      </c>
      <c r="I91" s="3">
        <v>0.59361199156622202</v>
      </c>
      <c r="J91" t="s">
        <v>12</v>
      </c>
      <c r="K91" s="3">
        <v>0.98013177543756203</v>
      </c>
      <c r="L91" s="3">
        <v>0.24474843110514799</v>
      </c>
    </row>
    <row r="92" spans="1:14" x14ac:dyDescent="0.2">
      <c r="A92" t="s">
        <v>92</v>
      </c>
      <c r="B92" t="s">
        <v>42</v>
      </c>
      <c r="C92" s="3">
        <v>2.9993202795245701E-4</v>
      </c>
      <c r="D92" s="3">
        <v>1.4996601397622799E-4</v>
      </c>
      <c r="E92" s="3">
        <v>0.5</v>
      </c>
      <c r="F92" s="3">
        <v>12</v>
      </c>
      <c r="G92" s="5">
        <v>1.24971678313524E-5</v>
      </c>
      <c r="H92" s="3">
        <v>4.1666666666666699E-2</v>
      </c>
      <c r="I92" s="3">
        <v>0</v>
      </c>
      <c r="J92" t="s">
        <v>12</v>
      </c>
      <c r="K92" s="3">
        <v>1.40758509624205</v>
      </c>
      <c r="L92" s="3">
        <v>-0.90758509624204897</v>
      </c>
    </row>
    <row r="93" spans="1:14" x14ac:dyDescent="0.2">
      <c r="A93" t="s">
        <v>92</v>
      </c>
      <c r="B93" t="s">
        <v>43</v>
      </c>
      <c r="C93" s="3">
        <v>1.8158146796666299E-2</v>
      </c>
      <c r="D93" s="3">
        <v>4.8225324984121701E-2</v>
      </c>
      <c r="E93" s="3">
        <v>2.6558505955561298</v>
      </c>
      <c r="F93" s="3">
        <v>2</v>
      </c>
      <c r="G93" s="5">
        <v>2.4112662492060899E-2</v>
      </c>
      <c r="H93" s="3">
        <v>1.32792529777806</v>
      </c>
      <c r="I93" s="3">
        <v>0.116276192058969</v>
      </c>
      <c r="J93" t="s">
        <v>12</v>
      </c>
      <c r="K93" s="3">
        <v>4.2091464260707498</v>
      </c>
      <c r="L93" s="3">
        <v>-1.55329583051463</v>
      </c>
    </row>
    <row r="94" spans="1:14" x14ac:dyDescent="0.2">
      <c r="A94" t="s">
        <v>92</v>
      </c>
      <c r="B94" t="s">
        <v>44</v>
      </c>
      <c r="C94" s="3">
        <v>8.6326450442454992E-3</v>
      </c>
      <c r="D94" s="3">
        <v>2.0148796255146598E-2</v>
      </c>
      <c r="E94" s="3">
        <v>2.33402348317076</v>
      </c>
      <c r="F94" s="3">
        <v>3</v>
      </c>
      <c r="G94" s="5">
        <v>6.7162654183822099E-3</v>
      </c>
      <c r="H94" s="3">
        <v>0.77800782772358501</v>
      </c>
      <c r="I94" s="3">
        <v>0.164768247017095</v>
      </c>
      <c r="J94" t="s">
        <v>12</v>
      </c>
      <c r="K94" s="3">
        <v>4.1499490126805698</v>
      </c>
      <c r="L94" s="3">
        <v>-1.81592552950981</v>
      </c>
    </row>
    <row r="95" spans="1:14" x14ac:dyDescent="0.2">
      <c r="A95" t="s">
        <v>92</v>
      </c>
      <c r="B95" t="s">
        <v>80</v>
      </c>
      <c r="C95" s="3">
        <v>5.8817112612967199E-5</v>
      </c>
      <c r="D95" s="3">
        <v>3.9145848994010001E-5</v>
      </c>
      <c r="E95" s="3">
        <v>0.66555203502763705</v>
      </c>
      <c r="F95" s="3">
        <v>6</v>
      </c>
      <c r="G95" s="5">
        <v>6.5243081656683397E-6</v>
      </c>
      <c r="H95" s="3">
        <v>0.11092533917127299</v>
      </c>
      <c r="I95" s="3">
        <v>9.8305073900665702E-2</v>
      </c>
      <c r="J95" t="s">
        <v>12</v>
      </c>
      <c r="K95" s="3">
        <v>0.5</v>
      </c>
      <c r="L95" s="3">
        <v>0.16555203502763699</v>
      </c>
    </row>
    <row r="96" spans="1:14" x14ac:dyDescent="0.2">
      <c r="A96" t="s">
        <v>92</v>
      </c>
      <c r="B96" t="s">
        <v>45</v>
      </c>
      <c r="C96" s="3">
        <v>4.7807353568388701E-2</v>
      </c>
      <c r="D96" s="3">
        <v>0.13168740828763101</v>
      </c>
      <c r="E96" s="3">
        <v>2.7545429407476201</v>
      </c>
      <c r="F96" s="3">
        <v>1.5</v>
      </c>
      <c r="G96" s="5">
        <v>8.7791605525087094E-2</v>
      </c>
      <c r="H96" s="3">
        <v>1.8363619604984101</v>
      </c>
      <c r="I96" s="3">
        <v>9.0932256426854499E-2</v>
      </c>
      <c r="J96" t="s">
        <v>12</v>
      </c>
      <c r="K96" s="3">
        <v>3.8208928438901402</v>
      </c>
      <c r="L96" s="3">
        <v>-1.0663499031425201</v>
      </c>
    </row>
    <row r="97" spans="1:12" x14ac:dyDescent="0.2">
      <c r="A97" t="s">
        <v>92</v>
      </c>
      <c r="B97" t="s">
        <v>46</v>
      </c>
      <c r="C97" s="3">
        <v>9.9648773104120993E-3</v>
      </c>
      <c r="D97" s="3">
        <v>2.5338477979607501E-2</v>
      </c>
      <c r="E97" s="3">
        <v>2.5427787207306398</v>
      </c>
      <c r="F97" s="3">
        <v>2</v>
      </c>
      <c r="G97" s="5">
        <v>1.2669238989803801E-2</v>
      </c>
      <c r="H97" s="3">
        <v>1.2713893603653199</v>
      </c>
      <c r="I97" s="3">
        <v>0.14635760453369301</v>
      </c>
      <c r="J97" t="s">
        <v>12</v>
      </c>
      <c r="K97" s="3">
        <v>1.7915774986809601</v>
      </c>
      <c r="L97" s="3">
        <v>0.75120122204967898</v>
      </c>
    </row>
    <row r="98" spans="1:12" x14ac:dyDescent="0.2">
      <c r="A98" t="s">
        <v>92</v>
      </c>
      <c r="B98" t="s">
        <v>47</v>
      </c>
      <c r="C98" s="3">
        <v>2.0460273532919501E-2</v>
      </c>
      <c r="D98" s="3">
        <v>4.4563818167333701E-2</v>
      </c>
      <c r="E98" s="3">
        <v>2.1780656106885798</v>
      </c>
      <c r="F98" s="3">
        <v>3</v>
      </c>
      <c r="G98" s="5">
        <v>1.4854606055777901E-2</v>
      </c>
      <c r="H98" s="3">
        <v>0.72602187022952602</v>
      </c>
      <c r="I98" s="3">
        <v>0.41408612566651098</v>
      </c>
      <c r="J98" t="s">
        <v>12</v>
      </c>
      <c r="K98" s="3">
        <v>3.6298171179358598</v>
      </c>
      <c r="L98" s="3">
        <v>-1.45175150724729</v>
      </c>
    </row>
    <row r="99" spans="1:12" x14ac:dyDescent="0.2">
      <c r="A99" t="s">
        <v>92</v>
      </c>
      <c r="B99" t="s">
        <v>48</v>
      </c>
      <c r="C99" s="3">
        <v>5.4682734220317199E-2</v>
      </c>
      <c r="D99" s="3">
        <v>0.18772139687984399</v>
      </c>
      <c r="E99" s="3">
        <v>3.4329189927393302</v>
      </c>
      <c r="F99" s="3">
        <v>1.2</v>
      </c>
      <c r="G99" s="5">
        <v>0.15643449739987</v>
      </c>
      <c r="H99" s="3">
        <v>2.8607658272827798</v>
      </c>
      <c r="I99" s="3">
        <v>0.11509456514414899</v>
      </c>
      <c r="J99" t="s">
        <v>12</v>
      </c>
      <c r="K99" s="3">
        <v>3.22414391504832</v>
      </c>
      <c r="L99" s="3">
        <v>0.208775077691012</v>
      </c>
    </row>
    <row r="100" spans="1:12" x14ac:dyDescent="0.2">
      <c r="A100" t="s">
        <v>92</v>
      </c>
      <c r="B100" t="s">
        <v>49</v>
      </c>
      <c r="C100" s="3">
        <v>1.56085606499433E-3</v>
      </c>
      <c r="D100" s="3">
        <v>1.4118752071539599E-3</v>
      </c>
      <c r="E100" s="3">
        <v>0.90455182820402302</v>
      </c>
      <c r="F100" s="3">
        <v>6</v>
      </c>
      <c r="G100" s="5">
        <v>2.3531253452566001E-4</v>
      </c>
      <c r="H100" s="3">
        <v>0.15075863803400399</v>
      </c>
      <c r="I100" s="3">
        <v>-2.3307062301319601E-2</v>
      </c>
      <c r="J100" t="s">
        <v>12</v>
      </c>
    </row>
    <row r="101" spans="1:12" x14ac:dyDescent="0.2">
      <c r="A101" t="s">
        <v>92</v>
      </c>
      <c r="B101" t="s">
        <v>50</v>
      </c>
      <c r="C101" s="3">
        <v>9.6309896130576805E-3</v>
      </c>
      <c r="D101" s="3">
        <v>2.9098134535471502E-2</v>
      </c>
      <c r="E101" s="3">
        <v>3.0213026599073798</v>
      </c>
      <c r="F101" s="3">
        <v>1.71428571428571</v>
      </c>
      <c r="G101" s="5">
        <v>1.6973911812358401E-2</v>
      </c>
      <c r="H101" s="3">
        <v>1.7624265516126401</v>
      </c>
      <c r="I101" s="3">
        <v>5.2914654437760798E-2</v>
      </c>
      <c r="J101" t="s">
        <v>12</v>
      </c>
      <c r="K101" s="3">
        <v>2.3153920480543899</v>
      </c>
      <c r="L101" s="3">
        <v>0.70591061185298998</v>
      </c>
    </row>
    <row r="102" spans="1:12" x14ac:dyDescent="0.2">
      <c r="A102" t="s">
        <v>92</v>
      </c>
      <c r="B102" t="s">
        <v>51</v>
      </c>
      <c r="C102" s="3">
        <v>9.5738815415706904E-3</v>
      </c>
      <c r="D102" s="3">
        <v>2.6059940410225E-2</v>
      </c>
      <c r="E102" s="3">
        <v>2.7219827503683098</v>
      </c>
      <c r="F102" s="3">
        <v>2.4</v>
      </c>
      <c r="G102" s="5">
        <v>1.08583085042604E-2</v>
      </c>
      <c r="H102" s="3">
        <v>1.1341594793201299</v>
      </c>
      <c r="I102" s="3">
        <v>0.17204126844814999</v>
      </c>
      <c r="J102" t="s">
        <v>12</v>
      </c>
      <c r="K102" s="3">
        <v>2.6696712494241899</v>
      </c>
      <c r="L102" s="3">
        <v>5.23115009441186E-2</v>
      </c>
    </row>
    <row r="103" spans="1:12" x14ac:dyDescent="0.2">
      <c r="A103" t="s">
        <v>92</v>
      </c>
      <c r="B103" t="s">
        <v>52</v>
      </c>
      <c r="C103" s="3">
        <v>8.8809520836256907E-3</v>
      </c>
      <c r="D103" s="3">
        <v>1.5844084119623899E-2</v>
      </c>
      <c r="E103" s="3">
        <v>1.7840524270856699</v>
      </c>
      <c r="F103" s="3">
        <v>2.4</v>
      </c>
      <c r="G103" s="5">
        <v>6.6017017165099796E-3</v>
      </c>
      <c r="H103" s="3">
        <v>0.74335517795236195</v>
      </c>
      <c r="I103" s="3">
        <v>0.184171542159736</v>
      </c>
      <c r="J103" t="s">
        <v>12</v>
      </c>
      <c r="K103" s="3">
        <v>1.4010067305443401</v>
      </c>
      <c r="L103" s="3">
        <v>0.38304569654133003</v>
      </c>
    </row>
    <row r="104" spans="1:12" x14ac:dyDescent="0.2">
      <c r="A104" t="s">
        <v>92</v>
      </c>
      <c r="B104" t="s">
        <v>53</v>
      </c>
      <c r="C104" s="3">
        <v>1.4287221934991901E-3</v>
      </c>
      <c r="D104" s="3">
        <v>2.71070194894434E-3</v>
      </c>
      <c r="E104" s="3">
        <v>1.8972911327886299</v>
      </c>
      <c r="F104" s="3">
        <v>6</v>
      </c>
      <c r="G104" s="5">
        <v>4.5178365815738897E-4</v>
      </c>
      <c r="H104" s="3">
        <v>0.31621518879810601</v>
      </c>
      <c r="I104" s="3">
        <v>0.33035394625487002</v>
      </c>
      <c r="J104" t="s">
        <v>12</v>
      </c>
      <c r="K104" s="3">
        <v>1.8722066919781299</v>
      </c>
      <c r="L104" s="3">
        <v>2.5084440810505801E-2</v>
      </c>
    </row>
    <row r="105" spans="1:12" x14ac:dyDescent="0.2">
      <c r="A105" t="s">
        <v>92</v>
      </c>
      <c r="B105" t="s">
        <v>54</v>
      </c>
      <c r="C105" s="3">
        <v>5.8867788511865896E-3</v>
      </c>
      <c r="D105" s="3">
        <v>3.79382854309051E-3</v>
      </c>
      <c r="E105" s="3">
        <v>0.64446595311216603</v>
      </c>
      <c r="F105" s="3">
        <v>4</v>
      </c>
      <c r="G105" s="5">
        <v>9.4845713577262599E-4</v>
      </c>
      <c r="H105" s="3">
        <v>0.16111648827804201</v>
      </c>
      <c r="I105" s="3">
        <v>1.9030270952994002E-2</v>
      </c>
      <c r="J105" t="s">
        <v>12</v>
      </c>
      <c r="K105" s="3">
        <v>0.77060510946253002</v>
      </c>
      <c r="L105" s="3">
        <v>-0.12613915635036299</v>
      </c>
    </row>
    <row r="106" spans="1:12" x14ac:dyDescent="0.2">
      <c r="A106" t="s">
        <v>92</v>
      </c>
      <c r="B106" t="s">
        <v>96</v>
      </c>
      <c r="C106" s="3">
        <v>1.91106210868596E-3</v>
      </c>
      <c r="D106" s="3">
        <v>9.5553105434298196E-4</v>
      </c>
      <c r="E106" s="3">
        <v>0.5</v>
      </c>
      <c r="F106" s="3">
        <v>12</v>
      </c>
      <c r="G106" s="5">
        <v>7.9627587861915195E-5</v>
      </c>
      <c r="H106" s="3">
        <v>4.1666666666666699E-2</v>
      </c>
      <c r="I106" s="3">
        <v>0</v>
      </c>
      <c r="J106" t="s">
        <v>12</v>
      </c>
    </row>
    <row r="107" spans="1:12" x14ac:dyDescent="0.2">
      <c r="A107" t="s">
        <v>92</v>
      </c>
      <c r="B107" t="s">
        <v>56</v>
      </c>
      <c r="C107" s="3">
        <v>1.73505719471097E-4</v>
      </c>
      <c r="D107" s="3">
        <v>2.0003967111450899E-4</v>
      </c>
      <c r="E107" s="3">
        <v>1.15292839754387</v>
      </c>
      <c r="F107" s="3">
        <v>6</v>
      </c>
      <c r="G107" s="5">
        <v>3.3339945185751498E-5</v>
      </c>
      <c r="H107" s="3">
        <v>0.192154732923979</v>
      </c>
      <c r="I107" s="3">
        <v>8.6565884931285503E-2</v>
      </c>
      <c r="J107" t="s">
        <v>12</v>
      </c>
      <c r="K107" s="3">
        <v>2.2313921739253901</v>
      </c>
      <c r="L107" s="3">
        <v>-1.0784637763815199</v>
      </c>
    </row>
    <row r="108" spans="1:12" x14ac:dyDescent="0.2">
      <c r="A108" t="s">
        <v>92</v>
      </c>
      <c r="B108" t="s">
        <v>57</v>
      </c>
      <c r="C108" s="3">
        <v>6.1293722245421203E-3</v>
      </c>
      <c r="D108" s="3">
        <v>1.57885411990023E-2</v>
      </c>
      <c r="E108" s="3">
        <v>2.5758822634045</v>
      </c>
      <c r="F108" s="3">
        <v>2</v>
      </c>
      <c r="G108" s="5">
        <v>7.8942705995011294E-3</v>
      </c>
      <c r="H108" s="3">
        <v>1.28794113170225</v>
      </c>
      <c r="I108" s="3">
        <v>9.0404086351823398E-2</v>
      </c>
      <c r="J108" t="s">
        <v>12</v>
      </c>
      <c r="K108" s="3">
        <v>4.9244556215817896</v>
      </c>
      <c r="L108" s="3">
        <v>-2.3485733581772901</v>
      </c>
    </row>
    <row r="109" spans="1:12" x14ac:dyDescent="0.2">
      <c r="A109" t="s">
        <v>92</v>
      </c>
      <c r="B109" t="s">
        <v>83</v>
      </c>
      <c r="C109" s="3">
        <v>2.4215251261651299E-4</v>
      </c>
      <c r="D109" s="3">
        <v>1.57802206249537E-4</v>
      </c>
      <c r="E109" s="3">
        <v>0.65166454208733304</v>
      </c>
      <c r="F109" s="3">
        <v>6</v>
      </c>
      <c r="G109" s="5">
        <v>2.63003677082562E-5</v>
      </c>
      <c r="H109" s="3">
        <v>0.108610757014556</v>
      </c>
      <c r="I109" s="3">
        <v>6.9595994282109594E-2</v>
      </c>
      <c r="J109" t="s">
        <v>12</v>
      </c>
      <c r="K109" s="3">
        <v>1.49131047815915</v>
      </c>
      <c r="L109" s="3">
        <v>-0.83964593607182103</v>
      </c>
    </row>
    <row r="110" spans="1:12" x14ac:dyDescent="0.2">
      <c r="A110" t="s">
        <v>92</v>
      </c>
      <c r="B110" t="s">
        <v>58</v>
      </c>
      <c r="C110" s="3">
        <v>1.53475414580241E-3</v>
      </c>
      <c r="D110" s="3">
        <v>1.3927287948670101E-3</v>
      </c>
      <c r="E110" s="3">
        <v>0.90746051976868902</v>
      </c>
      <c r="F110" s="3">
        <v>6</v>
      </c>
      <c r="G110" s="5">
        <v>2.3212146581116799E-4</v>
      </c>
      <c r="H110" s="3">
        <v>0.15124341996144799</v>
      </c>
      <c r="I110" s="3">
        <v>7.2192604673754907E-2</v>
      </c>
      <c r="J110" t="s">
        <v>12</v>
      </c>
      <c r="K110" s="3">
        <v>1.1993217449947899</v>
      </c>
      <c r="L110" s="3">
        <v>-0.29186122522609997</v>
      </c>
    </row>
    <row r="111" spans="1:12" x14ac:dyDescent="0.2">
      <c r="A111" t="s">
        <v>92</v>
      </c>
      <c r="B111" t="s">
        <v>59</v>
      </c>
      <c r="C111" s="3">
        <v>6.9618874367134403E-2</v>
      </c>
      <c r="D111" s="3">
        <v>0.29640022714195902</v>
      </c>
      <c r="E111" s="3">
        <v>4.2574693980097296</v>
      </c>
      <c r="F111" s="3">
        <v>0.92307692307692302</v>
      </c>
      <c r="G111" s="5">
        <v>0.32110024607045501</v>
      </c>
      <c r="H111" s="3">
        <v>4.6122585145105397</v>
      </c>
      <c r="I111" s="3">
        <v>4.1082033677966097E-2</v>
      </c>
      <c r="J111" t="s">
        <v>12</v>
      </c>
      <c r="K111" s="3">
        <v>3.4351324750501702</v>
      </c>
      <c r="L111" s="3">
        <v>0.82233692295956196</v>
      </c>
    </row>
    <row r="112" spans="1:12" x14ac:dyDescent="0.2">
      <c r="A112" t="s">
        <v>92</v>
      </c>
      <c r="B112" t="s">
        <v>60</v>
      </c>
      <c r="C112" s="3">
        <v>6.7464448235594696E-3</v>
      </c>
      <c r="D112" s="3">
        <v>1.61269447489245E-2</v>
      </c>
      <c r="E112" s="3">
        <v>2.3904360252984098</v>
      </c>
      <c r="F112" s="3">
        <v>2</v>
      </c>
      <c r="G112" s="5">
        <v>8.0634723744622706E-3</v>
      </c>
      <c r="H112" s="3">
        <v>1.19521801264921</v>
      </c>
      <c r="I112" s="3">
        <v>0.24332911777211799</v>
      </c>
      <c r="J112" t="s">
        <v>12</v>
      </c>
      <c r="K112" s="3">
        <v>2.2428849849745101</v>
      </c>
      <c r="L112" s="3">
        <v>0.14755104032390601</v>
      </c>
    </row>
    <row r="113" spans="1:13" x14ac:dyDescent="0.2">
      <c r="A113" t="s">
        <v>92</v>
      </c>
      <c r="B113" t="s">
        <v>61</v>
      </c>
      <c r="C113" s="3">
        <v>1.3360162517556699E-3</v>
      </c>
      <c r="D113" s="3">
        <v>2.3502864543375E-3</v>
      </c>
      <c r="E113" s="3">
        <v>1.75917504839404</v>
      </c>
      <c r="F113" s="3">
        <v>3</v>
      </c>
      <c r="G113" s="5">
        <v>7.8342881811249905E-4</v>
      </c>
      <c r="H113" s="3">
        <v>0.58639168279801201</v>
      </c>
      <c r="I113" s="3">
        <v>0.37582440129960198</v>
      </c>
      <c r="J113" t="s">
        <v>12</v>
      </c>
      <c r="K113" s="3">
        <v>1.72980697503999</v>
      </c>
      <c r="L113" s="3">
        <v>2.9368073354051599E-2</v>
      </c>
    </row>
    <row r="114" spans="1:13" x14ac:dyDescent="0.2">
      <c r="A114" t="s">
        <v>92</v>
      </c>
      <c r="B114" t="s">
        <v>63</v>
      </c>
      <c r="C114" s="3">
        <v>4.7128901757269503E-3</v>
      </c>
      <c r="D114" s="3">
        <v>1.51500510282411E-2</v>
      </c>
      <c r="E114" s="3">
        <v>3.2145987840474701</v>
      </c>
      <c r="F114" s="3">
        <v>1.71428571428571</v>
      </c>
      <c r="G114" s="5">
        <v>8.83752976647398E-3</v>
      </c>
      <c r="H114" s="3">
        <v>1.8751826240276901</v>
      </c>
      <c r="I114" s="3">
        <v>4.9552210971761601E-2</v>
      </c>
      <c r="J114" t="s">
        <v>12</v>
      </c>
      <c r="K114" s="3">
        <v>1.4743189142094499</v>
      </c>
      <c r="L114" s="3">
        <v>1.74027986983802</v>
      </c>
    </row>
    <row r="115" spans="1:13" x14ac:dyDescent="0.2">
      <c r="A115" t="s">
        <v>92</v>
      </c>
      <c r="B115" t="s">
        <v>64</v>
      </c>
      <c r="C115" s="3">
        <v>4.9537560515449204E-3</v>
      </c>
      <c r="D115" s="3">
        <v>1.7628505044679801E-2</v>
      </c>
      <c r="E115" s="3">
        <v>3.55861388030644</v>
      </c>
      <c r="F115" s="3">
        <v>2</v>
      </c>
      <c r="G115" s="5">
        <v>8.8142525223398899E-3</v>
      </c>
      <c r="H115" s="3">
        <v>1.77930694015322</v>
      </c>
      <c r="I115" s="3">
        <v>0.21037696203849501</v>
      </c>
      <c r="J115" t="s">
        <v>12</v>
      </c>
      <c r="K115" s="3">
        <v>3.0316622196965599</v>
      </c>
      <c r="L115" s="3">
        <v>0.52695166060988197</v>
      </c>
    </row>
    <row r="116" spans="1:13" x14ac:dyDescent="0.2">
      <c r="A116" t="s">
        <v>92</v>
      </c>
      <c r="B116" t="s">
        <v>65</v>
      </c>
      <c r="C116" s="3">
        <v>0.18486174166807601</v>
      </c>
      <c r="D116" s="3">
        <v>0.55487601847509804</v>
      </c>
      <c r="E116" s="3">
        <v>3.00157303219284</v>
      </c>
      <c r="F116" s="3">
        <v>1.2</v>
      </c>
      <c r="G116" s="5">
        <v>0.462396682062582</v>
      </c>
      <c r="H116" s="3">
        <v>2.5013108601607001</v>
      </c>
      <c r="I116" s="3">
        <v>3.01938155620327E-2</v>
      </c>
      <c r="J116" t="s">
        <v>12</v>
      </c>
      <c r="M116" s="5">
        <f>SUM(G56:G116)</f>
        <v>13.627087507893796</v>
      </c>
    </row>
    <row r="117" spans="1:13" s="9" customFormat="1" x14ac:dyDescent="0.2">
      <c r="A117" s="9" t="s">
        <v>97</v>
      </c>
      <c r="B117" s="9" t="s">
        <v>11</v>
      </c>
      <c r="C117" s="10">
        <v>2.0598992738770001E-3</v>
      </c>
      <c r="D117" s="10">
        <v>4.6854090717612902E-3</v>
      </c>
      <c r="E117" s="10">
        <v>2.2745816415298501</v>
      </c>
      <c r="F117" s="10">
        <v>3</v>
      </c>
      <c r="G117" s="11">
        <v>1.5618030239204299E-3</v>
      </c>
      <c r="H117" s="10">
        <v>0.75819388050994896</v>
      </c>
      <c r="I117" s="10">
        <v>0.38123094930797002</v>
      </c>
      <c r="J117" s="9" t="s">
        <v>86</v>
      </c>
      <c r="K117" s="10">
        <v>2.3773101471220102</v>
      </c>
      <c r="L117" s="10">
        <v>-0.10272850559216801</v>
      </c>
    </row>
    <row r="118" spans="1:13" x14ac:dyDescent="0.2">
      <c r="A118" t="s">
        <v>97</v>
      </c>
      <c r="B118" t="s">
        <v>13</v>
      </c>
      <c r="C118" s="3">
        <v>1.5759018818301099E-4</v>
      </c>
      <c r="D118" s="3">
        <v>1.3645872410124999E-4</v>
      </c>
      <c r="E118" s="3">
        <v>0.86590875786492005</v>
      </c>
      <c r="F118" s="3">
        <v>6</v>
      </c>
      <c r="G118" s="5">
        <v>2.2743120683541701E-5</v>
      </c>
      <c r="H118" s="3">
        <v>0.14431812631082</v>
      </c>
      <c r="I118" s="3">
        <v>0.31087651048113502</v>
      </c>
      <c r="J118" t="s">
        <v>86</v>
      </c>
      <c r="K118" s="3">
        <v>3.3139225028627202</v>
      </c>
      <c r="L118" s="3">
        <v>-2.4480137449977999</v>
      </c>
    </row>
    <row r="119" spans="1:13" x14ac:dyDescent="0.2">
      <c r="A119" t="s">
        <v>97</v>
      </c>
      <c r="B119" t="s">
        <v>14</v>
      </c>
      <c r="C119" s="3">
        <v>9.9976266943626796E-2</v>
      </c>
      <c r="D119" s="3">
        <v>0.37351126601270801</v>
      </c>
      <c r="E119" s="3">
        <v>3.7359993269534502</v>
      </c>
      <c r="F119" s="3">
        <v>0.75</v>
      </c>
      <c r="G119" s="5">
        <v>0.49801502135027698</v>
      </c>
      <c r="H119" s="3">
        <v>4.9813324359379303</v>
      </c>
      <c r="I119" s="3">
        <v>3.09790865550395E-2</v>
      </c>
      <c r="J119" t="s">
        <v>86</v>
      </c>
      <c r="K119" s="3">
        <v>5.79023276567482</v>
      </c>
      <c r="L119" s="3">
        <v>-2.0542334387213699</v>
      </c>
    </row>
    <row r="120" spans="1:13" x14ac:dyDescent="0.2">
      <c r="A120" t="s">
        <v>97</v>
      </c>
      <c r="B120" t="s">
        <v>15</v>
      </c>
      <c r="C120" s="3">
        <v>1.27047185143559E-2</v>
      </c>
      <c r="D120" s="3">
        <v>3.5863572363156702E-2</v>
      </c>
      <c r="E120" s="3">
        <v>2.8228545420059401</v>
      </c>
      <c r="F120" s="3">
        <v>2</v>
      </c>
      <c r="G120" s="5">
        <v>1.79317861815784E-2</v>
      </c>
      <c r="H120" s="3">
        <v>1.4114272710029701</v>
      </c>
      <c r="I120" s="3">
        <v>0.216141372998953</v>
      </c>
      <c r="J120" t="s">
        <v>86</v>
      </c>
      <c r="K120" s="3">
        <v>3.41908154549879</v>
      </c>
      <c r="L120" s="3">
        <v>-0.59622700349284097</v>
      </c>
    </row>
    <row r="121" spans="1:13" x14ac:dyDescent="0.2">
      <c r="A121" t="s">
        <v>97</v>
      </c>
      <c r="B121" t="s">
        <v>16</v>
      </c>
      <c r="C121" s="3">
        <v>6.0809584125455902E-2</v>
      </c>
      <c r="D121" s="3">
        <v>0.18463981624446599</v>
      </c>
      <c r="E121" s="3">
        <v>3.0363604504108501</v>
      </c>
      <c r="F121" s="3">
        <v>1.3333333333333299</v>
      </c>
      <c r="G121" s="5">
        <v>0.13847986218334901</v>
      </c>
      <c r="H121" s="3">
        <v>2.2772703378081398</v>
      </c>
      <c r="I121" s="3">
        <v>4.9284160182303798E-2</v>
      </c>
      <c r="J121" t="s">
        <v>86</v>
      </c>
      <c r="K121" s="3">
        <v>1.29637187000076</v>
      </c>
      <c r="L121" s="3">
        <v>1.7399885804101001</v>
      </c>
    </row>
    <row r="122" spans="1:13" x14ac:dyDescent="0.2">
      <c r="A122" t="s">
        <v>97</v>
      </c>
      <c r="B122" t="s">
        <v>17</v>
      </c>
      <c r="C122" s="3">
        <v>0.55864409942896098</v>
      </c>
      <c r="D122" s="3">
        <v>1.21665841126094</v>
      </c>
      <c r="E122" s="3">
        <v>2.1778774939260801</v>
      </c>
      <c r="F122" s="3">
        <v>3</v>
      </c>
      <c r="G122" s="5">
        <v>0.405552803753646</v>
      </c>
      <c r="H122" s="3">
        <v>0.72595916464202703</v>
      </c>
      <c r="I122" s="3">
        <v>0.620366726601151</v>
      </c>
      <c r="J122" t="s">
        <v>86</v>
      </c>
      <c r="K122" s="3">
        <v>3.1292916797777099</v>
      </c>
      <c r="L122" s="3">
        <v>-0.95141418585162896</v>
      </c>
    </row>
    <row r="123" spans="1:13" x14ac:dyDescent="0.2">
      <c r="A123" t="s">
        <v>97</v>
      </c>
      <c r="B123" t="s">
        <v>18</v>
      </c>
      <c r="C123" s="3">
        <v>1.3456003371035301E-2</v>
      </c>
      <c r="D123" s="3">
        <v>2.0307154578936601E-2</v>
      </c>
      <c r="E123" s="3">
        <v>1.5091520133421501</v>
      </c>
      <c r="F123" s="3">
        <v>3</v>
      </c>
      <c r="G123" s="5">
        <v>6.7690515263122098E-3</v>
      </c>
      <c r="H123" s="3">
        <v>0.50305067111405</v>
      </c>
      <c r="I123" s="3">
        <v>0.26286804985026002</v>
      </c>
      <c r="J123" t="s">
        <v>86</v>
      </c>
      <c r="K123" s="3">
        <v>4.1486163239302796</v>
      </c>
      <c r="L123" s="3">
        <v>-2.6394643105881301</v>
      </c>
    </row>
    <row r="124" spans="1:13" x14ac:dyDescent="0.2">
      <c r="A124" t="s">
        <v>97</v>
      </c>
      <c r="B124" t="s">
        <v>19</v>
      </c>
      <c r="C124" s="3">
        <v>6.5561115490378003E-3</v>
      </c>
      <c r="D124" s="3">
        <v>1.6756594631411902E-2</v>
      </c>
      <c r="E124" s="3">
        <v>2.55587393626198</v>
      </c>
      <c r="F124" s="3">
        <v>3</v>
      </c>
      <c r="G124" s="5">
        <v>5.5855315438039597E-3</v>
      </c>
      <c r="H124" s="3">
        <v>0.85195797875399504</v>
      </c>
      <c r="I124" s="3">
        <v>0.37305181257736297</v>
      </c>
      <c r="J124" t="s">
        <v>86</v>
      </c>
      <c r="K124" s="3">
        <v>1.3947770440484699</v>
      </c>
      <c r="L124" s="3">
        <v>1.1610968922135201</v>
      </c>
    </row>
    <row r="125" spans="1:13" x14ac:dyDescent="0.2">
      <c r="A125" t="s">
        <v>97</v>
      </c>
      <c r="B125" t="s">
        <v>20</v>
      </c>
      <c r="C125" s="3">
        <v>5.5446557203932302E-3</v>
      </c>
      <c r="D125" s="3">
        <v>7.3001233478927402E-3</v>
      </c>
      <c r="E125" s="3">
        <v>1.31660534323942</v>
      </c>
      <c r="F125" s="3">
        <v>3</v>
      </c>
      <c r="G125" s="5">
        <v>2.4333744492975799E-3</v>
      </c>
      <c r="H125" s="3">
        <v>0.43886844774647299</v>
      </c>
      <c r="I125" s="3">
        <v>5.8582737601911197E-2</v>
      </c>
      <c r="J125" t="s">
        <v>86</v>
      </c>
      <c r="K125" s="3">
        <v>1.33348735954368</v>
      </c>
      <c r="L125" s="3">
        <v>-1.6882016304261602E-2</v>
      </c>
    </row>
    <row r="126" spans="1:13" x14ac:dyDescent="0.2">
      <c r="A126" t="s">
        <v>97</v>
      </c>
      <c r="B126" t="s">
        <v>21</v>
      </c>
      <c r="C126" s="3">
        <v>7.4276377323668498E-4</v>
      </c>
      <c r="D126" s="3">
        <v>1.16128245268997E-3</v>
      </c>
      <c r="E126" s="3">
        <v>1.5634613514193501</v>
      </c>
      <c r="F126" s="3">
        <v>4</v>
      </c>
      <c r="G126" s="5">
        <v>2.9032061317249102E-4</v>
      </c>
      <c r="H126" s="3">
        <v>0.39086533785483801</v>
      </c>
      <c r="I126" s="3">
        <v>0.13495042415363201</v>
      </c>
      <c r="J126" t="s">
        <v>86</v>
      </c>
      <c r="K126" s="3">
        <v>2.5092976750251501</v>
      </c>
      <c r="L126" s="3">
        <v>-0.94583632360579895</v>
      </c>
    </row>
    <row r="127" spans="1:13" x14ac:dyDescent="0.2">
      <c r="A127" t="s">
        <v>97</v>
      </c>
      <c r="B127" t="s">
        <v>98</v>
      </c>
      <c r="C127" s="3">
        <v>1.7058380970203599E-3</v>
      </c>
      <c r="D127" s="3">
        <v>9.8696683589985295E-4</v>
      </c>
      <c r="E127" s="3">
        <v>0.57858177609224204</v>
      </c>
      <c r="F127" s="3">
        <v>6</v>
      </c>
      <c r="G127" s="5">
        <v>1.6449447264997599E-4</v>
      </c>
      <c r="H127" s="3">
        <v>9.6430296015373701E-2</v>
      </c>
      <c r="I127" s="3">
        <v>1.8644361703019301E-2</v>
      </c>
      <c r="J127" t="s">
        <v>86</v>
      </c>
    </row>
    <row r="128" spans="1:13" x14ac:dyDescent="0.2">
      <c r="A128" t="s">
        <v>97</v>
      </c>
      <c r="B128" t="s">
        <v>22</v>
      </c>
      <c r="C128" s="3">
        <v>1.00155841340894E-4</v>
      </c>
      <c r="D128" s="3">
        <v>6.8324041159177702E-5</v>
      </c>
      <c r="E128" s="3">
        <v>0.68217729734431898</v>
      </c>
      <c r="F128" s="3">
        <v>6</v>
      </c>
      <c r="G128" s="5">
        <v>1.1387340193196301E-5</v>
      </c>
      <c r="H128" s="3">
        <v>0.113696216224053</v>
      </c>
      <c r="I128" s="3">
        <v>0.10911370033706801</v>
      </c>
      <c r="J128" t="s">
        <v>86</v>
      </c>
      <c r="K128" s="3">
        <v>2.7115630250069098</v>
      </c>
      <c r="L128" s="3">
        <v>-2.0293857276625902</v>
      </c>
    </row>
    <row r="129" spans="1:14" x14ac:dyDescent="0.2">
      <c r="A129" t="s">
        <v>97</v>
      </c>
      <c r="B129" t="s">
        <v>23</v>
      </c>
      <c r="C129" s="3">
        <v>9.8001221857979093E-4</v>
      </c>
      <c r="D129" s="3">
        <v>8.3302091349602802E-4</v>
      </c>
      <c r="E129" s="3">
        <v>0.85001074242035601</v>
      </c>
      <c r="F129" s="3">
        <v>4</v>
      </c>
      <c r="G129" s="5">
        <v>2.0825522837400701E-4</v>
      </c>
      <c r="H129" s="3">
        <v>0.212502685605089</v>
      </c>
      <c r="I129" s="3">
        <v>0.14826868874693899</v>
      </c>
      <c r="J129" t="s">
        <v>86</v>
      </c>
      <c r="K129" s="3">
        <v>3.9378625381483299</v>
      </c>
      <c r="L129" s="3">
        <v>-3.0878517957279801</v>
      </c>
    </row>
    <row r="130" spans="1:14" x14ac:dyDescent="0.2">
      <c r="A130" t="s">
        <v>97</v>
      </c>
      <c r="B130" t="s">
        <v>68</v>
      </c>
      <c r="C130" s="3">
        <v>3.5096699324581199E-5</v>
      </c>
      <c r="D130" s="3">
        <v>4.5648173922280197E-5</v>
      </c>
      <c r="E130" s="3">
        <v>1.3006400829923299</v>
      </c>
      <c r="F130" s="3">
        <v>4</v>
      </c>
      <c r="G130" s="5">
        <v>1.141204348057E-5</v>
      </c>
      <c r="H130" s="3">
        <v>0.32516002074808298</v>
      </c>
      <c r="I130" s="3">
        <v>0.15033592182811301</v>
      </c>
      <c r="J130" t="s">
        <v>86</v>
      </c>
      <c r="K130" s="3">
        <v>0.81875827279023705</v>
      </c>
      <c r="L130" s="3">
        <v>0.48188181020209397</v>
      </c>
    </row>
    <row r="131" spans="1:14" x14ac:dyDescent="0.2">
      <c r="A131" t="s">
        <v>97</v>
      </c>
      <c r="B131" t="s">
        <v>24</v>
      </c>
      <c r="C131" s="3">
        <v>1.3208143634724301E-5</v>
      </c>
      <c r="D131" s="3">
        <v>6.6040718173621698E-6</v>
      </c>
      <c r="E131" s="3">
        <v>0.5</v>
      </c>
      <c r="F131" s="3">
        <v>12</v>
      </c>
      <c r="G131" s="5">
        <v>5.5033931811351401E-7</v>
      </c>
      <c r="H131" s="3">
        <v>4.1666666666666699E-2</v>
      </c>
      <c r="I131" s="3">
        <v>0</v>
      </c>
      <c r="J131" t="s">
        <v>86</v>
      </c>
      <c r="K131" s="3">
        <v>1.32536824787554</v>
      </c>
      <c r="L131" s="3">
        <v>-0.82536824787553997</v>
      </c>
    </row>
    <row r="132" spans="1:14" x14ac:dyDescent="0.2">
      <c r="A132" t="s">
        <v>97</v>
      </c>
      <c r="B132" t="s">
        <v>26</v>
      </c>
      <c r="C132" s="3">
        <v>5.7239174459615101E-4</v>
      </c>
      <c r="D132" s="3">
        <v>6.3144717465679504E-4</v>
      </c>
      <c r="E132" s="3">
        <v>1.1031730988753301</v>
      </c>
      <c r="F132" s="3">
        <v>4</v>
      </c>
      <c r="G132" s="5">
        <v>1.57861793664199E-4</v>
      </c>
      <c r="H132" s="3">
        <v>0.27579327471883403</v>
      </c>
      <c r="I132" s="3">
        <v>0.153179348902858</v>
      </c>
      <c r="J132" t="s">
        <v>86</v>
      </c>
      <c r="K132" s="3">
        <v>3.2919281990275202</v>
      </c>
      <c r="L132" s="3">
        <v>-2.1887551001521799</v>
      </c>
    </row>
    <row r="133" spans="1:14" x14ac:dyDescent="0.2">
      <c r="A133" t="s">
        <v>97</v>
      </c>
      <c r="B133" t="s">
        <v>27</v>
      </c>
      <c r="C133" s="3">
        <v>7.9256278867354305E-4</v>
      </c>
      <c r="D133" s="3">
        <v>5.7258082233482398E-4</v>
      </c>
      <c r="E133" s="3">
        <v>0.72244222226621702</v>
      </c>
      <c r="F133" s="3">
        <v>4</v>
      </c>
      <c r="G133" s="5">
        <v>1.43145205583706E-4</v>
      </c>
      <c r="H133" s="3">
        <v>0.180610555566554</v>
      </c>
      <c r="I133" s="3">
        <v>4.6487456090488197E-2</v>
      </c>
      <c r="J133" t="s">
        <v>86</v>
      </c>
      <c r="K133" s="3">
        <v>2.4587268178823698</v>
      </c>
      <c r="L133" s="3">
        <v>-1.7362845956161499</v>
      </c>
    </row>
    <row r="134" spans="1:14" x14ac:dyDescent="0.2">
      <c r="A134" t="s">
        <v>97</v>
      </c>
      <c r="B134" t="s">
        <v>28</v>
      </c>
      <c r="C134" s="3">
        <v>3.9930770777794201E-2</v>
      </c>
      <c r="D134" s="3">
        <v>0.16291948541899701</v>
      </c>
      <c r="E134" s="3">
        <v>4.0800486002538499</v>
      </c>
      <c r="F134" s="3">
        <v>0.92307692307692302</v>
      </c>
      <c r="G134" s="5">
        <v>0.17649610920391301</v>
      </c>
      <c r="H134" s="3">
        <v>4.4200526502750099</v>
      </c>
      <c r="I134" s="3">
        <v>6.72987178086734E-2</v>
      </c>
      <c r="J134" t="s">
        <v>86</v>
      </c>
      <c r="K134" s="3">
        <v>6.4275554064521003</v>
      </c>
      <c r="L134" s="3">
        <v>-2.34750680619825</v>
      </c>
    </row>
    <row r="135" spans="1:14" x14ac:dyDescent="0.2">
      <c r="A135" t="s">
        <v>97</v>
      </c>
      <c r="B135" t="s">
        <v>29</v>
      </c>
      <c r="C135" s="3">
        <v>5.59311087190528E-5</v>
      </c>
      <c r="D135" s="3">
        <v>2.79655543595264E-5</v>
      </c>
      <c r="E135" s="3">
        <v>0.5</v>
      </c>
      <c r="F135" s="3">
        <v>4</v>
      </c>
      <c r="G135" s="5">
        <v>6.9913885898815899E-6</v>
      </c>
      <c r="H135" s="3">
        <v>0.125</v>
      </c>
      <c r="I135" s="3">
        <v>0</v>
      </c>
      <c r="J135" t="s">
        <v>86</v>
      </c>
      <c r="K135" s="3">
        <v>0.5</v>
      </c>
      <c r="L135" s="3">
        <v>0</v>
      </c>
    </row>
    <row r="136" spans="1:14" x14ac:dyDescent="0.2">
      <c r="A136" t="s">
        <v>97</v>
      </c>
      <c r="B136" t="s">
        <v>31</v>
      </c>
      <c r="C136" s="3">
        <v>1.6727635219564399E-3</v>
      </c>
      <c r="D136" s="3">
        <v>1.74098768646135E-3</v>
      </c>
      <c r="E136" s="3">
        <v>1.0407853014544</v>
      </c>
      <c r="F136" s="3">
        <v>4</v>
      </c>
      <c r="G136" s="5">
        <v>4.35246921615338E-4</v>
      </c>
      <c r="H136" s="3">
        <v>0.26019632536359999</v>
      </c>
      <c r="I136" s="3">
        <v>0.123044755423101</v>
      </c>
      <c r="J136" t="s">
        <v>86</v>
      </c>
      <c r="K136" s="3">
        <v>2.39811612115545</v>
      </c>
      <c r="L136" s="3">
        <v>-1.3573308197010501</v>
      </c>
    </row>
    <row r="137" spans="1:14" x14ac:dyDescent="0.2">
      <c r="A137" t="s">
        <v>97</v>
      </c>
      <c r="B137" t="s">
        <v>32</v>
      </c>
      <c r="C137" s="3">
        <v>3.4821488293252799E-3</v>
      </c>
      <c r="D137" s="3">
        <v>7.7313353483545498E-3</v>
      </c>
      <c r="E137" s="3">
        <v>2.2202771125818299</v>
      </c>
      <c r="F137" s="3">
        <v>2.4</v>
      </c>
      <c r="G137" s="5">
        <v>3.22138972848106E-3</v>
      </c>
      <c r="H137" s="3">
        <v>0.92511546357576302</v>
      </c>
      <c r="I137" s="3">
        <v>0.30870961678641001</v>
      </c>
      <c r="J137" t="s">
        <v>86</v>
      </c>
      <c r="K137" s="3">
        <v>2.9513513384381498</v>
      </c>
      <c r="L137" s="3">
        <v>-0.73107422585632098</v>
      </c>
    </row>
    <row r="138" spans="1:14" x14ac:dyDescent="0.2">
      <c r="A138" t="s">
        <v>97</v>
      </c>
      <c r="B138" t="s">
        <v>33</v>
      </c>
      <c r="C138" s="3">
        <v>1.53994606205787E-2</v>
      </c>
      <c r="D138" s="3">
        <v>5.9594985270773601E-2</v>
      </c>
      <c r="E138" s="3">
        <v>3.8699397816008601</v>
      </c>
      <c r="F138" s="3">
        <v>1.5</v>
      </c>
      <c r="G138" s="5">
        <v>3.9729990180515699E-2</v>
      </c>
      <c r="H138" s="3">
        <v>2.57995985440057</v>
      </c>
      <c r="I138" s="3">
        <v>0.146214153405122</v>
      </c>
      <c r="J138" t="s">
        <v>86</v>
      </c>
      <c r="K138" s="3">
        <v>2.8308187727582999</v>
      </c>
      <c r="L138" s="3">
        <v>1.03912100884256</v>
      </c>
    </row>
    <row r="139" spans="1:14" x14ac:dyDescent="0.2">
      <c r="A139" t="s">
        <v>97</v>
      </c>
      <c r="B139" t="s">
        <v>35</v>
      </c>
      <c r="C139" s="3">
        <v>1.02581872576217E-2</v>
      </c>
      <c r="D139" s="3">
        <v>2.5675172643515098E-2</v>
      </c>
      <c r="E139" s="3">
        <v>2.5028956869975998</v>
      </c>
      <c r="F139" s="3">
        <v>3</v>
      </c>
      <c r="G139" s="5">
        <v>8.5583908811716902E-3</v>
      </c>
      <c r="H139" s="3">
        <v>0.83429856233253197</v>
      </c>
      <c r="I139" s="3">
        <v>9.58192807366261E-2</v>
      </c>
      <c r="J139" t="s">
        <v>86</v>
      </c>
      <c r="K139" s="3">
        <v>3.3305481682560898</v>
      </c>
      <c r="L139" s="3">
        <v>-0.827652481258497</v>
      </c>
    </row>
    <row r="140" spans="1:14" x14ac:dyDescent="0.2">
      <c r="A140" t="s">
        <v>97</v>
      </c>
      <c r="B140" t="s">
        <v>99</v>
      </c>
      <c r="C140" s="3">
        <v>8.0699306839683495E-4</v>
      </c>
      <c r="D140" s="3">
        <v>7.1064061490354997E-4</v>
      </c>
      <c r="E140" s="3">
        <v>0.88060312130722795</v>
      </c>
      <c r="F140" s="3">
        <v>6</v>
      </c>
      <c r="G140" s="5">
        <v>1.18440102483925E-4</v>
      </c>
      <c r="H140" s="3">
        <v>0.14676718688453799</v>
      </c>
      <c r="I140" s="3">
        <v>0.145000755362612</v>
      </c>
      <c r="J140" t="s">
        <v>86</v>
      </c>
    </row>
    <row r="141" spans="1:14" x14ac:dyDescent="0.2">
      <c r="A141" t="s">
        <v>97</v>
      </c>
      <c r="B141" t="s">
        <v>36</v>
      </c>
      <c r="C141" s="3">
        <v>3.6812035609390899E-2</v>
      </c>
      <c r="D141" s="3">
        <v>0.20580866446674001</v>
      </c>
      <c r="E141" s="3">
        <v>5.5907982555095996</v>
      </c>
      <c r="F141" s="3">
        <v>0.85714285714285698</v>
      </c>
      <c r="G141" s="5">
        <v>0.24011010854452999</v>
      </c>
      <c r="H141" s="3">
        <v>6.5225979647612</v>
      </c>
      <c r="I141" s="3">
        <v>3.7038928589382E-2</v>
      </c>
      <c r="J141" t="s">
        <v>86</v>
      </c>
      <c r="N141" t="s">
        <v>129</v>
      </c>
    </row>
    <row r="142" spans="1:14" x14ac:dyDescent="0.2">
      <c r="A142" t="s">
        <v>97</v>
      </c>
      <c r="B142" t="s">
        <v>37</v>
      </c>
      <c r="C142" s="3">
        <v>1.08741495153754E-3</v>
      </c>
      <c r="D142" s="3">
        <v>5.4370747576876904E-4</v>
      </c>
      <c r="E142" s="3">
        <v>0.5</v>
      </c>
      <c r="F142" s="3">
        <v>12</v>
      </c>
      <c r="G142" s="5">
        <v>4.5308956314064098E-5</v>
      </c>
      <c r="H142" s="3">
        <v>4.1666666666666699E-2</v>
      </c>
      <c r="I142" s="3">
        <v>0</v>
      </c>
      <c r="J142" t="s">
        <v>86</v>
      </c>
      <c r="K142" s="3">
        <v>4.1115879618272002</v>
      </c>
      <c r="L142" s="3">
        <v>-3.6115879618272002</v>
      </c>
    </row>
    <row r="143" spans="1:14" x14ac:dyDescent="0.2">
      <c r="A143" t="s">
        <v>97</v>
      </c>
      <c r="B143" t="s">
        <v>39</v>
      </c>
      <c r="C143" s="3">
        <v>8.8071983069336196E-3</v>
      </c>
      <c r="D143" s="3">
        <v>2.2189611860369701E-2</v>
      </c>
      <c r="E143" s="3">
        <v>2.5194858895025201</v>
      </c>
      <c r="F143" s="3">
        <v>2.4</v>
      </c>
      <c r="G143" s="5">
        <v>9.2456716084873894E-3</v>
      </c>
      <c r="H143" s="3">
        <v>1.0497857872927201</v>
      </c>
      <c r="I143" s="3">
        <v>0.11134821413599499</v>
      </c>
      <c r="J143" t="s">
        <v>86</v>
      </c>
      <c r="K143" s="3">
        <v>3.6260036958644299</v>
      </c>
      <c r="L143" s="3">
        <v>-1.1065178063619101</v>
      </c>
    </row>
    <row r="144" spans="1:14" x14ac:dyDescent="0.2">
      <c r="A144" t="s">
        <v>97</v>
      </c>
      <c r="B144" t="s">
        <v>40</v>
      </c>
      <c r="C144" s="3">
        <v>0.118531824682213</v>
      </c>
      <c r="D144" s="3">
        <v>0.26842221959297602</v>
      </c>
      <c r="E144" s="3">
        <v>2.2645582341504</v>
      </c>
      <c r="F144" s="3">
        <v>1.71428571428571</v>
      </c>
      <c r="G144" s="5">
        <v>0.15657962809590301</v>
      </c>
      <c r="H144" s="3">
        <v>1.3209923032544</v>
      </c>
      <c r="I144" s="3">
        <v>0.20636153677321001</v>
      </c>
      <c r="J144" t="s">
        <v>86</v>
      </c>
      <c r="K144" s="3">
        <v>3.6679612890430602</v>
      </c>
      <c r="L144" s="3">
        <v>-1.4034030548926599</v>
      </c>
    </row>
    <row r="145" spans="1:12" x14ac:dyDescent="0.2">
      <c r="A145" t="s">
        <v>97</v>
      </c>
      <c r="B145" t="s">
        <v>75</v>
      </c>
      <c r="C145" s="3">
        <v>1.5442347042694899E-4</v>
      </c>
      <c r="D145" s="3">
        <v>7.7211735213474495E-5</v>
      </c>
      <c r="E145" s="3">
        <v>0.5</v>
      </c>
      <c r="F145" s="3">
        <v>12</v>
      </c>
      <c r="G145" s="5">
        <v>6.4343112677895396E-6</v>
      </c>
      <c r="H145" s="3">
        <v>4.1666666666666699E-2</v>
      </c>
      <c r="I145" s="3">
        <v>0</v>
      </c>
      <c r="J145" t="s">
        <v>86</v>
      </c>
      <c r="K145" s="3">
        <v>1.23919171324653</v>
      </c>
      <c r="L145" s="3">
        <v>-0.73919171324653299</v>
      </c>
    </row>
    <row r="146" spans="1:12" x14ac:dyDescent="0.2">
      <c r="A146" t="s">
        <v>97</v>
      </c>
      <c r="B146" t="s">
        <v>41</v>
      </c>
      <c r="C146" s="3">
        <v>1.73505719471097E-4</v>
      </c>
      <c r="D146" s="3">
        <v>2.0003967111450899E-4</v>
      </c>
      <c r="E146" s="3">
        <v>1.15292839754387</v>
      </c>
      <c r="F146" s="3">
        <v>6</v>
      </c>
      <c r="G146" s="5">
        <v>3.3339945185751498E-5</v>
      </c>
      <c r="H146" s="3">
        <v>0.192154732923979</v>
      </c>
      <c r="I146" s="3">
        <v>8.6565884931285503E-2</v>
      </c>
      <c r="J146" t="s">
        <v>86</v>
      </c>
      <c r="K146" s="3">
        <v>1.204491174763</v>
      </c>
      <c r="L146" s="3">
        <v>-5.1562777219125402E-2</v>
      </c>
    </row>
    <row r="147" spans="1:12" x14ac:dyDescent="0.2">
      <c r="A147" t="s">
        <v>97</v>
      </c>
      <c r="B147" t="s">
        <v>42</v>
      </c>
      <c r="C147" s="3">
        <v>1.27554857997858E-4</v>
      </c>
      <c r="D147" s="3">
        <v>6.3777428998929001E-5</v>
      </c>
      <c r="E147" s="3">
        <v>0.5</v>
      </c>
      <c r="F147" s="3">
        <v>12</v>
      </c>
      <c r="G147" s="5">
        <v>5.3147857499107504E-6</v>
      </c>
      <c r="H147" s="3">
        <v>4.1666666666666699E-2</v>
      </c>
      <c r="I147" s="3">
        <v>0</v>
      </c>
      <c r="J147" t="s">
        <v>86</v>
      </c>
      <c r="K147" s="3">
        <v>1.4799363875042699</v>
      </c>
      <c r="L147" s="3">
        <v>-0.97993638750427303</v>
      </c>
    </row>
    <row r="148" spans="1:12" x14ac:dyDescent="0.2">
      <c r="A148" t="s">
        <v>97</v>
      </c>
      <c r="B148" t="s">
        <v>43</v>
      </c>
      <c r="C148" s="3">
        <v>1.3411237662830199E-3</v>
      </c>
      <c r="D148" s="3">
        <v>2.6067361489443301E-3</v>
      </c>
      <c r="E148" s="3">
        <v>1.94369543995855</v>
      </c>
      <c r="F148" s="3">
        <v>2.4</v>
      </c>
      <c r="G148" s="5">
        <v>1.08614006206014E-3</v>
      </c>
      <c r="H148" s="3">
        <v>0.80987309998272705</v>
      </c>
      <c r="I148" s="3">
        <v>0.12965121093289</v>
      </c>
      <c r="J148" t="s">
        <v>86</v>
      </c>
      <c r="K148" s="3">
        <v>3.4834497538851998</v>
      </c>
      <c r="L148" s="3">
        <v>-1.5397543139266501</v>
      </c>
    </row>
    <row r="149" spans="1:12" x14ac:dyDescent="0.2">
      <c r="A149" t="s">
        <v>97</v>
      </c>
      <c r="B149" t="s">
        <v>79</v>
      </c>
      <c r="C149" s="3">
        <v>3.5723740892211302E-3</v>
      </c>
      <c r="D149" s="3">
        <v>3.2409065672004802E-3</v>
      </c>
      <c r="E149" s="3">
        <v>0.90721365855250702</v>
      </c>
      <c r="F149" s="3">
        <v>6</v>
      </c>
      <c r="G149" s="5">
        <v>5.4015109453341397E-4</v>
      </c>
      <c r="H149" s="3">
        <v>0.151202276425418</v>
      </c>
      <c r="I149" s="3">
        <v>0.11400392711509801</v>
      </c>
      <c r="J149" t="s">
        <v>86</v>
      </c>
      <c r="K149" s="3">
        <v>3.1424890363753302</v>
      </c>
      <c r="L149" s="3">
        <v>-2.23527537782283</v>
      </c>
    </row>
    <row r="150" spans="1:12" x14ac:dyDescent="0.2">
      <c r="A150" t="s">
        <v>97</v>
      </c>
      <c r="B150" t="s">
        <v>44</v>
      </c>
      <c r="C150" s="3">
        <v>1.6873816940080901E-4</v>
      </c>
      <c r="D150" s="3">
        <v>8.4369084700404302E-5</v>
      </c>
      <c r="E150" s="3">
        <v>0.5</v>
      </c>
      <c r="F150" s="3">
        <v>12</v>
      </c>
      <c r="G150" s="5">
        <v>7.0307570583670299E-6</v>
      </c>
      <c r="H150" s="3">
        <v>4.1666666666666699E-2</v>
      </c>
      <c r="I150" s="3">
        <v>0</v>
      </c>
      <c r="J150" t="s">
        <v>86</v>
      </c>
      <c r="K150" s="3">
        <v>3.0917947754147899</v>
      </c>
      <c r="L150" s="3">
        <v>-2.5917947754147899</v>
      </c>
    </row>
    <row r="151" spans="1:12" x14ac:dyDescent="0.2">
      <c r="A151" t="s">
        <v>97</v>
      </c>
      <c r="B151" t="s">
        <v>45</v>
      </c>
      <c r="C151" s="3">
        <v>2.07789539796966E-3</v>
      </c>
      <c r="D151" s="3">
        <v>6.1883276278197298E-3</v>
      </c>
      <c r="E151" s="3">
        <v>2.9781709097899798</v>
      </c>
      <c r="F151" s="3">
        <v>1.71428571428571</v>
      </c>
      <c r="G151" s="5">
        <v>3.6098577828948398E-3</v>
      </c>
      <c r="H151" s="3">
        <v>1.7372663640441599</v>
      </c>
      <c r="I151" s="3">
        <v>0.13189051055038301</v>
      </c>
      <c r="J151" t="s">
        <v>86</v>
      </c>
      <c r="K151" s="3">
        <v>2.9587726950453499</v>
      </c>
      <c r="L151" s="3">
        <v>1.9398214744639701E-2</v>
      </c>
    </row>
    <row r="152" spans="1:12" x14ac:dyDescent="0.2">
      <c r="A152" t="s">
        <v>97</v>
      </c>
      <c r="B152" t="s">
        <v>46</v>
      </c>
      <c r="C152" s="3">
        <v>3.7075888090189499E-3</v>
      </c>
      <c r="D152" s="3">
        <v>5.29058884597014E-3</v>
      </c>
      <c r="E152" s="3">
        <v>1.42696213590365</v>
      </c>
      <c r="F152" s="3">
        <v>4</v>
      </c>
      <c r="G152" s="5">
        <v>1.32264721149254E-3</v>
      </c>
      <c r="H152" s="3">
        <v>0.35674053397591199</v>
      </c>
      <c r="I152" s="3">
        <v>0.134581847662125</v>
      </c>
      <c r="J152" t="s">
        <v>86</v>
      </c>
      <c r="K152" s="3">
        <v>2.6271071506777002</v>
      </c>
      <c r="L152" s="3">
        <v>-1.20014501477405</v>
      </c>
    </row>
    <row r="153" spans="1:12" x14ac:dyDescent="0.2">
      <c r="A153" t="s">
        <v>97</v>
      </c>
      <c r="B153" t="s">
        <v>47</v>
      </c>
      <c r="C153" s="3">
        <v>9.6881354445632097E-3</v>
      </c>
      <c r="D153" s="3">
        <v>2.41748841475719E-2</v>
      </c>
      <c r="E153" s="3">
        <v>2.4953082340666901</v>
      </c>
      <c r="F153" s="3">
        <v>2.4</v>
      </c>
      <c r="G153" s="5">
        <v>1.0072868394821599E-2</v>
      </c>
      <c r="H153" s="3">
        <v>1.03971176419445</v>
      </c>
      <c r="I153" s="3">
        <v>0.239813798674363</v>
      </c>
      <c r="J153" t="s">
        <v>86</v>
      </c>
      <c r="K153" s="3">
        <v>3.31106972267877</v>
      </c>
      <c r="L153" s="3">
        <v>-0.81576148861208198</v>
      </c>
    </row>
    <row r="154" spans="1:12" x14ac:dyDescent="0.2">
      <c r="A154" t="s">
        <v>97</v>
      </c>
      <c r="B154" t="s">
        <v>48</v>
      </c>
      <c r="C154" s="3">
        <v>9.7572878068822699E-4</v>
      </c>
      <c r="D154" s="3">
        <v>1.81068920278006E-3</v>
      </c>
      <c r="E154" s="3">
        <v>1.8557300334042599</v>
      </c>
      <c r="F154" s="3">
        <v>4</v>
      </c>
      <c r="G154" s="5">
        <v>4.5267230069501499E-4</v>
      </c>
      <c r="H154" s="3">
        <v>0.46393250835106398</v>
      </c>
      <c r="I154" s="3">
        <v>-6.3153409784350101E-3</v>
      </c>
      <c r="J154" t="s">
        <v>86</v>
      </c>
      <c r="K154" s="3">
        <v>0.698350691492446</v>
      </c>
      <c r="L154" s="3">
        <v>1.1573793419118099</v>
      </c>
    </row>
    <row r="155" spans="1:12" x14ac:dyDescent="0.2">
      <c r="A155" t="s">
        <v>97</v>
      </c>
      <c r="B155" t="s">
        <v>50</v>
      </c>
      <c r="C155" s="3">
        <v>8.3923160615825693E-3</v>
      </c>
      <c r="D155" s="3">
        <v>1.8664349630293502E-2</v>
      </c>
      <c r="E155" s="3">
        <v>2.2239807811496899</v>
      </c>
      <c r="F155" s="3">
        <v>2.4</v>
      </c>
      <c r="G155" s="5">
        <v>7.7768123459556202E-3</v>
      </c>
      <c r="H155" s="3">
        <v>0.92665865881236997</v>
      </c>
      <c r="I155" s="3">
        <v>2.5617684837051999E-2</v>
      </c>
      <c r="J155" t="s">
        <v>86</v>
      </c>
      <c r="K155" s="3">
        <v>0.67291978838255295</v>
      </c>
      <c r="L155" s="3">
        <v>1.5510609927671399</v>
      </c>
    </row>
    <row r="156" spans="1:12" x14ac:dyDescent="0.2">
      <c r="A156" t="s">
        <v>97</v>
      </c>
      <c r="B156" t="s">
        <v>51</v>
      </c>
      <c r="C156" s="3">
        <v>4.3549216145507199E-5</v>
      </c>
      <c r="D156" s="3">
        <v>4.3032531538402801E-5</v>
      </c>
      <c r="E156" s="3">
        <v>0.988135616370727</v>
      </c>
      <c r="F156" s="3">
        <v>6</v>
      </c>
      <c r="G156" s="5">
        <v>7.1720885897338002E-6</v>
      </c>
      <c r="H156" s="3">
        <v>0.16468926939512099</v>
      </c>
      <c r="I156" s="3">
        <v>0.88445580239448995</v>
      </c>
      <c r="J156" t="s">
        <v>86</v>
      </c>
      <c r="K156" s="3">
        <v>2.07035292849105</v>
      </c>
      <c r="L156" s="3">
        <v>-1.08221731212032</v>
      </c>
    </row>
    <row r="157" spans="1:12" x14ac:dyDescent="0.2">
      <c r="A157" t="s">
        <v>97</v>
      </c>
      <c r="B157" t="s">
        <v>52</v>
      </c>
      <c r="C157" s="3">
        <v>3.5147165255156499E-3</v>
      </c>
      <c r="D157" s="3">
        <v>4.8021752715439398E-3</v>
      </c>
      <c r="E157" s="3">
        <v>1.36630514486212</v>
      </c>
      <c r="F157" s="3">
        <v>4</v>
      </c>
      <c r="G157" s="5">
        <v>1.2005438178859899E-3</v>
      </c>
      <c r="H157" s="3">
        <v>0.34157628621552999</v>
      </c>
      <c r="I157" s="3">
        <v>0.15365806568599299</v>
      </c>
      <c r="J157" t="s">
        <v>86</v>
      </c>
      <c r="K157" s="3">
        <v>4.0982680836022896</v>
      </c>
      <c r="L157" s="3">
        <v>-2.73196293874018</v>
      </c>
    </row>
    <row r="158" spans="1:12" x14ac:dyDescent="0.2">
      <c r="A158" t="s">
        <v>97</v>
      </c>
      <c r="B158" t="s">
        <v>55</v>
      </c>
      <c r="C158" s="3">
        <v>3.0291544045072001E-4</v>
      </c>
      <c r="D158" s="3">
        <v>3.1597161785548798E-4</v>
      </c>
      <c r="E158" s="3">
        <v>1.04310172299352</v>
      </c>
      <c r="F158" s="3">
        <v>6</v>
      </c>
      <c r="G158" s="5">
        <v>5.26619363092481E-5</v>
      </c>
      <c r="H158" s="3">
        <v>0.17385028716558701</v>
      </c>
      <c r="I158" s="3">
        <v>1.8106675132518599E-2</v>
      </c>
      <c r="J158" t="s">
        <v>86</v>
      </c>
      <c r="K158" s="3">
        <v>0.94242475453926999</v>
      </c>
      <c r="L158" s="3">
        <v>0.100676968454255</v>
      </c>
    </row>
    <row r="159" spans="1:12" x14ac:dyDescent="0.2">
      <c r="A159" t="s">
        <v>97</v>
      </c>
      <c r="B159" t="s">
        <v>57</v>
      </c>
      <c r="C159" s="3">
        <v>2.87797332898263E-4</v>
      </c>
      <c r="D159" s="3">
        <v>2.9851816857501701E-4</v>
      </c>
      <c r="E159" s="3">
        <v>1.0372513378382999</v>
      </c>
      <c r="F159" s="3">
        <v>4</v>
      </c>
      <c r="G159" s="5">
        <v>7.4629542143754294E-5</v>
      </c>
      <c r="H159" s="3">
        <v>0.25931283445957398</v>
      </c>
      <c r="I159" s="3">
        <v>0.191000556420963</v>
      </c>
      <c r="J159" t="s">
        <v>86</v>
      </c>
      <c r="K159" s="3">
        <v>4.4460909412664504</v>
      </c>
      <c r="L159" s="3">
        <v>-3.4088396034281501</v>
      </c>
    </row>
    <row r="160" spans="1:12" x14ac:dyDescent="0.2">
      <c r="A160" t="s">
        <v>97</v>
      </c>
      <c r="B160" t="s">
        <v>82</v>
      </c>
      <c r="C160" s="3">
        <v>2.21201249425446E-3</v>
      </c>
      <c r="D160" s="3">
        <v>1.76019709936053E-3</v>
      </c>
      <c r="E160" s="3">
        <v>0.79574464607795603</v>
      </c>
      <c r="F160" s="3">
        <v>6</v>
      </c>
      <c r="G160" s="5">
        <v>2.9336618322675499E-4</v>
      </c>
      <c r="H160" s="3">
        <v>0.13262410767965899</v>
      </c>
      <c r="I160" s="3">
        <v>6.4757494857359196E-2</v>
      </c>
      <c r="J160" t="s">
        <v>86</v>
      </c>
      <c r="K160" s="3">
        <v>0.5</v>
      </c>
      <c r="L160" s="3">
        <v>0.29574464607795597</v>
      </c>
    </row>
    <row r="161" spans="1:14" x14ac:dyDescent="0.2">
      <c r="A161" t="s">
        <v>97</v>
      </c>
      <c r="B161" t="s">
        <v>58</v>
      </c>
      <c r="C161" s="3">
        <v>4.1396523422211498E-4</v>
      </c>
      <c r="D161" s="3">
        <v>2.06982617111057E-4</v>
      </c>
      <c r="E161" s="3">
        <v>0.5</v>
      </c>
      <c r="F161" s="3">
        <v>12</v>
      </c>
      <c r="G161" s="5">
        <v>1.72485514259215E-5</v>
      </c>
      <c r="H161" s="3">
        <v>4.1666666666666699E-2</v>
      </c>
      <c r="I161" s="3">
        <v>0</v>
      </c>
      <c r="J161" t="s">
        <v>86</v>
      </c>
      <c r="K161" s="3">
        <v>2.35272624447623</v>
      </c>
      <c r="L161" s="3">
        <v>-1.85272624447623</v>
      </c>
    </row>
    <row r="162" spans="1:14" x14ac:dyDescent="0.2">
      <c r="A162" t="s">
        <v>97</v>
      </c>
      <c r="B162" t="s">
        <v>59</v>
      </c>
      <c r="C162" s="3">
        <v>5.22811641391146E-2</v>
      </c>
      <c r="D162" s="3">
        <v>8.7364289989977001E-2</v>
      </c>
      <c r="E162" s="3">
        <v>1.6710471434321901</v>
      </c>
      <c r="F162" s="3">
        <v>4</v>
      </c>
      <c r="G162" s="5">
        <v>2.1841072497494202E-2</v>
      </c>
      <c r="H162" s="3">
        <v>0.41776178585804802</v>
      </c>
      <c r="I162" s="3">
        <v>6.2278895094383301E-2</v>
      </c>
      <c r="J162" t="s">
        <v>86</v>
      </c>
      <c r="K162" s="3">
        <v>2.7343828632031899</v>
      </c>
      <c r="L162" s="3">
        <v>-1.0633357197710001</v>
      </c>
    </row>
    <row r="163" spans="1:14" x14ac:dyDescent="0.2">
      <c r="A163" t="s">
        <v>97</v>
      </c>
      <c r="B163" t="s">
        <v>60</v>
      </c>
      <c r="C163" s="3">
        <v>7.6786319938395003E-3</v>
      </c>
      <c r="D163" s="3">
        <v>1.20615010899778E-2</v>
      </c>
      <c r="E163" s="3">
        <v>1.5707877522525699</v>
      </c>
      <c r="F163" s="3">
        <v>3</v>
      </c>
      <c r="G163" s="5">
        <v>4.0205003633259498E-3</v>
      </c>
      <c r="H163" s="3">
        <v>0.52359591741752398</v>
      </c>
      <c r="I163" s="3">
        <v>0.149989348237833</v>
      </c>
      <c r="J163" t="s">
        <v>86</v>
      </c>
      <c r="K163" s="3">
        <v>2.6880222163009901</v>
      </c>
      <c r="L163" s="3">
        <v>-1.11723446404841</v>
      </c>
    </row>
    <row r="164" spans="1:14" x14ac:dyDescent="0.2">
      <c r="A164" t="s">
        <v>97</v>
      </c>
      <c r="B164" t="s">
        <v>61</v>
      </c>
      <c r="C164" s="3">
        <v>5.6701533105751802E-5</v>
      </c>
      <c r="D164" s="3">
        <v>2.8350766552875901E-5</v>
      </c>
      <c r="E164" s="3">
        <v>0.5</v>
      </c>
      <c r="F164" s="3">
        <v>12</v>
      </c>
      <c r="G164" s="5">
        <v>2.36256387940632E-6</v>
      </c>
      <c r="H164" s="3">
        <v>4.1666666666666699E-2</v>
      </c>
      <c r="I164" s="3">
        <v>0</v>
      </c>
      <c r="J164" t="s">
        <v>86</v>
      </c>
      <c r="K164" s="3">
        <v>2.7213963223806599</v>
      </c>
      <c r="L164" s="3">
        <v>-2.2213963223806599</v>
      </c>
    </row>
    <row r="165" spans="1:14" x14ac:dyDescent="0.2">
      <c r="A165" t="s">
        <v>97</v>
      </c>
      <c r="B165" t="s">
        <v>62</v>
      </c>
      <c r="C165" s="3">
        <v>2.5225011988314798E-4</v>
      </c>
      <c r="D165" s="3">
        <v>1.9189910400561799E-4</v>
      </c>
      <c r="E165" s="3">
        <v>0.76074930745132396</v>
      </c>
      <c r="F165" s="3">
        <v>6</v>
      </c>
      <c r="G165" s="5">
        <v>3.1983184000936397E-5</v>
      </c>
      <c r="H165" s="3">
        <v>0.12679155124188701</v>
      </c>
      <c r="I165" s="3">
        <v>0.23135839068651901</v>
      </c>
      <c r="J165" t="s">
        <v>86</v>
      </c>
      <c r="K165" s="3">
        <v>0.95828725482017096</v>
      </c>
      <c r="L165" s="3">
        <v>-0.197537947368847</v>
      </c>
    </row>
    <row r="166" spans="1:14" x14ac:dyDescent="0.2">
      <c r="A166" t="s">
        <v>97</v>
      </c>
      <c r="B166" t="s">
        <v>63</v>
      </c>
      <c r="C166" s="3">
        <v>3.2786823094555601E-5</v>
      </c>
      <c r="D166" s="3">
        <v>4.01109795924378E-5</v>
      </c>
      <c r="E166" s="3">
        <v>1.22338719664176</v>
      </c>
      <c r="F166" s="3">
        <v>3</v>
      </c>
      <c r="G166" s="5">
        <v>1.3370326530812599E-5</v>
      </c>
      <c r="H166" s="3">
        <v>0.40779573221392101</v>
      </c>
      <c r="I166" s="3">
        <v>-8.9443799575446001E-2</v>
      </c>
      <c r="J166" t="s">
        <v>86</v>
      </c>
      <c r="K166" s="3">
        <v>1.90141637788853</v>
      </c>
      <c r="L166" s="3">
        <v>-0.67802918124676603</v>
      </c>
    </row>
    <row r="167" spans="1:14" x14ac:dyDescent="0.2">
      <c r="A167" t="s">
        <v>97</v>
      </c>
      <c r="B167" t="s">
        <v>64</v>
      </c>
      <c r="C167" s="3">
        <v>1.6414279102129802E-2</v>
      </c>
      <c r="D167" s="3">
        <v>3.1231735815146301E-2</v>
      </c>
      <c r="E167" s="3">
        <v>1.9027174827978801</v>
      </c>
      <c r="F167" s="3">
        <v>3</v>
      </c>
      <c r="G167" s="5">
        <v>1.0410578605048799E-2</v>
      </c>
      <c r="H167" s="3">
        <v>0.634239160932627</v>
      </c>
      <c r="I167" s="3">
        <v>0.29180212257785398</v>
      </c>
      <c r="J167" t="s">
        <v>86</v>
      </c>
      <c r="K167" s="3">
        <v>1.75462475508953</v>
      </c>
      <c r="L167" s="3">
        <v>0.148092727708352</v>
      </c>
    </row>
    <row r="168" spans="1:14" x14ac:dyDescent="0.2">
      <c r="A168" t="s">
        <v>97</v>
      </c>
      <c r="B168" t="s">
        <v>65</v>
      </c>
      <c r="C168" s="3">
        <v>3.5662368415581999E-2</v>
      </c>
      <c r="D168" s="3">
        <v>0.17122155855038801</v>
      </c>
      <c r="E168" s="3">
        <v>4.8011830441293997</v>
      </c>
      <c r="F168" s="3">
        <v>1.71428571428571</v>
      </c>
      <c r="G168" s="5">
        <v>9.9879242487726505E-2</v>
      </c>
      <c r="H168" s="3">
        <v>2.8006901090754801</v>
      </c>
      <c r="I168" s="3">
        <v>6.7097745530404804E-2</v>
      </c>
      <c r="J168" t="s">
        <v>86</v>
      </c>
      <c r="K168" s="3">
        <v>2.6478109353108601</v>
      </c>
      <c r="L168" s="3">
        <v>2.15337210881854</v>
      </c>
    </row>
    <row r="169" spans="1:14" x14ac:dyDescent="0.2">
      <c r="A169" t="s">
        <v>97</v>
      </c>
      <c r="B169" t="s">
        <v>100</v>
      </c>
      <c r="C169" s="3">
        <v>2.19358299044659E-4</v>
      </c>
      <c r="D169" s="3">
        <v>1.0967914952233E-4</v>
      </c>
      <c r="E169" s="3">
        <v>0.5</v>
      </c>
      <c r="F169" s="3">
        <v>12</v>
      </c>
      <c r="G169" s="5">
        <v>9.1399291268608001E-6</v>
      </c>
      <c r="H169" s="3">
        <v>4.1666666666666699E-2</v>
      </c>
      <c r="I169" s="3">
        <v>0</v>
      </c>
      <c r="J169" t="s">
        <v>86</v>
      </c>
      <c r="K169" s="8"/>
      <c r="L169" s="8"/>
    </row>
    <row r="170" spans="1:14" x14ac:dyDescent="0.2">
      <c r="A170" t="s">
        <v>97</v>
      </c>
      <c r="B170" t="s">
        <v>85</v>
      </c>
      <c r="C170" s="3">
        <v>4.4467778407835598E-2</v>
      </c>
      <c r="D170" s="3">
        <v>4.4406477005347597E-2</v>
      </c>
      <c r="E170" s="3">
        <v>0.99862144220640603</v>
      </c>
      <c r="F170" s="3">
        <v>6</v>
      </c>
      <c r="G170" s="5">
        <v>7.4010795008912699E-3</v>
      </c>
      <c r="H170" s="3">
        <v>0.166436907034401</v>
      </c>
      <c r="I170" s="3">
        <v>0.188152511271833</v>
      </c>
      <c r="J170" t="s">
        <v>86</v>
      </c>
      <c r="K170" s="8"/>
      <c r="L170" s="8"/>
      <c r="M170" s="5">
        <f>SUM(G117:G170)</f>
        <v>1.8820549003506304</v>
      </c>
    </row>
    <row r="171" spans="1:14" s="9" customFormat="1" x14ac:dyDescent="0.2">
      <c r="A171" s="9" t="s">
        <v>101</v>
      </c>
      <c r="B171" s="9" t="s">
        <v>11</v>
      </c>
      <c r="C171" s="10">
        <v>6.2945133055333597E-3</v>
      </c>
      <c r="D171" s="10">
        <v>1.4031671476243301E-2</v>
      </c>
      <c r="E171" s="10">
        <v>2.2291908516435002</v>
      </c>
      <c r="F171" s="10">
        <v>3</v>
      </c>
      <c r="G171" s="11">
        <v>4.6772238254144298E-3</v>
      </c>
      <c r="H171" s="10">
        <v>0.74306361721450098</v>
      </c>
      <c r="I171" s="10">
        <v>0.45054566736396501</v>
      </c>
      <c r="J171" s="9" t="s">
        <v>102</v>
      </c>
      <c r="K171" s="10">
        <v>2.6843062054087299</v>
      </c>
      <c r="L171" s="10">
        <v>-0.455115353765223</v>
      </c>
    </row>
    <row r="172" spans="1:14" x14ac:dyDescent="0.2">
      <c r="A172" t="s">
        <v>101</v>
      </c>
      <c r="B172" t="s">
        <v>13</v>
      </c>
      <c r="C172" s="3">
        <v>3.2732805844781802E-3</v>
      </c>
      <c r="D172" s="3">
        <v>3.0830974077423298E-3</v>
      </c>
      <c r="E172" s="3">
        <v>0.94189829688365501</v>
      </c>
      <c r="F172" s="3">
        <v>6</v>
      </c>
      <c r="G172" s="5">
        <v>5.1384956795705501E-4</v>
      </c>
      <c r="H172" s="3">
        <v>0.15698304948060901</v>
      </c>
      <c r="I172" s="3">
        <v>0.38768089326125499</v>
      </c>
      <c r="J172" t="s">
        <v>102</v>
      </c>
      <c r="K172" s="3">
        <v>1.5308873835880901</v>
      </c>
      <c r="L172" s="3">
        <v>-0.58898908670443695</v>
      </c>
    </row>
    <row r="173" spans="1:14" x14ac:dyDescent="0.2">
      <c r="A173" t="s">
        <v>101</v>
      </c>
      <c r="B173" t="s">
        <v>14</v>
      </c>
      <c r="C173" s="3">
        <v>4.3392115946823899E-2</v>
      </c>
      <c r="D173" s="3">
        <v>0.10298233615326099</v>
      </c>
      <c r="E173" s="3">
        <v>2.3732960217810999</v>
      </c>
      <c r="F173" s="3">
        <v>2.4</v>
      </c>
      <c r="G173" s="5">
        <v>4.29093067305256E-2</v>
      </c>
      <c r="H173" s="3">
        <v>0.98887334240879299</v>
      </c>
      <c r="I173" s="3">
        <v>0.14570237256173299</v>
      </c>
      <c r="J173" t="s">
        <v>102</v>
      </c>
      <c r="K173" s="3">
        <v>7.3038466295438402</v>
      </c>
      <c r="L173" s="3">
        <v>-4.9305506077627399</v>
      </c>
    </row>
    <row r="174" spans="1:14" x14ac:dyDescent="0.2">
      <c r="A174" t="s">
        <v>101</v>
      </c>
      <c r="B174" t="s">
        <v>17</v>
      </c>
      <c r="C174" s="3">
        <v>1.86993147595986</v>
      </c>
      <c r="D174" s="3">
        <v>6.7108067803881797</v>
      </c>
      <c r="E174" s="3">
        <v>3.58879823494251</v>
      </c>
      <c r="F174" s="3">
        <v>2</v>
      </c>
      <c r="G174" s="5">
        <v>3.3554033901940898</v>
      </c>
      <c r="H174" s="3">
        <v>1.7943991174712599</v>
      </c>
      <c r="I174" s="3">
        <v>0.33915447096102502</v>
      </c>
      <c r="J174" t="s">
        <v>102</v>
      </c>
      <c r="K174" s="3">
        <v>3.2018359579078401</v>
      </c>
      <c r="L174" s="3">
        <v>0.38696227703467301</v>
      </c>
      <c r="N174" t="s">
        <v>120</v>
      </c>
    </row>
    <row r="175" spans="1:14" x14ac:dyDescent="0.2">
      <c r="A175" t="s">
        <v>101</v>
      </c>
      <c r="B175" t="s">
        <v>67</v>
      </c>
      <c r="C175" s="3">
        <v>1.2430407983052901E-3</v>
      </c>
      <c r="D175" s="3">
        <v>6.2152039915264504E-4</v>
      </c>
      <c r="E175" s="3">
        <v>0.5</v>
      </c>
      <c r="F175" s="3">
        <v>12</v>
      </c>
      <c r="G175" s="5">
        <v>5.1793366596053702E-5</v>
      </c>
      <c r="H175" s="3">
        <v>4.1666666666666699E-2</v>
      </c>
      <c r="I175" s="3">
        <v>0</v>
      </c>
      <c r="J175" t="s">
        <v>102</v>
      </c>
      <c r="K175" s="3">
        <v>4.2618872528333398</v>
      </c>
      <c r="L175" s="3">
        <v>-3.7618872528333398</v>
      </c>
    </row>
    <row r="176" spans="1:14" x14ac:dyDescent="0.2">
      <c r="A176" t="s">
        <v>101</v>
      </c>
      <c r="B176" t="s">
        <v>18</v>
      </c>
      <c r="C176" s="3">
        <v>3.9956942949407999E-6</v>
      </c>
      <c r="D176" s="3">
        <v>1.9978471474703999E-6</v>
      </c>
      <c r="E176" s="3">
        <v>0.5</v>
      </c>
      <c r="F176" s="3">
        <v>12</v>
      </c>
      <c r="G176" s="5">
        <v>1.664872622892E-7</v>
      </c>
      <c r="H176" s="3">
        <v>4.1666666666666699E-2</v>
      </c>
      <c r="I176" s="3">
        <v>0</v>
      </c>
      <c r="J176" t="s">
        <v>102</v>
      </c>
      <c r="K176" s="8"/>
      <c r="L176" s="8"/>
    </row>
    <row r="177" spans="1:12" x14ac:dyDescent="0.2">
      <c r="A177" t="s">
        <v>101</v>
      </c>
      <c r="B177" t="s">
        <v>20</v>
      </c>
      <c r="C177" s="3">
        <v>6.5507823644336404E-4</v>
      </c>
      <c r="D177" s="3">
        <v>4.0631502699305501E-4</v>
      </c>
      <c r="E177" s="3">
        <v>0.62025419925270897</v>
      </c>
      <c r="F177" s="3">
        <v>6</v>
      </c>
      <c r="G177" s="5">
        <v>6.7719171165509195E-5</v>
      </c>
      <c r="H177" s="3">
        <v>0.103375699875452</v>
      </c>
      <c r="I177" s="3">
        <v>4.46024826665938E-2</v>
      </c>
      <c r="J177" t="s">
        <v>102</v>
      </c>
      <c r="K177" s="3">
        <v>1.37734282016972</v>
      </c>
      <c r="L177" s="3">
        <v>-0.75708862091701301</v>
      </c>
    </row>
    <row r="178" spans="1:12" x14ac:dyDescent="0.2">
      <c r="A178" t="s">
        <v>101</v>
      </c>
      <c r="B178" t="s">
        <v>22</v>
      </c>
      <c r="C178" s="3">
        <v>1.64980262847059E-2</v>
      </c>
      <c r="D178" s="3">
        <v>2.6836811967537701E-2</v>
      </c>
      <c r="E178" s="3">
        <v>1.62666803315838</v>
      </c>
      <c r="F178" s="3">
        <v>3</v>
      </c>
      <c r="G178" s="5">
        <v>8.9456039891792401E-3</v>
      </c>
      <c r="H178" s="3">
        <v>0.54222267771945798</v>
      </c>
      <c r="I178" s="3">
        <v>0.140747385830367</v>
      </c>
      <c r="J178" t="s">
        <v>102</v>
      </c>
      <c r="K178" s="3">
        <v>3.0880866300060199</v>
      </c>
      <c r="L178" s="3">
        <v>-1.4614185968476401</v>
      </c>
    </row>
    <row r="179" spans="1:12" x14ac:dyDescent="0.2">
      <c r="A179" t="s">
        <v>101</v>
      </c>
      <c r="B179" t="s">
        <v>23</v>
      </c>
      <c r="C179" s="3">
        <v>0.22742831416894599</v>
      </c>
      <c r="D179" s="3">
        <v>0.93074196517000596</v>
      </c>
      <c r="E179" s="3">
        <v>4.0924630188244802</v>
      </c>
      <c r="F179" s="3">
        <v>0.85714285714285698</v>
      </c>
      <c r="G179" s="5">
        <v>1.0858656260316699</v>
      </c>
      <c r="H179" s="3">
        <v>4.7745401886285599</v>
      </c>
      <c r="I179" s="3">
        <v>4.0247091918786199E-2</v>
      </c>
      <c r="J179" t="s">
        <v>102</v>
      </c>
      <c r="K179" s="3">
        <v>4.7327815782192202</v>
      </c>
      <c r="L179" s="3">
        <v>-0.64031855939474602</v>
      </c>
    </row>
    <row r="180" spans="1:12" x14ac:dyDescent="0.2">
      <c r="A180" t="s">
        <v>101</v>
      </c>
      <c r="B180" t="s">
        <v>28</v>
      </c>
      <c r="C180" s="3">
        <v>6.3104546665861003E-2</v>
      </c>
      <c r="D180" s="3">
        <v>0.40360529538386702</v>
      </c>
      <c r="E180" s="3">
        <v>6.3958195836658103</v>
      </c>
      <c r="F180" s="3">
        <v>0.8</v>
      </c>
      <c r="G180" s="5">
        <v>0.50450661922983298</v>
      </c>
      <c r="H180" s="3">
        <v>7.9947744795822597</v>
      </c>
      <c r="I180" s="3">
        <v>3.6158867394699298E-2</v>
      </c>
      <c r="J180" t="s">
        <v>102</v>
      </c>
      <c r="K180" s="3">
        <v>5.66274419794913</v>
      </c>
      <c r="L180" s="3">
        <v>0.73307538571668196</v>
      </c>
    </row>
    <row r="181" spans="1:12" x14ac:dyDescent="0.2">
      <c r="A181" t="s">
        <v>101</v>
      </c>
      <c r="B181" t="s">
        <v>29</v>
      </c>
      <c r="C181" s="3">
        <v>1.86437029063509E-5</v>
      </c>
      <c r="D181" s="3">
        <v>9.3218514531754599E-6</v>
      </c>
      <c r="E181" s="3">
        <v>0.5</v>
      </c>
      <c r="F181" s="3">
        <v>12</v>
      </c>
      <c r="G181" s="5">
        <v>7.7682095443128801E-7</v>
      </c>
      <c r="H181" s="3">
        <v>4.1666666666666699E-2</v>
      </c>
      <c r="I181" s="3">
        <v>0</v>
      </c>
      <c r="J181" t="s">
        <v>102</v>
      </c>
      <c r="K181" s="3">
        <v>0.64</v>
      </c>
      <c r="L181" s="3">
        <v>-0.14000000000000001</v>
      </c>
    </row>
    <row r="182" spans="1:12" x14ac:dyDescent="0.2">
      <c r="A182" t="s">
        <v>101</v>
      </c>
      <c r="B182" t="s">
        <v>31</v>
      </c>
      <c r="C182" s="3">
        <v>3.1015244671619801E-3</v>
      </c>
      <c r="D182" s="3">
        <v>1.94086600952108E-3</v>
      </c>
      <c r="E182" s="3">
        <v>0.62577807464374102</v>
      </c>
      <c r="F182" s="3">
        <v>6</v>
      </c>
      <c r="G182" s="5">
        <v>3.2347766825351298E-4</v>
      </c>
      <c r="H182" s="3">
        <v>0.10429634577395699</v>
      </c>
      <c r="I182" s="3">
        <v>2.3370308643588699E-2</v>
      </c>
      <c r="J182" t="s">
        <v>102</v>
      </c>
      <c r="K182" s="3">
        <v>1.8702201690051199</v>
      </c>
      <c r="L182" s="3">
        <v>-1.2444420943613801</v>
      </c>
    </row>
    <row r="183" spans="1:12" x14ac:dyDescent="0.2">
      <c r="A183" t="s">
        <v>101</v>
      </c>
      <c r="B183" t="s">
        <v>32</v>
      </c>
      <c r="C183" s="3">
        <v>1.75967837493138E-3</v>
      </c>
      <c r="D183" s="3">
        <v>2.0145794372698001E-3</v>
      </c>
      <c r="E183" s="3">
        <v>1.14485662037437</v>
      </c>
      <c r="F183" s="3">
        <v>4</v>
      </c>
      <c r="G183" s="5">
        <v>5.03644859317451E-4</v>
      </c>
      <c r="H183" s="3">
        <v>0.28621415509359199</v>
      </c>
      <c r="I183" s="3">
        <v>0.47709668048808801</v>
      </c>
      <c r="J183" t="s">
        <v>102</v>
      </c>
      <c r="K183" s="3">
        <v>1.86505603012431</v>
      </c>
      <c r="L183" s="3">
        <v>-0.72019940974994101</v>
      </c>
    </row>
    <row r="184" spans="1:12" x14ac:dyDescent="0.2">
      <c r="A184" t="s">
        <v>101</v>
      </c>
      <c r="B184" t="s">
        <v>70</v>
      </c>
      <c r="C184" s="3">
        <v>2.17060780168333E-4</v>
      </c>
      <c r="D184" s="3">
        <v>1.08530390084167E-4</v>
      </c>
      <c r="E184" s="3">
        <v>0.5</v>
      </c>
      <c r="F184" s="3">
        <v>12</v>
      </c>
      <c r="G184" s="5">
        <v>9.0441991736805495E-6</v>
      </c>
      <c r="H184" s="3">
        <v>4.1666666666666699E-2</v>
      </c>
      <c r="I184" s="3">
        <v>0</v>
      </c>
      <c r="J184" t="s">
        <v>102</v>
      </c>
      <c r="K184" s="3">
        <v>2.08106612407432</v>
      </c>
      <c r="L184" s="3">
        <v>-1.58106612407432</v>
      </c>
    </row>
    <row r="185" spans="1:12" x14ac:dyDescent="0.2">
      <c r="A185" t="s">
        <v>101</v>
      </c>
      <c r="B185" t="s">
        <v>103</v>
      </c>
      <c r="C185" s="3">
        <v>6.9541487480991504E-5</v>
      </c>
      <c r="D185" s="3">
        <v>3.4770743740495698E-5</v>
      </c>
      <c r="E185" s="3">
        <v>0.5</v>
      </c>
      <c r="F185" s="3">
        <v>12</v>
      </c>
      <c r="G185" s="5">
        <v>2.8975619783746401E-6</v>
      </c>
      <c r="H185" s="3">
        <v>4.1666666666666699E-2</v>
      </c>
      <c r="I185" s="3">
        <v>0</v>
      </c>
      <c r="J185" t="s">
        <v>102</v>
      </c>
    </row>
    <row r="186" spans="1:12" x14ac:dyDescent="0.2">
      <c r="A186" t="s">
        <v>101</v>
      </c>
      <c r="B186" t="s">
        <v>37</v>
      </c>
      <c r="C186" s="3">
        <v>1.27505399904865E-2</v>
      </c>
      <c r="D186" s="3">
        <v>2.1916362497749801E-2</v>
      </c>
      <c r="E186" s="3">
        <v>1.71885759458832</v>
      </c>
      <c r="F186" s="3">
        <v>1.5</v>
      </c>
      <c r="G186" s="5">
        <v>1.46109083318332E-2</v>
      </c>
      <c r="H186" s="3">
        <v>1.1459050630588801</v>
      </c>
      <c r="I186" s="3">
        <v>3.4354793441729703E-2</v>
      </c>
      <c r="J186" t="s">
        <v>102</v>
      </c>
      <c r="K186" s="3">
        <v>4.4307371076737301</v>
      </c>
      <c r="L186" s="3">
        <v>-2.7118795130854001</v>
      </c>
    </row>
    <row r="187" spans="1:12" x14ac:dyDescent="0.2">
      <c r="A187" t="s">
        <v>101</v>
      </c>
      <c r="B187" t="s">
        <v>39</v>
      </c>
      <c r="C187" s="3">
        <v>1.7909316241361301E-3</v>
      </c>
      <c r="D187" s="3">
        <v>1.4805424618022599E-3</v>
      </c>
      <c r="E187" s="3">
        <v>0.82668843514135104</v>
      </c>
      <c r="F187" s="3">
        <v>6</v>
      </c>
      <c r="G187" s="5">
        <v>2.4675707696704299E-4</v>
      </c>
      <c r="H187" s="3">
        <v>0.137781405856892</v>
      </c>
      <c r="I187" s="3">
        <v>0.111595496807845</v>
      </c>
      <c r="J187" t="s">
        <v>102</v>
      </c>
      <c r="K187" s="3">
        <v>2.6132271019002302</v>
      </c>
      <c r="L187" s="3">
        <v>-1.7865386667588801</v>
      </c>
    </row>
    <row r="188" spans="1:12" x14ac:dyDescent="0.2">
      <c r="A188" t="s">
        <v>101</v>
      </c>
      <c r="B188" t="s">
        <v>40</v>
      </c>
      <c r="C188" s="3">
        <v>0.186898931709646</v>
      </c>
      <c r="D188" s="3">
        <v>0.58733549904734095</v>
      </c>
      <c r="E188" s="3">
        <v>3.14252999562237</v>
      </c>
      <c r="F188" s="3">
        <v>1.5</v>
      </c>
      <c r="G188" s="5">
        <v>0.39155699936489402</v>
      </c>
      <c r="H188" s="3">
        <v>2.0950199970815802</v>
      </c>
      <c r="I188" s="3">
        <v>0.13594556211641201</v>
      </c>
      <c r="J188" t="s">
        <v>102</v>
      </c>
      <c r="K188" s="3">
        <v>3.2531996965910901</v>
      </c>
      <c r="L188" s="3">
        <v>-0.110669700968722</v>
      </c>
    </row>
    <row r="189" spans="1:12" x14ac:dyDescent="0.2">
      <c r="A189" t="s">
        <v>101</v>
      </c>
      <c r="B189" t="s">
        <v>75</v>
      </c>
      <c r="C189" s="3">
        <v>1.12889798888201E-5</v>
      </c>
      <c r="D189" s="3">
        <v>5.6444899444100697E-6</v>
      </c>
      <c r="E189" s="3">
        <v>0.5</v>
      </c>
      <c r="F189" s="3">
        <v>12</v>
      </c>
      <c r="G189" s="5">
        <v>4.7037416203417302E-7</v>
      </c>
      <c r="H189" s="3">
        <v>4.1666666666666699E-2</v>
      </c>
      <c r="I189" s="3">
        <v>0</v>
      </c>
      <c r="J189" t="s">
        <v>102</v>
      </c>
      <c r="K189" s="3">
        <v>2.0920249968938101</v>
      </c>
      <c r="L189" s="3">
        <v>-1.5920249968938101</v>
      </c>
    </row>
    <row r="190" spans="1:12" x14ac:dyDescent="0.2">
      <c r="A190" t="s">
        <v>101</v>
      </c>
      <c r="B190" t="s">
        <v>41</v>
      </c>
      <c r="C190" s="3">
        <v>3.0209816367722801E-4</v>
      </c>
      <c r="D190" s="3">
        <v>1.5104908183861401E-4</v>
      </c>
      <c r="E190" s="3">
        <v>0.5</v>
      </c>
      <c r="F190" s="3">
        <v>12</v>
      </c>
      <c r="G190" s="5">
        <v>1.2587423486551101E-5</v>
      </c>
      <c r="H190" s="3">
        <v>4.1666666666666699E-2</v>
      </c>
      <c r="I190" s="3">
        <v>0</v>
      </c>
      <c r="J190" t="s">
        <v>102</v>
      </c>
      <c r="K190" s="3">
        <v>1.9627960299632801</v>
      </c>
      <c r="L190" s="3">
        <v>-1.4627960299632801</v>
      </c>
    </row>
    <row r="191" spans="1:12" x14ac:dyDescent="0.2">
      <c r="A191" t="s">
        <v>101</v>
      </c>
      <c r="B191" t="s">
        <v>43</v>
      </c>
      <c r="C191" s="3">
        <v>4.8309877174325202E-5</v>
      </c>
      <c r="D191" s="3">
        <v>2.4154938587162601E-5</v>
      </c>
      <c r="E191" s="3">
        <v>0.5</v>
      </c>
      <c r="F191" s="3">
        <v>12</v>
      </c>
      <c r="G191" s="5">
        <v>2.0129115489302198E-6</v>
      </c>
      <c r="H191" s="3">
        <v>4.1666666666666699E-2</v>
      </c>
      <c r="I191" s="3">
        <v>0</v>
      </c>
      <c r="J191" t="s">
        <v>102</v>
      </c>
      <c r="K191" s="3">
        <v>0.5</v>
      </c>
      <c r="L191" s="3">
        <v>0</v>
      </c>
    </row>
    <row r="192" spans="1:12" x14ac:dyDescent="0.2">
      <c r="A192" t="s">
        <v>101</v>
      </c>
      <c r="B192" t="s">
        <v>79</v>
      </c>
      <c r="C192" s="3">
        <v>7.1887126112051101E-4</v>
      </c>
      <c r="D192" s="3">
        <v>3.5943563056025502E-4</v>
      </c>
      <c r="E192" s="3">
        <v>0.5</v>
      </c>
      <c r="F192" s="3">
        <v>12</v>
      </c>
      <c r="G192" s="5">
        <v>2.99529692133546E-5</v>
      </c>
      <c r="H192" s="3">
        <v>4.1666666666666699E-2</v>
      </c>
      <c r="I192" s="3">
        <v>0</v>
      </c>
      <c r="J192" t="s">
        <v>102</v>
      </c>
      <c r="K192" s="3">
        <v>1.5982984059279499</v>
      </c>
      <c r="L192" s="3">
        <v>-1.0982984059279499</v>
      </c>
    </row>
    <row r="193" spans="1:12" x14ac:dyDescent="0.2">
      <c r="A193" t="s">
        <v>101</v>
      </c>
      <c r="B193" t="s">
        <v>44</v>
      </c>
      <c r="C193" s="3">
        <v>6.11579856848215E-4</v>
      </c>
      <c r="D193" s="3">
        <v>6.3377429304460999E-4</v>
      </c>
      <c r="E193" s="3">
        <v>1.03629033224013</v>
      </c>
      <c r="F193" s="3">
        <v>4</v>
      </c>
      <c r="G193" s="5">
        <v>1.5844357326115201E-4</v>
      </c>
      <c r="H193" s="3">
        <v>0.259072583060033</v>
      </c>
      <c r="I193" s="3">
        <v>0.12600239871468999</v>
      </c>
      <c r="J193" t="s">
        <v>102</v>
      </c>
      <c r="K193" s="3">
        <v>3.5227117913636601</v>
      </c>
      <c r="L193" s="3">
        <v>-2.4864214591235201</v>
      </c>
    </row>
    <row r="194" spans="1:12" x14ac:dyDescent="0.2">
      <c r="A194" t="s">
        <v>101</v>
      </c>
      <c r="B194" t="s">
        <v>80</v>
      </c>
      <c r="C194" s="3">
        <v>1.9616018711054498E-3</v>
      </c>
      <c r="D194" s="3">
        <v>3.2203844242428802E-3</v>
      </c>
      <c r="E194" s="3">
        <v>1.64171153773831</v>
      </c>
      <c r="F194" s="3">
        <v>4</v>
      </c>
      <c r="G194" s="5">
        <v>8.0509610606072004E-4</v>
      </c>
      <c r="H194" s="3">
        <v>0.41042788443457801</v>
      </c>
      <c r="I194" s="3">
        <v>0.338255824113253</v>
      </c>
      <c r="J194" t="s">
        <v>102</v>
      </c>
      <c r="K194" s="3">
        <v>2.6972895032564801</v>
      </c>
      <c r="L194" s="3">
        <v>-1.0555779655181701</v>
      </c>
    </row>
    <row r="195" spans="1:12" x14ac:dyDescent="0.2">
      <c r="A195" t="s">
        <v>101</v>
      </c>
      <c r="B195" t="s">
        <v>45</v>
      </c>
      <c r="C195" s="3">
        <v>6.7125286796542699E-2</v>
      </c>
      <c r="D195" s="3">
        <v>0.26936688468496001</v>
      </c>
      <c r="E195" s="3">
        <v>4.01289733780078</v>
      </c>
      <c r="F195" s="3">
        <v>1.2</v>
      </c>
      <c r="G195" s="5">
        <v>0.224472403904134</v>
      </c>
      <c r="H195" s="3">
        <v>3.34408111483399</v>
      </c>
      <c r="I195" s="3">
        <v>6.2560489905442204E-2</v>
      </c>
      <c r="J195" t="s">
        <v>102</v>
      </c>
      <c r="K195" s="3">
        <v>4.1832468976503296</v>
      </c>
      <c r="L195" s="3">
        <v>-0.170349559849544</v>
      </c>
    </row>
    <row r="196" spans="1:12" x14ac:dyDescent="0.2">
      <c r="A196" t="s">
        <v>101</v>
      </c>
      <c r="B196" t="s">
        <v>46</v>
      </c>
      <c r="C196" s="3">
        <v>2.9686689043352098E-3</v>
      </c>
      <c r="D196" s="3">
        <v>4.5588812900371903E-3</v>
      </c>
      <c r="E196" s="3">
        <v>1.5356651202765501</v>
      </c>
      <c r="F196" s="3">
        <v>4</v>
      </c>
      <c r="G196" s="5">
        <v>1.1397203225093E-3</v>
      </c>
      <c r="H196" s="3">
        <v>0.38391628006913803</v>
      </c>
      <c r="I196" s="3">
        <v>0.41171040641134599</v>
      </c>
      <c r="J196" t="s">
        <v>102</v>
      </c>
      <c r="K196" s="3">
        <v>3.7716763943476601</v>
      </c>
      <c r="L196" s="3">
        <v>-2.2360112740711102</v>
      </c>
    </row>
    <row r="197" spans="1:12" x14ac:dyDescent="0.2">
      <c r="A197" t="s">
        <v>101</v>
      </c>
      <c r="B197" t="s">
        <v>47</v>
      </c>
      <c r="C197" s="3">
        <v>0.161102275852812</v>
      </c>
      <c r="D197" s="3">
        <v>0.51557658852169497</v>
      </c>
      <c r="E197" s="3">
        <v>3.2003060527384699</v>
      </c>
      <c r="F197" s="3">
        <v>2</v>
      </c>
      <c r="G197" s="5">
        <v>0.25778829426084798</v>
      </c>
      <c r="H197" s="3">
        <v>1.6001530263692301</v>
      </c>
      <c r="I197" s="3">
        <v>0.14618149708810901</v>
      </c>
      <c r="J197" t="s">
        <v>102</v>
      </c>
      <c r="K197" s="3">
        <v>3.7363311927632701</v>
      </c>
      <c r="L197" s="3">
        <v>-0.53602514002480195</v>
      </c>
    </row>
    <row r="198" spans="1:12" x14ac:dyDescent="0.2">
      <c r="A198" t="s">
        <v>101</v>
      </c>
      <c r="B198" t="s">
        <v>50</v>
      </c>
      <c r="C198" s="3">
        <v>1.42397263045374E-4</v>
      </c>
      <c r="D198" s="3">
        <v>1.03251414051364E-4</v>
      </c>
      <c r="E198" s="3">
        <v>0.72509409129909697</v>
      </c>
      <c r="F198" s="3">
        <v>6</v>
      </c>
      <c r="G198" s="5">
        <v>1.7208569008560601E-5</v>
      </c>
      <c r="H198" s="3">
        <v>0.120849015216516</v>
      </c>
      <c r="I198" s="3">
        <v>9.6987253859472905E-2</v>
      </c>
      <c r="J198" t="s">
        <v>102</v>
      </c>
      <c r="K198" s="3">
        <v>1.44292344736398</v>
      </c>
      <c r="L198" s="3">
        <v>-0.71782935606488496</v>
      </c>
    </row>
    <row r="199" spans="1:12" x14ac:dyDescent="0.2">
      <c r="A199" t="s">
        <v>101</v>
      </c>
      <c r="B199" t="s">
        <v>51</v>
      </c>
      <c r="C199" s="3">
        <v>2.4197900647367101E-3</v>
      </c>
      <c r="D199" s="3">
        <v>4.7370671325618801E-3</v>
      </c>
      <c r="E199" s="3">
        <v>1.95763558235673</v>
      </c>
      <c r="F199" s="3">
        <v>3</v>
      </c>
      <c r="G199" s="5">
        <v>1.57902237752063E-3</v>
      </c>
      <c r="H199" s="3">
        <v>0.65254519411890999</v>
      </c>
      <c r="I199" s="3">
        <v>0.48277441200806098</v>
      </c>
      <c r="J199" t="s">
        <v>102</v>
      </c>
      <c r="K199" s="3">
        <v>2.76328647147308</v>
      </c>
      <c r="L199" s="3">
        <v>-0.80565088911634497</v>
      </c>
    </row>
    <row r="200" spans="1:12" x14ac:dyDescent="0.2">
      <c r="A200" t="s">
        <v>101</v>
      </c>
      <c r="B200" t="s">
        <v>52</v>
      </c>
      <c r="C200" s="3">
        <v>9.2835862218281398E-2</v>
      </c>
      <c r="D200" s="3">
        <v>0.214703908680797</v>
      </c>
      <c r="E200" s="3">
        <v>2.31272596118052</v>
      </c>
      <c r="F200" s="3">
        <v>2.4</v>
      </c>
      <c r="G200" s="5">
        <v>8.9459961950332206E-2</v>
      </c>
      <c r="H200" s="3">
        <v>0.96363581715854996</v>
      </c>
      <c r="I200" s="3">
        <v>0.165205961883441</v>
      </c>
      <c r="J200" t="s">
        <v>102</v>
      </c>
      <c r="K200" s="3">
        <v>2.5210377643215098</v>
      </c>
      <c r="L200" s="3">
        <v>-0.20831180314099099</v>
      </c>
    </row>
    <row r="201" spans="1:12" x14ac:dyDescent="0.2">
      <c r="A201" t="s">
        <v>101</v>
      </c>
      <c r="B201" t="s">
        <v>53</v>
      </c>
      <c r="C201" s="3">
        <v>5.2370900237232805E-4</v>
      </c>
      <c r="D201" s="3">
        <v>3.4329345615935302E-4</v>
      </c>
      <c r="E201" s="3">
        <v>0.65550421055258101</v>
      </c>
      <c r="F201" s="3">
        <v>6</v>
      </c>
      <c r="G201" s="5">
        <v>5.7215576026558802E-5</v>
      </c>
      <c r="H201" s="3">
        <v>0.109250701758764</v>
      </c>
      <c r="I201" s="3">
        <v>7.14803176043185E-2</v>
      </c>
      <c r="J201" t="s">
        <v>102</v>
      </c>
      <c r="K201" s="3">
        <v>2.68041644790235</v>
      </c>
      <c r="L201" s="3">
        <v>-2.0249122373497701</v>
      </c>
    </row>
    <row r="202" spans="1:12" x14ac:dyDescent="0.2">
      <c r="A202" t="s">
        <v>101</v>
      </c>
      <c r="B202" t="s">
        <v>104</v>
      </c>
      <c r="C202" s="3">
        <v>1.8172390728798599E-6</v>
      </c>
      <c r="D202" s="3">
        <v>9.0861953643992901E-7</v>
      </c>
      <c r="E202" s="3">
        <v>0.5</v>
      </c>
      <c r="F202" s="3">
        <v>12</v>
      </c>
      <c r="G202" s="5">
        <v>7.57182947033274E-8</v>
      </c>
      <c r="H202" s="3">
        <v>4.1666666666666699E-2</v>
      </c>
      <c r="I202" s="3">
        <v>0</v>
      </c>
      <c r="J202" t="s">
        <v>102</v>
      </c>
    </row>
    <row r="203" spans="1:12" x14ac:dyDescent="0.2">
      <c r="A203" t="s">
        <v>101</v>
      </c>
      <c r="B203" t="s">
        <v>56</v>
      </c>
      <c r="C203" s="3">
        <v>1.6789701138026199E-4</v>
      </c>
      <c r="D203" s="3">
        <v>8.39485056901309E-5</v>
      </c>
      <c r="E203" s="3">
        <v>0.5</v>
      </c>
      <c r="F203" s="3">
        <v>12</v>
      </c>
      <c r="G203" s="5">
        <v>6.99570880751091E-6</v>
      </c>
      <c r="H203" s="3">
        <v>4.1666666666666699E-2</v>
      </c>
      <c r="I203" s="3">
        <v>0</v>
      </c>
      <c r="J203" t="s">
        <v>102</v>
      </c>
      <c r="K203" s="3">
        <v>1.3275888501461099</v>
      </c>
      <c r="L203" s="3">
        <v>-0.82758885014610695</v>
      </c>
    </row>
    <row r="204" spans="1:12" x14ac:dyDescent="0.2">
      <c r="A204" t="s">
        <v>101</v>
      </c>
      <c r="B204" t="s">
        <v>57</v>
      </c>
      <c r="C204" s="3">
        <v>3.0991803983082E-2</v>
      </c>
      <c r="D204" s="3">
        <v>0.11517193936673201</v>
      </c>
      <c r="E204" s="3">
        <v>3.7162063695808998</v>
      </c>
      <c r="F204" s="3">
        <v>1.0909090909090899</v>
      </c>
      <c r="G204" s="5">
        <v>0.10557427775283799</v>
      </c>
      <c r="H204" s="3">
        <v>3.4065225054491601</v>
      </c>
      <c r="I204" s="3">
        <v>3.8827868995936599E-2</v>
      </c>
      <c r="J204" t="s">
        <v>102</v>
      </c>
      <c r="K204" s="3">
        <v>3.9531297377280299</v>
      </c>
      <c r="L204" s="3">
        <v>-0.236923368147123</v>
      </c>
    </row>
    <row r="205" spans="1:12" x14ac:dyDescent="0.2">
      <c r="A205" t="s">
        <v>101</v>
      </c>
      <c r="B205" t="s">
        <v>83</v>
      </c>
      <c r="C205" s="3">
        <v>5.2940083217763702E-2</v>
      </c>
      <c r="D205" s="3">
        <v>8.23862641805473E-2</v>
      </c>
      <c r="E205" s="3">
        <v>1.5562171264759801</v>
      </c>
      <c r="F205" s="3">
        <v>4</v>
      </c>
      <c r="G205" s="5">
        <v>2.0596566045136801E-2</v>
      </c>
      <c r="H205" s="3">
        <v>0.38905428161899402</v>
      </c>
      <c r="I205" s="3">
        <v>4.88450300234302E-2</v>
      </c>
      <c r="J205" t="s">
        <v>102</v>
      </c>
      <c r="K205" s="3">
        <v>2.10406157952043</v>
      </c>
      <c r="L205" s="3">
        <v>-0.54784445304445195</v>
      </c>
    </row>
    <row r="206" spans="1:12" x14ac:dyDescent="0.2">
      <c r="A206" t="s">
        <v>101</v>
      </c>
      <c r="B206" t="s">
        <v>58</v>
      </c>
      <c r="C206" s="3">
        <v>4.7793326157158203E-6</v>
      </c>
      <c r="D206" s="3">
        <v>2.3896663078579102E-6</v>
      </c>
      <c r="E206" s="3">
        <v>0.5</v>
      </c>
      <c r="F206" s="3">
        <v>12</v>
      </c>
      <c r="G206" s="5">
        <v>1.9913885898815899E-7</v>
      </c>
      <c r="H206" s="3">
        <v>4.1666666666666699E-2</v>
      </c>
      <c r="I206" s="3">
        <v>0</v>
      </c>
      <c r="J206" t="s">
        <v>102</v>
      </c>
      <c r="K206" s="3">
        <v>1.9712108887519899</v>
      </c>
      <c r="L206" s="3">
        <v>-1.4712108887519899</v>
      </c>
    </row>
    <row r="207" spans="1:12" x14ac:dyDescent="0.2">
      <c r="A207" t="s">
        <v>101</v>
      </c>
      <c r="B207" t="s">
        <v>60</v>
      </c>
      <c r="C207" s="3">
        <v>4.5760012088485498E-4</v>
      </c>
      <c r="D207" s="3">
        <v>8.9014103832514601E-4</v>
      </c>
      <c r="E207" s="3">
        <v>1.94523776917692</v>
      </c>
      <c r="F207" s="3">
        <v>6</v>
      </c>
      <c r="G207" s="5">
        <v>1.4835683972085799E-4</v>
      </c>
      <c r="H207" s="3">
        <v>0.32420629486282099</v>
      </c>
      <c r="I207" s="3">
        <v>0.66102926265612905</v>
      </c>
      <c r="J207" t="s">
        <v>102</v>
      </c>
      <c r="K207" s="3">
        <v>2.3804967196598499</v>
      </c>
      <c r="L207" s="3">
        <v>-0.43525895048293101</v>
      </c>
    </row>
    <row r="208" spans="1:12" x14ac:dyDescent="0.2">
      <c r="A208" t="s">
        <v>101</v>
      </c>
      <c r="B208" t="s">
        <v>61</v>
      </c>
      <c r="C208" s="3">
        <v>5.9647606803043896E-3</v>
      </c>
      <c r="D208" s="3">
        <v>1.8883220738629101E-2</v>
      </c>
      <c r="E208" s="3">
        <v>3.1657968778163101</v>
      </c>
      <c r="F208" s="3">
        <v>2</v>
      </c>
      <c r="G208" s="5">
        <v>9.4416103693145698E-3</v>
      </c>
      <c r="H208" s="3">
        <v>1.58289843890816</v>
      </c>
      <c r="I208" s="3">
        <v>0.16018909076655499</v>
      </c>
      <c r="J208" t="s">
        <v>102</v>
      </c>
      <c r="K208" s="3">
        <v>4.6855570960242199</v>
      </c>
      <c r="L208" s="3">
        <v>-1.51976021820791</v>
      </c>
    </row>
    <row r="209" spans="1:14" x14ac:dyDescent="0.2">
      <c r="A209" t="s">
        <v>101</v>
      </c>
      <c r="B209" t="s">
        <v>62</v>
      </c>
      <c r="C209" s="3">
        <v>1.2036332348512001E-3</v>
      </c>
      <c r="D209" s="3">
        <v>1.25587184566869E-3</v>
      </c>
      <c r="E209" s="3">
        <v>1.0434007713520399</v>
      </c>
      <c r="F209" s="3">
        <v>6</v>
      </c>
      <c r="G209" s="5">
        <v>2.09311974278115E-4</v>
      </c>
      <c r="H209" s="3">
        <v>0.17390012855867301</v>
      </c>
      <c r="I209" s="3">
        <v>1.82299674492837E-2</v>
      </c>
      <c r="J209" t="s">
        <v>102</v>
      </c>
      <c r="K209" s="3">
        <v>0.5</v>
      </c>
      <c r="L209" s="3">
        <v>0.54340077135203602</v>
      </c>
    </row>
    <row r="210" spans="1:14" x14ac:dyDescent="0.2">
      <c r="A210" t="s">
        <v>101</v>
      </c>
      <c r="B210" t="s">
        <v>63</v>
      </c>
      <c r="C210" s="3">
        <v>2.1282702870948402E-5</v>
      </c>
      <c r="D210" s="3">
        <v>3.6834488304200399E-5</v>
      </c>
      <c r="E210" s="3">
        <v>1.73072417199794</v>
      </c>
      <c r="F210" s="3">
        <v>2.4</v>
      </c>
      <c r="G210" s="5">
        <v>1.53477034600835E-5</v>
      </c>
      <c r="H210" s="3">
        <v>0.72113507166581003</v>
      </c>
      <c r="I210" s="3">
        <v>-4.5740854668809901E-2</v>
      </c>
      <c r="J210" t="s">
        <v>102</v>
      </c>
      <c r="K210" s="3">
        <v>2.4595287641995101</v>
      </c>
      <c r="L210" s="3">
        <v>-0.72880459220157001</v>
      </c>
    </row>
    <row r="211" spans="1:14" x14ac:dyDescent="0.2">
      <c r="A211" t="s">
        <v>101</v>
      </c>
      <c r="B211" t="s">
        <v>64</v>
      </c>
      <c r="C211" s="3">
        <v>1.1862016180921501E-4</v>
      </c>
      <c r="D211" s="3">
        <v>2.9975545720615501E-4</v>
      </c>
      <c r="E211" s="3">
        <v>2.5270194597127</v>
      </c>
      <c r="F211" s="3">
        <v>3</v>
      </c>
      <c r="G211" s="5">
        <v>9.9918485735385102E-5</v>
      </c>
      <c r="H211" s="3">
        <v>0.84233981990423401</v>
      </c>
      <c r="I211" s="3">
        <v>0.40732665267117801</v>
      </c>
      <c r="J211" t="s">
        <v>102</v>
      </c>
      <c r="K211" s="3">
        <v>2.2840058895079398</v>
      </c>
      <c r="L211" s="3">
        <v>0.243013570204759</v>
      </c>
    </row>
    <row r="212" spans="1:14" x14ac:dyDescent="0.2">
      <c r="A212" t="s">
        <v>101</v>
      </c>
      <c r="B212" t="s">
        <v>65</v>
      </c>
      <c r="C212" s="3">
        <v>3.8976960764440197E-2</v>
      </c>
      <c r="D212" s="3">
        <v>1.9488480382220098E-2</v>
      </c>
      <c r="E212" s="3">
        <v>0.5</v>
      </c>
      <c r="F212" s="3">
        <v>12</v>
      </c>
      <c r="G212" s="5">
        <v>1.6240400318516699E-3</v>
      </c>
      <c r="H212" s="3">
        <v>4.1666666666666699E-2</v>
      </c>
      <c r="I212" s="3">
        <v>0</v>
      </c>
      <c r="J212" t="s">
        <v>102</v>
      </c>
      <c r="K212" s="3">
        <v>2.2438236726171601</v>
      </c>
      <c r="L212" s="3">
        <v>-1.7438236726171601</v>
      </c>
    </row>
    <row r="213" spans="1:14" x14ac:dyDescent="0.2">
      <c r="A213" t="s">
        <v>101</v>
      </c>
      <c r="B213" t="s">
        <v>85</v>
      </c>
      <c r="C213" s="3">
        <v>1.98419580893973E-5</v>
      </c>
      <c r="D213" s="3">
        <v>9.9209790446986296E-6</v>
      </c>
      <c r="E213" s="3">
        <v>0.5</v>
      </c>
      <c r="F213" s="3">
        <v>12</v>
      </c>
      <c r="G213" s="5">
        <v>8.2674825372488601E-7</v>
      </c>
      <c r="H213" s="3">
        <v>4.1666666666666699E-2</v>
      </c>
      <c r="I213" s="3">
        <v>0</v>
      </c>
      <c r="J213" t="s">
        <v>102</v>
      </c>
      <c r="M213" s="5">
        <f>SUM(G171:G213)</f>
        <v>6.1234357213117274</v>
      </c>
    </row>
    <row r="214" spans="1:14" s="9" customFormat="1" x14ac:dyDescent="0.2">
      <c r="A214" s="9" t="s">
        <v>105</v>
      </c>
      <c r="B214" s="9" t="s">
        <v>11</v>
      </c>
      <c r="C214" s="10">
        <v>1.13613145773328E-3</v>
      </c>
      <c r="D214" s="10">
        <v>2.85055058287067E-3</v>
      </c>
      <c r="E214" s="10">
        <v>2.50899714418424</v>
      </c>
      <c r="F214" s="10">
        <v>3</v>
      </c>
      <c r="G214" s="11">
        <v>9.5018352762355797E-4</v>
      </c>
      <c r="H214" s="10">
        <v>0.83633238139474697</v>
      </c>
      <c r="I214" s="10">
        <v>0.40235947810852501</v>
      </c>
      <c r="J214" s="9" t="s">
        <v>102</v>
      </c>
      <c r="K214" s="10">
        <v>2.6843062054087299</v>
      </c>
      <c r="L214" s="10">
        <v>-0.175309061224486</v>
      </c>
    </row>
    <row r="215" spans="1:14" x14ac:dyDescent="0.2">
      <c r="A215" t="s">
        <v>105</v>
      </c>
      <c r="B215" t="s">
        <v>13</v>
      </c>
      <c r="C215" s="3">
        <v>2.7782564629401801E-2</v>
      </c>
      <c r="D215" s="3">
        <v>0.101805892528692</v>
      </c>
      <c r="E215" s="3">
        <v>3.6643806605583298</v>
      </c>
      <c r="F215" s="3">
        <v>1.5</v>
      </c>
      <c r="G215" s="5">
        <v>6.7870595019127997E-2</v>
      </c>
      <c r="H215" s="3">
        <v>2.44292044037222</v>
      </c>
      <c r="I215" s="3">
        <v>8.0841116484449305E-2</v>
      </c>
      <c r="J215" t="s">
        <v>102</v>
      </c>
      <c r="K215" s="3">
        <v>1.5308873835880901</v>
      </c>
      <c r="L215" s="3">
        <v>2.1334932769702402</v>
      </c>
    </row>
    <row r="216" spans="1:14" x14ac:dyDescent="0.2">
      <c r="A216" t="s">
        <v>105</v>
      </c>
      <c r="B216" t="s">
        <v>14</v>
      </c>
      <c r="C216" s="3">
        <v>6.5286837654755597E-2</v>
      </c>
      <c r="D216" s="3">
        <v>8.4444881065638494E-2</v>
      </c>
      <c r="E216" s="3">
        <v>1.2934441933333201</v>
      </c>
      <c r="F216" s="3">
        <v>1.0909090909090899</v>
      </c>
      <c r="G216" s="5">
        <v>7.7407807643501997E-2</v>
      </c>
      <c r="H216" s="3">
        <v>1.18565717722221</v>
      </c>
      <c r="I216" s="3">
        <v>4.1927877344978499E-2</v>
      </c>
      <c r="J216" t="s">
        <v>102</v>
      </c>
      <c r="K216" s="3">
        <v>7.3038466295438402</v>
      </c>
      <c r="L216" s="3">
        <v>-6.0104024362105202</v>
      </c>
    </row>
    <row r="217" spans="1:14" x14ac:dyDescent="0.2">
      <c r="A217" t="s">
        <v>105</v>
      </c>
      <c r="B217" t="s">
        <v>15</v>
      </c>
      <c r="C217" s="3">
        <v>1.40147331282653E-3</v>
      </c>
      <c r="D217" s="3">
        <v>3.1344956711638399E-3</v>
      </c>
      <c r="E217" s="3">
        <v>2.23657178661654</v>
      </c>
      <c r="F217" s="3">
        <v>2.4</v>
      </c>
      <c r="G217" s="5">
        <v>1.30603986298493E-3</v>
      </c>
      <c r="H217" s="3">
        <v>0.931904911090225</v>
      </c>
      <c r="I217" s="3">
        <v>0.19906002660574301</v>
      </c>
      <c r="J217" t="s">
        <v>102</v>
      </c>
      <c r="K217" s="3">
        <v>0.5</v>
      </c>
      <c r="L217" s="3">
        <v>1.73657178661654</v>
      </c>
    </row>
    <row r="218" spans="1:14" x14ac:dyDescent="0.2">
      <c r="A218" t="s">
        <v>105</v>
      </c>
      <c r="B218" t="s">
        <v>16</v>
      </c>
      <c r="C218" s="3">
        <v>2.7452826990596499E-3</v>
      </c>
      <c r="D218" s="3">
        <v>2.5317475493984399E-3</v>
      </c>
      <c r="E218" s="3">
        <v>0.92221742783198701</v>
      </c>
      <c r="F218" s="3">
        <v>6</v>
      </c>
      <c r="G218" s="5">
        <v>4.2195792489974098E-4</v>
      </c>
      <c r="H218" s="3">
        <v>0.15370290463866501</v>
      </c>
      <c r="I218" s="3">
        <v>0.13738131220727801</v>
      </c>
      <c r="J218" t="s">
        <v>102</v>
      </c>
    </row>
    <row r="219" spans="1:14" x14ac:dyDescent="0.2">
      <c r="A219" t="s">
        <v>105</v>
      </c>
      <c r="B219" t="s">
        <v>17</v>
      </c>
      <c r="C219" s="3">
        <v>0.86986950795767204</v>
      </c>
      <c r="D219" s="3">
        <v>2.95856481947121</v>
      </c>
      <c r="E219" s="3">
        <v>3.4011593605775299</v>
      </c>
      <c r="F219" s="3">
        <v>2</v>
      </c>
      <c r="G219" s="5">
        <v>1.4792824097356001</v>
      </c>
      <c r="H219" s="3">
        <v>1.70057968028877</v>
      </c>
      <c r="I219" s="3">
        <v>0.170554580280842</v>
      </c>
      <c r="J219" t="s">
        <v>102</v>
      </c>
      <c r="K219" s="3">
        <v>3.2018359579078401</v>
      </c>
      <c r="L219" s="3">
        <v>0.19932340266969301</v>
      </c>
    </row>
    <row r="220" spans="1:14" x14ac:dyDescent="0.2">
      <c r="A220" t="s">
        <v>105</v>
      </c>
      <c r="B220" t="s">
        <v>67</v>
      </c>
      <c r="C220" s="3">
        <v>3.5417555270650099E-4</v>
      </c>
      <c r="D220" s="3">
        <v>1.7708777635325E-4</v>
      </c>
      <c r="E220" s="3">
        <v>0.5</v>
      </c>
      <c r="F220" s="3">
        <v>12</v>
      </c>
      <c r="G220" s="5">
        <v>1.47573146961042E-5</v>
      </c>
      <c r="H220" s="3">
        <v>4.1666666666666699E-2</v>
      </c>
      <c r="I220" s="3">
        <v>0</v>
      </c>
      <c r="J220" t="s">
        <v>102</v>
      </c>
      <c r="K220" s="3">
        <v>4.2618872528333398</v>
      </c>
      <c r="L220" s="3">
        <v>-3.7618872528333398</v>
      </c>
    </row>
    <row r="221" spans="1:14" x14ac:dyDescent="0.2">
      <c r="A221" t="s">
        <v>105</v>
      </c>
      <c r="B221" t="s">
        <v>20</v>
      </c>
      <c r="C221" s="3">
        <v>5.1003293479319903E-3</v>
      </c>
      <c r="D221" s="3">
        <v>9.2606106949105708E-3</v>
      </c>
      <c r="E221" s="3">
        <v>1.81568876501386</v>
      </c>
      <c r="F221" s="3">
        <v>3</v>
      </c>
      <c r="G221" s="5">
        <v>3.0868702316368601E-3</v>
      </c>
      <c r="H221" s="3">
        <v>0.60522958833795204</v>
      </c>
      <c r="I221" s="3">
        <v>0.12000413380536699</v>
      </c>
      <c r="J221" t="s">
        <v>102</v>
      </c>
      <c r="K221" s="3">
        <v>1.37734282016972</v>
      </c>
      <c r="L221" s="3">
        <v>0.43834594484413603</v>
      </c>
    </row>
    <row r="222" spans="1:14" x14ac:dyDescent="0.2">
      <c r="A222" t="s">
        <v>105</v>
      </c>
      <c r="B222" t="s">
        <v>21</v>
      </c>
      <c r="C222" s="3">
        <v>3.2077212976611299E-3</v>
      </c>
      <c r="D222" s="3">
        <v>6.2037977887265802E-3</v>
      </c>
      <c r="E222" s="3">
        <v>1.93402020096011</v>
      </c>
      <c r="F222" s="3">
        <v>3</v>
      </c>
      <c r="G222" s="5">
        <v>2.0679325962421899E-3</v>
      </c>
      <c r="H222" s="3">
        <v>0.64467340032003495</v>
      </c>
      <c r="I222" s="3">
        <v>0.16671280234684799</v>
      </c>
      <c r="J222" t="s">
        <v>102</v>
      </c>
      <c r="K222" s="3">
        <v>1.6216646817736999</v>
      </c>
      <c r="L222" s="3">
        <v>0.31235551918639998</v>
      </c>
    </row>
    <row r="223" spans="1:14" x14ac:dyDescent="0.2">
      <c r="A223" t="s">
        <v>105</v>
      </c>
      <c r="B223" t="s">
        <v>22</v>
      </c>
      <c r="C223" s="3">
        <v>6.92321398986209E-3</v>
      </c>
      <c r="D223" s="3">
        <v>1.2862569768862801E-2</v>
      </c>
      <c r="E223" s="3">
        <v>1.8578899608907</v>
      </c>
      <c r="F223" s="3">
        <v>2.4</v>
      </c>
      <c r="G223" s="5">
        <v>5.3594040703595002E-3</v>
      </c>
      <c r="H223" s="3">
        <v>0.77412081703779101</v>
      </c>
      <c r="I223" s="3">
        <v>0.144612420928487</v>
      </c>
      <c r="J223" t="s">
        <v>102</v>
      </c>
      <c r="K223" s="3">
        <v>3.0880866300060199</v>
      </c>
      <c r="L223" s="3">
        <v>-1.2301966691153201</v>
      </c>
    </row>
    <row r="224" spans="1:14" x14ac:dyDescent="0.2">
      <c r="A224" t="s">
        <v>105</v>
      </c>
      <c r="B224" t="s">
        <v>23</v>
      </c>
      <c r="C224" s="3">
        <v>0.112473731914751</v>
      </c>
      <c r="D224" s="3">
        <v>0.72078568006426802</v>
      </c>
      <c r="E224" s="3">
        <v>6.4084801650449599</v>
      </c>
      <c r="F224" s="3">
        <v>0.92307692307692302</v>
      </c>
      <c r="G224" s="5">
        <v>0.78085115340295697</v>
      </c>
      <c r="H224" s="3">
        <v>6.9425201787987003</v>
      </c>
      <c r="I224" s="3">
        <v>3.4175745134546999E-2</v>
      </c>
      <c r="J224" t="s">
        <v>102</v>
      </c>
      <c r="K224" s="3">
        <v>4.7327815782192202</v>
      </c>
      <c r="L224" s="3">
        <v>1.6756985868257399</v>
      </c>
      <c r="N224" t="s">
        <v>131</v>
      </c>
    </row>
    <row r="225" spans="1:14" x14ac:dyDescent="0.2">
      <c r="A225" t="s">
        <v>105</v>
      </c>
      <c r="B225" t="s">
        <v>68</v>
      </c>
      <c r="C225" s="3">
        <v>2.7125941872981699E-6</v>
      </c>
      <c r="D225" s="3">
        <v>1.3562970936490801E-6</v>
      </c>
      <c r="E225" s="3">
        <v>0.5</v>
      </c>
      <c r="F225" s="3">
        <v>12</v>
      </c>
      <c r="G225" s="5">
        <v>1.1302475780409E-7</v>
      </c>
      <c r="H225" s="3">
        <v>4.1666666666666699E-2</v>
      </c>
      <c r="I225" s="3">
        <v>0</v>
      </c>
      <c r="J225" t="s">
        <v>102</v>
      </c>
      <c r="K225" s="3">
        <v>0.5</v>
      </c>
      <c r="L225" s="3">
        <v>0</v>
      </c>
    </row>
    <row r="226" spans="1:14" x14ac:dyDescent="0.2">
      <c r="A226" t="s">
        <v>105</v>
      </c>
      <c r="B226" t="s">
        <v>24</v>
      </c>
      <c r="C226" s="3">
        <v>2.16055276279593E-4</v>
      </c>
      <c r="D226" s="3">
        <v>5.1030474410784603E-4</v>
      </c>
      <c r="E226" s="3">
        <v>2.3619175282137999</v>
      </c>
      <c r="F226" s="3">
        <v>4</v>
      </c>
      <c r="G226" s="5">
        <v>1.2757618602696099E-4</v>
      </c>
      <c r="H226" s="3">
        <v>0.59047938205344896</v>
      </c>
      <c r="I226" s="3">
        <v>0.44203406867068001</v>
      </c>
      <c r="J226" t="s">
        <v>102</v>
      </c>
      <c r="K226" s="3">
        <v>1.6868560393130301</v>
      </c>
      <c r="L226" s="3">
        <v>0.67506148890077</v>
      </c>
    </row>
    <row r="227" spans="1:14" x14ac:dyDescent="0.2">
      <c r="A227" t="s">
        <v>105</v>
      </c>
      <c r="B227" t="s">
        <v>27</v>
      </c>
      <c r="C227" s="3">
        <v>8.0227770493993098E-4</v>
      </c>
      <c r="D227" s="3">
        <v>1.6199460861979101E-3</v>
      </c>
      <c r="E227" s="3">
        <v>2.0191837268108999</v>
      </c>
      <c r="F227" s="3">
        <v>2.4</v>
      </c>
      <c r="G227" s="5">
        <v>6.7497753591579503E-4</v>
      </c>
      <c r="H227" s="3">
        <v>0.84132655283787605</v>
      </c>
      <c r="I227" s="3">
        <v>0.17981682876930899</v>
      </c>
      <c r="J227" t="s">
        <v>102</v>
      </c>
      <c r="K227" s="3">
        <v>1.50200384794777</v>
      </c>
      <c r="L227" s="3">
        <v>0.51717987886313299</v>
      </c>
    </row>
    <row r="228" spans="1:14" x14ac:dyDescent="0.2">
      <c r="A228" t="s">
        <v>105</v>
      </c>
      <c r="B228" t="s">
        <v>28</v>
      </c>
      <c r="C228" s="3">
        <v>0.33434056395010803</v>
      </c>
      <c r="D228" s="3">
        <v>2.09387398727644</v>
      </c>
      <c r="E228" s="3">
        <v>6.2626980182664997</v>
      </c>
      <c r="F228" s="3">
        <v>0.75</v>
      </c>
      <c r="G228" s="5">
        <v>2.79183198303526</v>
      </c>
      <c r="H228" s="3">
        <v>8.3502640243553294</v>
      </c>
      <c r="I228" s="3">
        <v>2.66300215451803E-2</v>
      </c>
      <c r="J228" t="s">
        <v>102</v>
      </c>
      <c r="K228" s="3">
        <v>5.66274419794913</v>
      </c>
      <c r="L228" s="3">
        <v>0.59995382031736799</v>
      </c>
      <c r="N228" t="s">
        <v>130</v>
      </c>
    </row>
    <row r="229" spans="1:14" x14ac:dyDescent="0.2">
      <c r="A229" t="s">
        <v>105</v>
      </c>
      <c r="B229" t="s">
        <v>29</v>
      </c>
      <c r="C229" s="3">
        <v>1.86437029063509E-5</v>
      </c>
      <c r="D229" s="3">
        <v>9.3218514531754599E-6</v>
      </c>
      <c r="E229" s="3">
        <v>0.5</v>
      </c>
      <c r="F229" s="3">
        <v>12</v>
      </c>
      <c r="G229" s="5">
        <v>7.7682095443128801E-7</v>
      </c>
      <c r="H229" s="3">
        <v>4.1666666666666699E-2</v>
      </c>
      <c r="I229" s="3">
        <v>0</v>
      </c>
      <c r="J229" t="s">
        <v>102</v>
      </c>
      <c r="K229" s="3">
        <v>0.64</v>
      </c>
      <c r="L229" s="3">
        <v>-0.14000000000000001</v>
      </c>
    </row>
    <row r="230" spans="1:14" x14ac:dyDescent="0.2">
      <c r="A230" t="s">
        <v>105</v>
      </c>
      <c r="B230" t="s">
        <v>31</v>
      </c>
      <c r="C230" s="3">
        <v>1.1606584576409E-3</v>
      </c>
      <c r="D230" s="3">
        <v>5.8032922882044998E-4</v>
      </c>
      <c r="E230" s="3">
        <v>0.5</v>
      </c>
      <c r="F230" s="3">
        <v>12</v>
      </c>
      <c r="G230" s="5">
        <v>4.8360769068370902E-5</v>
      </c>
      <c r="H230" s="3">
        <v>4.1666666666666699E-2</v>
      </c>
      <c r="I230" s="3">
        <v>0</v>
      </c>
      <c r="J230" t="s">
        <v>102</v>
      </c>
      <c r="K230" s="3">
        <v>1.8702201690051199</v>
      </c>
      <c r="L230" s="3">
        <v>-1.3702201690051199</v>
      </c>
    </row>
    <row r="231" spans="1:14" x14ac:dyDescent="0.2">
      <c r="A231" t="s">
        <v>105</v>
      </c>
      <c r="B231" t="s">
        <v>32</v>
      </c>
      <c r="C231" s="3">
        <v>5.4015484137637003E-3</v>
      </c>
      <c r="D231" s="3">
        <v>1.28525184381877E-2</v>
      </c>
      <c r="E231" s="3">
        <v>2.37941372615271</v>
      </c>
      <c r="F231" s="3">
        <v>2</v>
      </c>
      <c r="G231" s="5">
        <v>6.4262592190938699E-3</v>
      </c>
      <c r="H231" s="3">
        <v>1.1897068630763501</v>
      </c>
      <c r="I231" s="3">
        <v>0.207345029016518</v>
      </c>
      <c r="J231" t="s">
        <v>102</v>
      </c>
      <c r="K231" s="3">
        <v>1.86505603012431</v>
      </c>
      <c r="L231" s="3">
        <v>0.51435769602839798</v>
      </c>
    </row>
    <row r="232" spans="1:14" x14ac:dyDescent="0.2">
      <c r="A232" t="s">
        <v>105</v>
      </c>
      <c r="B232" t="s">
        <v>35</v>
      </c>
      <c r="C232" s="3">
        <v>2.1816101363083501E-5</v>
      </c>
      <c r="D232" s="3">
        <v>1.09080506815417E-5</v>
      </c>
      <c r="E232" s="3">
        <v>0.5</v>
      </c>
      <c r="F232" s="3">
        <v>12</v>
      </c>
      <c r="G232" s="5">
        <v>9.0900422346181196E-7</v>
      </c>
      <c r="H232" s="3">
        <v>4.1666666666666699E-2</v>
      </c>
      <c r="I232" s="3">
        <v>0</v>
      </c>
      <c r="J232" t="s">
        <v>102</v>
      </c>
      <c r="K232" s="3">
        <v>0.68267607009962195</v>
      </c>
      <c r="L232" s="3">
        <v>-0.182676070099622</v>
      </c>
    </row>
    <row r="233" spans="1:14" x14ac:dyDescent="0.2">
      <c r="A233" t="s">
        <v>105</v>
      </c>
      <c r="B233" t="s">
        <v>70</v>
      </c>
      <c r="C233" s="3">
        <v>2.0837769897245001E-3</v>
      </c>
      <c r="D233" s="3">
        <v>2.7500849990485998E-3</v>
      </c>
      <c r="E233" s="3">
        <v>1.3197597500163301</v>
      </c>
      <c r="F233" s="3">
        <v>4</v>
      </c>
      <c r="G233" s="5">
        <v>6.8752124976214897E-4</v>
      </c>
      <c r="H233" s="3">
        <v>0.32993993750408401</v>
      </c>
      <c r="I233" s="3">
        <v>0.14691220615733</v>
      </c>
      <c r="J233" t="s">
        <v>102</v>
      </c>
      <c r="K233" s="3">
        <v>2.08106612407432</v>
      </c>
      <c r="L233" s="3">
        <v>-0.76130637405798995</v>
      </c>
    </row>
    <row r="234" spans="1:14" x14ac:dyDescent="0.2">
      <c r="A234" t="s">
        <v>105</v>
      </c>
      <c r="B234" t="s">
        <v>36</v>
      </c>
      <c r="C234" s="3">
        <v>3.1057823794856201E-3</v>
      </c>
      <c r="D234" s="3">
        <v>4.0874878233525301E-3</v>
      </c>
      <c r="E234" s="3">
        <v>1.3160895787004601</v>
      </c>
      <c r="F234" s="3">
        <v>3</v>
      </c>
      <c r="G234" s="5">
        <v>1.3624959411175099E-3</v>
      </c>
      <c r="H234" s="3">
        <v>0.43869652623348598</v>
      </c>
      <c r="I234" s="3">
        <v>9.5313282238724997E-2</v>
      </c>
      <c r="J234" t="s">
        <v>102</v>
      </c>
      <c r="K234" s="3">
        <v>2.79221349391287</v>
      </c>
      <c r="L234" s="3">
        <v>-1.4761239152124099</v>
      </c>
    </row>
    <row r="235" spans="1:14" x14ac:dyDescent="0.2">
      <c r="A235" t="s">
        <v>105</v>
      </c>
      <c r="B235" t="s">
        <v>37</v>
      </c>
      <c r="C235" s="3">
        <v>1.6227001643090402E-2</v>
      </c>
      <c r="D235" s="3">
        <v>3.74231032787617E-2</v>
      </c>
      <c r="E235" s="3">
        <v>2.30622416277975</v>
      </c>
      <c r="F235" s="3">
        <v>2</v>
      </c>
      <c r="G235" s="5">
        <v>1.8711551639380899E-2</v>
      </c>
      <c r="H235" s="3">
        <v>1.1531120813898701</v>
      </c>
      <c r="I235" s="3">
        <v>8.2079562181787705E-2</v>
      </c>
      <c r="J235" t="s">
        <v>102</v>
      </c>
      <c r="K235" s="3">
        <v>4.4307371076737301</v>
      </c>
      <c r="L235" s="3">
        <v>-2.1245129448939801</v>
      </c>
    </row>
    <row r="236" spans="1:14" x14ac:dyDescent="0.2">
      <c r="A236" t="s">
        <v>105</v>
      </c>
      <c r="B236" t="s">
        <v>40</v>
      </c>
      <c r="C236" s="3">
        <v>1.53682201332434</v>
      </c>
      <c r="D236" s="3">
        <v>4.6728159452808198</v>
      </c>
      <c r="E236" s="3">
        <v>3.0405706742662599</v>
      </c>
      <c r="F236" s="3">
        <v>1.5</v>
      </c>
      <c r="G236" s="5">
        <v>3.1152106301872098</v>
      </c>
      <c r="H236" s="3">
        <v>2.0270471161775099</v>
      </c>
      <c r="I236" s="3">
        <v>0.105428554097853</v>
      </c>
      <c r="J236" t="s">
        <v>102</v>
      </c>
      <c r="K236" s="3">
        <v>3.2531996965910901</v>
      </c>
      <c r="L236" s="3">
        <v>-0.212629022324829</v>
      </c>
    </row>
    <row r="237" spans="1:14" x14ac:dyDescent="0.2">
      <c r="A237" t="s">
        <v>105</v>
      </c>
      <c r="B237" t="s">
        <v>75</v>
      </c>
      <c r="C237" s="3">
        <v>4.3262217566460799E-4</v>
      </c>
      <c r="D237" s="3">
        <v>2.1631108783230399E-4</v>
      </c>
      <c r="E237" s="3">
        <v>0.5</v>
      </c>
      <c r="F237" s="3">
        <v>12</v>
      </c>
      <c r="G237" s="5">
        <v>1.80259239860253E-5</v>
      </c>
      <c r="H237" s="3">
        <v>4.1666666666666699E-2</v>
      </c>
      <c r="I237" s="3">
        <v>0</v>
      </c>
      <c r="J237" t="s">
        <v>102</v>
      </c>
      <c r="K237" s="3">
        <v>2.0920249968938101</v>
      </c>
      <c r="L237" s="3">
        <v>-1.5920249968938101</v>
      </c>
    </row>
    <row r="238" spans="1:14" x14ac:dyDescent="0.2">
      <c r="A238" t="s">
        <v>105</v>
      </c>
      <c r="B238" t="s">
        <v>41</v>
      </c>
      <c r="C238" s="3">
        <v>7.9098276118445702E-5</v>
      </c>
      <c r="D238" s="3">
        <v>7.5524540919306895E-5</v>
      </c>
      <c r="E238" s="3">
        <v>0.95481905074912898</v>
      </c>
      <c r="F238" s="3">
        <v>6</v>
      </c>
      <c r="G238" s="5">
        <v>1.2587423486551101E-5</v>
      </c>
      <c r="H238" s="3">
        <v>0.159136508458188</v>
      </c>
      <c r="I238" s="3">
        <v>0.76271158140783502</v>
      </c>
      <c r="J238" t="s">
        <v>102</v>
      </c>
      <c r="K238" s="3">
        <v>1.9627960299632801</v>
      </c>
      <c r="L238" s="3">
        <v>-1.00797697921416</v>
      </c>
    </row>
    <row r="239" spans="1:14" x14ac:dyDescent="0.2">
      <c r="A239" t="s">
        <v>105</v>
      </c>
      <c r="B239" t="s">
        <v>42</v>
      </c>
      <c r="C239" s="3">
        <v>7.4983006988114199E-5</v>
      </c>
      <c r="D239" s="3">
        <v>3.74915034940571E-5</v>
      </c>
      <c r="E239" s="3">
        <v>0.5</v>
      </c>
      <c r="F239" s="3">
        <v>12</v>
      </c>
      <c r="G239" s="5">
        <v>3.1242919578380898E-6</v>
      </c>
      <c r="H239" s="3">
        <v>4.1666666666666699E-2</v>
      </c>
      <c r="I239" s="3">
        <v>0</v>
      </c>
      <c r="J239" t="s">
        <v>102</v>
      </c>
      <c r="K239" s="3">
        <v>0.629782771763159</v>
      </c>
      <c r="L239" s="3">
        <v>-0.129782771763159</v>
      </c>
    </row>
    <row r="240" spans="1:14" x14ac:dyDescent="0.2">
      <c r="A240" t="s">
        <v>105</v>
      </c>
      <c r="B240" t="s">
        <v>43</v>
      </c>
      <c r="C240" s="3">
        <v>1.34752940896568E-3</v>
      </c>
      <c r="D240" s="3">
        <v>2.4713960428105102E-3</v>
      </c>
      <c r="E240" s="3">
        <v>1.8340201159004601</v>
      </c>
      <c r="F240" s="3">
        <v>3</v>
      </c>
      <c r="G240" s="5">
        <v>8.2379868093683702E-4</v>
      </c>
      <c r="H240" s="3">
        <v>0.61134003863348596</v>
      </c>
      <c r="I240" s="3">
        <v>0.20794415416798401</v>
      </c>
      <c r="J240" t="s">
        <v>102</v>
      </c>
      <c r="K240" s="3">
        <v>0.5</v>
      </c>
      <c r="L240" s="3">
        <v>1.3340201159004601</v>
      </c>
    </row>
    <row r="241" spans="1:12" x14ac:dyDescent="0.2">
      <c r="A241" t="s">
        <v>105</v>
      </c>
      <c r="B241" t="s">
        <v>44</v>
      </c>
      <c r="C241" s="3">
        <v>4.5194903406735303E-3</v>
      </c>
      <c r="D241" s="3">
        <v>9.8626228115111497E-3</v>
      </c>
      <c r="E241" s="3">
        <v>2.1822422592104398</v>
      </c>
      <c r="F241" s="3">
        <v>2.4</v>
      </c>
      <c r="G241" s="5">
        <v>4.1094261714629803E-3</v>
      </c>
      <c r="H241" s="3">
        <v>0.90926760800434903</v>
      </c>
      <c r="I241" s="3">
        <v>0.27138593601633298</v>
      </c>
      <c r="J241" t="s">
        <v>102</v>
      </c>
      <c r="K241" s="3">
        <v>3.5227117913636601</v>
      </c>
      <c r="L241" s="3">
        <v>-1.3404695321532201</v>
      </c>
    </row>
    <row r="242" spans="1:12" x14ac:dyDescent="0.2">
      <c r="A242" t="s">
        <v>105</v>
      </c>
      <c r="B242" t="s">
        <v>45</v>
      </c>
      <c r="C242" s="3">
        <v>1.9720364540729701E-2</v>
      </c>
      <c r="D242" s="3">
        <v>7.8325005930640096E-2</v>
      </c>
      <c r="E242" s="3">
        <v>3.9717828627797802</v>
      </c>
      <c r="F242" s="3">
        <v>1.0909090909090899</v>
      </c>
      <c r="G242" s="5">
        <v>7.1797922103086706E-2</v>
      </c>
      <c r="H242" s="3">
        <v>3.6408009575481302</v>
      </c>
      <c r="I242" s="3">
        <v>7.13895267322361E-2</v>
      </c>
      <c r="J242" t="s">
        <v>102</v>
      </c>
      <c r="K242" s="3">
        <v>4.1832468976503296</v>
      </c>
      <c r="L242" s="3">
        <v>-0.21146403487054799</v>
      </c>
    </row>
    <row r="243" spans="1:12" x14ac:dyDescent="0.2">
      <c r="A243" t="s">
        <v>105</v>
      </c>
      <c r="B243" t="s">
        <v>46</v>
      </c>
      <c r="C243" s="3">
        <v>6.9098248935459794E-2</v>
      </c>
      <c r="D243" s="3">
        <v>0.11949483275115701</v>
      </c>
      <c r="E243" s="3">
        <v>1.72934675758237</v>
      </c>
      <c r="F243" s="3">
        <v>3</v>
      </c>
      <c r="G243" s="5">
        <v>3.9831610917052299E-2</v>
      </c>
      <c r="H243" s="3">
        <v>0.576448919194124</v>
      </c>
      <c r="I243" s="3">
        <v>0.50568320667519595</v>
      </c>
      <c r="J243" t="s">
        <v>102</v>
      </c>
      <c r="K243" s="3">
        <v>3.7716763943476601</v>
      </c>
      <c r="L243" s="3">
        <v>-2.0423296367652899</v>
      </c>
    </row>
    <row r="244" spans="1:12" x14ac:dyDescent="0.2">
      <c r="A244" t="s">
        <v>105</v>
      </c>
      <c r="B244" t="s">
        <v>47</v>
      </c>
      <c r="C244" s="3">
        <v>7.5077548162917496E-3</v>
      </c>
      <c r="D244" s="3">
        <v>2.3018572630802699E-2</v>
      </c>
      <c r="E244" s="3">
        <v>3.0659728765852501</v>
      </c>
      <c r="F244" s="3">
        <v>2.4</v>
      </c>
      <c r="G244" s="5">
        <v>9.5910719295011493E-3</v>
      </c>
      <c r="H244" s="3">
        <v>1.2774886985771901</v>
      </c>
      <c r="I244" s="3">
        <v>0.167338159155799</v>
      </c>
      <c r="J244" t="s">
        <v>102</v>
      </c>
      <c r="K244" s="3">
        <v>3.7363311927632701</v>
      </c>
      <c r="L244" s="3">
        <v>-0.670358316178021</v>
      </c>
    </row>
    <row r="245" spans="1:12" x14ac:dyDescent="0.2">
      <c r="A245" t="s">
        <v>105</v>
      </c>
      <c r="B245" t="s">
        <v>48</v>
      </c>
      <c r="C245" s="3">
        <v>3.7385132135582901E-4</v>
      </c>
      <c r="D245" s="3">
        <v>1.8692566067791399E-4</v>
      </c>
      <c r="E245" s="3">
        <v>0.5</v>
      </c>
      <c r="F245" s="3">
        <v>12</v>
      </c>
      <c r="G245" s="5">
        <v>1.55771383898262E-5</v>
      </c>
      <c r="H245" s="3">
        <v>4.1666666666666699E-2</v>
      </c>
      <c r="I245" s="3">
        <v>0</v>
      </c>
      <c r="J245" t="s">
        <v>102</v>
      </c>
      <c r="K245" s="3">
        <v>0.5</v>
      </c>
      <c r="L245" s="3">
        <v>0</v>
      </c>
    </row>
    <row r="246" spans="1:12" x14ac:dyDescent="0.2">
      <c r="A246" t="s">
        <v>105</v>
      </c>
      <c r="B246" t="s">
        <v>50</v>
      </c>
      <c r="C246" s="3">
        <v>3.0872190853335302E-4</v>
      </c>
      <c r="D246" s="3">
        <v>2.0547049448198899E-4</v>
      </c>
      <c r="E246" s="3">
        <v>0.66555203502763705</v>
      </c>
      <c r="F246" s="3">
        <v>6</v>
      </c>
      <c r="G246" s="5">
        <v>3.4245082413664897E-5</v>
      </c>
      <c r="H246" s="3">
        <v>0.11092533917127299</v>
      </c>
      <c r="I246" s="3">
        <v>4.9152536950332899E-2</v>
      </c>
      <c r="J246" t="s">
        <v>102</v>
      </c>
      <c r="K246" s="3">
        <v>1.44292344736398</v>
      </c>
      <c r="L246" s="3">
        <v>-0.77737141233634499</v>
      </c>
    </row>
    <row r="247" spans="1:12" x14ac:dyDescent="0.2">
      <c r="A247" t="s">
        <v>105</v>
      </c>
      <c r="B247" t="s">
        <v>51</v>
      </c>
      <c r="C247" s="3">
        <v>8.4635598862125498E-4</v>
      </c>
      <c r="D247" s="3">
        <v>2.0733595230318399E-3</v>
      </c>
      <c r="E247" s="3">
        <v>2.4497487474619501</v>
      </c>
      <c r="F247" s="3">
        <v>2.4</v>
      </c>
      <c r="G247" s="5">
        <v>8.63899801263267E-4</v>
      </c>
      <c r="H247" s="3">
        <v>1.0207286447758099</v>
      </c>
      <c r="I247" s="3">
        <v>0.30052006393049002</v>
      </c>
      <c r="J247" t="s">
        <v>102</v>
      </c>
      <c r="K247" s="3">
        <v>2.76328647147308</v>
      </c>
      <c r="L247" s="3">
        <v>-0.31353772401112501</v>
      </c>
    </row>
    <row r="248" spans="1:12" x14ac:dyDescent="0.2">
      <c r="A248" t="s">
        <v>105</v>
      </c>
      <c r="B248" t="s">
        <v>52</v>
      </c>
      <c r="C248" s="3">
        <v>0.55147958516559903</v>
      </c>
      <c r="D248" s="3">
        <v>1.3560886255112901</v>
      </c>
      <c r="E248" s="3">
        <v>2.4590005903919101</v>
      </c>
      <c r="F248" s="3">
        <v>2.4</v>
      </c>
      <c r="G248" s="5">
        <v>0.565036927296372</v>
      </c>
      <c r="H248" s="3">
        <v>1.02458357932996</v>
      </c>
      <c r="I248" s="3">
        <v>3.0820683259190001E-2</v>
      </c>
      <c r="J248" t="s">
        <v>102</v>
      </c>
      <c r="K248" s="3">
        <v>2.5210377643215098</v>
      </c>
      <c r="L248" s="3">
        <v>-6.2037173929605102E-2</v>
      </c>
    </row>
    <row r="249" spans="1:12" x14ac:dyDescent="0.2">
      <c r="A249" t="s">
        <v>105</v>
      </c>
      <c r="B249" t="s">
        <v>53</v>
      </c>
      <c r="C249" s="3">
        <v>1.00761980825893E-2</v>
      </c>
      <c r="D249" s="3">
        <v>3.4089540818956002E-2</v>
      </c>
      <c r="E249" s="3">
        <v>3.38317493756495</v>
      </c>
      <c r="F249" s="3">
        <v>1.5</v>
      </c>
      <c r="G249" s="5">
        <v>2.27263605459707E-2</v>
      </c>
      <c r="H249" s="3">
        <v>2.2554499583766301</v>
      </c>
      <c r="I249" s="3">
        <v>8.1304917486926406E-2</v>
      </c>
      <c r="J249" t="s">
        <v>102</v>
      </c>
      <c r="K249" s="3">
        <v>2.68041644790235</v>
      </c>
      <c r="L249" s="3">
        <v>0.70275848966260102</v>
      </c>
    </row>
    <row r="250" spans="1:12" x14ac:dyDescent="0.2">
      <c r="A250" t="s">
        <v>105</v>
      </c>
      <c r="B250" t="s">
        <v>54</v>
      </c>
      <c r="C250" s="3">
        <v>0.17448827325015201</v>
      </c>
      <c r="D250" s="3">
        <v>0.13057111595458701</v>
      </c>
      <c r="E250" s="3">
        <v>0.74830883200612897</v>
      </c>
      <c r="F250" s="3">
        <v>6</v>
      </c>
      <c r="G250" s="5">
        <v>2.1761852659097899E-2</v>
      </c>
      <c r="H250" s="3">
        <v>0.12471813866768799</v>
      </c>
      <c r="I250" s="3">
        <v>1.4724499427954301E-2</v>
      </c>
      <c r="J250" t="s">
        <v>102</v>
      </c>
    </row>
    <row r="251" spans="1:12" x14ac:dyDescent="0.2">
      <c r="A251" t="s">
        <v>105</v>
      </c>
      <c r="B251" t="s">
        <v>56</v>
      </c>
      <c r="C251" s="3">
        <v>1.6789701138026199E-4</v>
      </c>
      <c r="D251" s="3">
        <v>8.39485056901309E-5</v>
      </c>
      <c r="E251" s="3">
        <v>0.5</v>
      </c>
      <c r="F251" s="3">
        <v>12</v>
      </c>
      <c r="G251" s="5">
        <v>6.99570880751091E-6</v>
      </c>
      <c r="H251" s="3">
        <v>4.1666666666666699E-2</v>
      </c>
      <c r="I251" s="3">
        <v>0</v>
      </c>
      <c r="J251" t="s">
        <v>102</v>
      </c>
      <c r="K251" s="3">
        <v>1.3275888501461099</v>
      </c>
      <c r="L251" s="3">
        <v>-0.82758885014610695</v>
      </c>
    </row>
    <row r="252" spans="1:12" x14ac:dyDescent="0.2">
      <c r="A252" t="s">
        <v>105</v>
      </c>
      <c r="B252" t="s">
        <v>57</v>
      </c>
      <c r="C252" s="3">
        <v>3.1756954877088898E-2</v>
      </c>
      <c r="D252" s="3">
        <v>0.128713259024199</v>
      </c>
      <c r="E252" s="3">
        <v>4.0530730834353204</v>
      </c>
      <c r="F252" s="3">
        <v>1.0909090909090899</v>
      </c>
      <c r="G252" s="5">
        <v>0.117987154105516</v>
      </c>
      <c r="H252" s="3">
        <v>3.71531699314904</v>
      </c>
      <c r="I252" s="3">
        <v>5.1658874863715398E-2</v>
      </c>
      <c r="J252" t="s">
        <v>102</v>
      </c>
      <c r="K252" s="3">
        <v>3.9531297377280299</v>
      </c>
      <c r="L252" s="3">
        <v>9.9943345707293602E-2</v>
      </c>
    </row>
    <row r="253" spans="1:12" x14ac:dyDescent="0.2">
      <c r="A253" t="s">
        <v>105</v>
      </c>
      <c r="B253" t="s">
        <v>83</v>
      </c>
      <c r="C253" s="3">
        <v>3.4883571492781099E-3</v>
      </c>
      <c r="D253" s="3">
        <v>7.39535625630837E-3</v>
      </c>
      <c r="E253" s="3">
        <v>2.1200112086684602</v>
      </c>
      <c r="F253" s="3">
        <v>3</v>
      </c>
      <c r="G253" s="5">
        <v>2.4651187521027899E-3</v>
      </c>
      <c r="H253" s="3">
        <v>0.70667040288948801</v>
      </c>
      <c r="I253" s="3">
        <v>0.21267808517706599</v>
      </c>
      <c r="J253" t="s">
        <v>102</v>
      </c>
      <c r="K253" s="3">
        <v>2.10406157952043</v>
      </c>
      <c r="L253" s="3">
        <v>1.5949629148035001E-2</v>
      </c>
    </row>
    <row r="254" spans="1:12" x14ac:dyDescent="0.2">
      <c r="A254" t="s">
        <v>105</v>
      </c>
      <c r="B254" t="s">
        <v>58</v>
      </c>
      <c r="C254" s="3">
        <v>2.6290725267961898E-4</v>
      </c>
      <c r="D254" s="3">
        <v>1.3145362633981E-4</v>
      </c>
      <c r="E254" s="3">
        <v>0.5</v>
      </c>
      <c r="F254" s="3">
        <v>12</v>
      </c>
      <c r="G254" s="5">
        <v>1.09544688616508E-5</v>
      </c>
      <c r="H254" s="3">
        <v>4.1666666666666699E-2</v>
      </c>
      <c r="I254" s="3">
        <v>0</v>
      </c>
      <c r="J254" t="s">
        <v>102</v>
      </c>
      <c r="K254" s="3">
        <v>1.9712108887519899</v>
      </c>
      <c r="L254" s="3">
        <v>-1.4712108887519899</v>
      </c>
    </row>
    <row r="255" spans="1:12" x14ac:dyDescent="0.2">
      <c r="A255" t="s">
        <v>105</v>
      </c>
      <c r="B255" t="s">
        <v>59</v>
      </c>
      <c r="C255" s="3">
        <v>5.5113024757804103E-6</v>
      </c>
      <c r="D255" s="3">
        <v>2.7556512378902E-6</v>
      </c>
      <c r="E255" s="3">
        <v>0.5</v>
      </c>
      <c r="F255" s="3">
        <v>12</v>
      </c>
      <c r="G255" s="5">
        <v>2.29637603157517E-7</v>
      </c>
      <c r="H255" s="3">
        <v>4.1666666666666699E-2</v>
      </c>
      <c r="I255" s="3">
        <v>0</v>
      </c>
      <c r="J255" t="s">
        <v>102</v>
      </c>
      <c r="K255" s="3">
        <v>0.5</v>
      </c>
      <c r="L255" s="3">
        <v>0</v>
      </c>
    </row>
    <row r="256" spans="1:12" x14ac:dyDescent="0.2">
      <c r="A256" t="s">
        <v>105</v>
      </c>
      <c r="B256" t="s">
        <v>106</v>
      </c>
      <c r="C256" s="3">
        <v>1.3933029701279401E-4</v>
      </c>
      <c r="D256" s="3">
        <v>6.9665148506397099E-5</v>
      </c>
      <c r="E256" s="3">
        <v>0.5</v>
      </c>
      <c r="F256" s="3">
        <v>12</v>
      </c>
      <c r="G256" s="5">
        <v>5.8054290421997596E-6</v>
      </c>
      <c r="H256" s="3">
        <v>4.1666666666666699E-2</v>
      </c>
      <c r="I256" s="3">
        <v>0</v>
      </c>
      <c r="J256" t="s">
        <v>102</v>
      </c>
    </row>
    <row r="257" spans="1:13" x14ac:dyDescent="0.2">
      <c r="A257" t="s">
        <v>105</v>
      </c>
      <c r="B257" t="s">
        <v>60</v>
      </c>
      <c r="C257" s="3">
        <v>3.1066894960939203E-5</v>
      </c>
      <c r="D257" s="3">
        <v>1.5533447480469602E-5</v>
      </c>
      <c r="E257" s="3">
        <v>0.5</v>
      </c>
      <c r="F257" s="3">
        <v>12</v>
      </c>
      <c r="G257" s="5">
        <v>1.2944539567058001E-6</v>
      </c>
      <c r="H257" s="3">
        <v>4.1666666666666699E-2</v>
      </c>
      <c r="I257" s="3">
        <v>0</v>
      </c>
      <c r="J257" t="s">
        <v>102</v>
      </c>
      <c r="K257" s="3">
        <v>2.3804967196598499</v>
      </c>
      <c r="L257" s="3">
        <v>-1.8804967196598501</v>
      </c>
    </row>
    <row r="258" spans="1:13" x14ac:dyDescent="0.2">
      <c r="A258" t="s">
        <v>105</v>
      </c>
      <c r="B258" t="s">
        <v>61</v>
      </c>
      <c r="C258" s="3">
        <v>1.1173762781920601E-3</v>
      </c>
      <c r="D258" s="3">
        <v>2.0687676708083698E-3</v>
      </c>
      <c r="E258" s="3">
        <v>1.85145121762892</v>
      </c>
      <c r="F258" s="3">
        <v>4</v>
      </c>
      <c r="G258" s="5">
        <v>5.1719191770209201E-4</v>
      </c>
      <c r="H258" s="3">
        <v>0.46286280440722999</v>
      </c>
      <c r="I258" s="3">
        <v>0.49638965242987398</v>
      </c>
      <c r="J258" t="s">
        <v>102</v>
      </c>
      <c r="K258" s="3">
        <v>4.6855570960242199</v>
      </c>
      <c r="L258" s="3">
        <v>-2.8341058783953001</v>
      </c>
    </row>
    <row r="259" spans="1:13" x14ac:dyDescent="0.2">
      <c r="A259" t="s">
        <v>105</v>
      </c>
      <c r="B259" t="s">
        <v>62</v>
      </c>
      <c r="C259" s="3">
        <v>1.01260823298591E-3</v>
      </c>
      <c r="D259" s="3">
        <v>2.50532482762703E-3</v>
      </c>
      <c r="E259" s="3">
        <v>2.4741304149182102</v>
      </c>
      <c r="F259" s="3">
        <v>4</v>
      </c>
      <c r="G259" s="5">
        <v>6.2633120690675805E-4</v>
      </c>
      <c r="H259" s="3">
        <v>0.61853260372955299</v>
      </c>
      <c r="I259" s="3">
        <v>0.465992947387872</v>
      </c>
      <c r="J259" t="s">
        <v>102</v>
      </c>
      <c r="K259" s="3">
        <v>0.5</v>
      </c>
      <c r="L259" s="3">
        <v>1.97413041491821</v>
      </c>
    </row>
    <row r="260" spans="1:13" x14ac:dyDescent="0.2">
      <c r="A260" t="s">
        <v>105</v>
      </c>
      <c r="B260" t="s">
        <v>63</v>
      </c>
      <c r="C260" s="3">
        <v>9.8289978236902798E-6</v>
      </c>
      <c r="D260" s="3">
        <v>9.8305796052038105E-6</v>
      </c>
      <c r="E260" s="3">
        <v>1.00016093009093</v>
      </c>
      <c r="F260" s="3">
        <v>4</v>
      </c>
      <c r="G260" s="5">
        <v>2.4576449013009501E-6</v>
      </c>
      <c r="H260" s="3">
        <v>0.250040232522733</v>
      </c>
      <c r="I260" s="3">
        <v>3.65103660525826E-2</v>
      </c>
      <c r="J260" t="s">
        <v>102</v>
      </c>
      <c r="K260" s="3">
        <v>2.4595287641995101</v>
      </c>
      <c r="L260" s="3">
        <v>-1.4593678341085801</v>
      </c>
    </row>
    <row r="261" spans="1:13" x14ac:dyDescent="0.2">
      <c r="A261" t="s">
        <v>105</v>
      </c>
      <c r="B261" t="s">
        <v>64</v>
      </c>
      <c r="C261" s="3">
        <v>8.2621039257998796E-5</v>
      </c>
      <c r="D261" s="3">
        <v>6.2081693685180794E-5</v>
      </c>
      <c r="E261" s="3">
        <v>0.75140296276496499</v>
      </c>
      <c r="F261" s="3">
        <v>6</v>
      </c>
      <c r="G261" s="5">
        <v>1.03469489475301E-5</v>
      </c>
      <c r="H261" s="3">
        <v>0.12523382712749401</v>
      </c>
      <c r="I261" s="3">
        <v>0.22122176298381499</v>
      </c>
      <c r="J261" t="s">
        <v>102</v>
      </c>
      <c r="K261" s="3">
        <v>2.2840058895079398</v>
      </c>
      <c r="L261" s="3">
        <v>-1.5326029267429799</v>
      </c>
    </row>
    <row r="262" spans="1:13" x14ac:dyDescent="0.2">
      <c r="A262" t="s">
        <v>105</v>
      </c>
      <c r="B262" t="s">
        <v>65</v>
      </c>
      <c r="C262" s="3">
        <v>4.1162598622760099E-3</v>
      </c>
      <c r="D262" s="3">
        <v>3.0867855336752701E-3</v>
      </c>
      <c r="E262" s="3">
        <v>0.74990054975987197</v>
      </c>
      <c r="F262" s="3">
        <v>4</v>
      </c>
      <c r="G262" s="5">
        <v>7.7169638341881904E-4</v>
      </c>
      <c r="H262" s="3">
        <v>0.18747513743996799</v>
      </c>
      <c r="I262" s="3">
        <v>5.1719670754182497E-2</v>
      </c>
      <c r="J262" t="s">
        <v>102</v>
      </c>
      <c r="K262" s="3">
        <v>2.2438236726171601</v>
      </c>
      <c r="L262" s="3">
        <v>-1.49392312285729</v>
      </c>
      <c r="M262" s="5">
        <f>SUM(H214:H262)</f>
        <v>49.456901021798267</v>
      </c>
    </row>
    <row r="263" spans="1:13" s="9" customFormat="1" x14ac:dyDescent="0.2">
      <c r="A263" s="9" t="s">
        <v>111</v>
      </c>
      <c r="B263" s="9" t="s">
        <v>13</v>
      </c>
      <c r="C263" s="10">
        <v>8.7798192172038199E-5</v>
      </c>
      <c r="D263" s="10">
        <v>8.4525856327043598E-5</v>
      </c>
      <c r="E263" s="10">
        <v>0.96272889265666695</v>
      </c>
      <c r="F263" s="10">
        <v>6</v>
      </c>
      <c r="G263" s="11">
        <v>1.4087642721173901E-5</v>
      </c>
      <c r="H263" s="10">
        <v>0.16045481544277801</v>
      </c>
      <c r="I263" s="10">
        <v>0.85280208114891898</v>
      </c>
      <c r="J263" s="9" t="s">
        <v>86</v>
      </c>
      <c r="K263" s="10">
        <v>3.3139225028627202</v>
      </c>
      <c r="L263" s="10">
        <v>-2.35119361020605</v>
      </c>
    </row>
    <row r="264" spans="1:13" x14ac:dyDescent="0.2">
      <c r="A264" t="s">
        <v>111</v>
      </c>
      <c r="B264" t="s">
        <v>14</v>
      </c>
      <c r="C264" s="3">
        <v>6.2420324190820197E-3</v>
      </c>
      <c r="D264" s="3">
        <v>1.2298688496622599E-2</v>
      </c>
      <c r="E264" s="3">
        <v>1.97030192586397</v>
      </c>
      <c r="F264" s="3">
        <v>1.5</v>
      </c>
      <c r="G264" s="5">
        <v>8.1991256644150697E-3</v>
      </c>
      <c r="H264" s="3">
        <v>1.3135346172426401</v>
      </c>
      <c r="I264" s="3">
        <v>9.8034988922791E-2</v>
      </c>
      <c r="J264" t="s">
        <v>86</v>
      </c>
      <c r="K264" s="3">
        <v>5.79023276567482</v>
      </c>
      <c r="L264" s="3">
        <v>-3.81993083981085</v>
      </c>
    </row>
    <row r="265" spans="1:13" x14ac:dyDescent="0.2">
      <c r="A265" t="s">
        <v>111</v>
      </c>
      <c r="B265" t="s">
        <v>87</v>
      </c>
      <c r="C265" s="3">
        <v>8.4116761570269798E-6</v>
      </c>
      <c r="D265" s="3">
        <v>4.2058380785134899E-6</v>
      </c>
      <c r="E265" s="3">
        <v>0.5</v>
      </c>
      <c r="F265" s="3">
        <v>12</v>
      </c>
      <c r="G265" s="5">
        <v>3.5048650654279098E-7</v>
      </c>
      <c r="H265" s="3">
        <v>4.1666666666666699E-2</v>
      </c>
      <c r="I265" s="3">
        <v>0</v>
      </c>
      <c r="J265" t="s">
        <v>86</v>
      </c>
      <c r="K265" s="3">
        <v>0.5</v>
      </c>
      <c r="L265" s="3">
        <v>0</v>
      </c>
    </row>
    <row r="266" spans="1:13" x14ac:dyDescent="0.2">
      <c r="A266" t="s">
        <v>111</v>
      </c>
      <c r="B266" t="s">
        <v>15</v>
      </c>
      <c r="C266" s="3">
        <v>3.0958728797608401E-4</v>
      </c>
      <c r="D266" s="3">
        <v>5.0769760759389999E-4</v>
      </c>
      <c r="E266" s="3">
        <v>1.6399174879335501</v>
      </c>
      <c r="F266" s="3">
        <v>3</v>
      </c>
      <c r="G266" s="5">
        <v>1.69232535864633E-4</v>
      </c>
      <c r="H266" s="3">
        <v>0.54663916264451595</v>
      </c>
      <c r="I266" s="3">
        <v>0.39855535213368098</v>
      </c>
      <c r="J266" t="s">
        <v>86</v>
      </c>
      <c r="K266" s="3">
        <v>3.41908154549879</v>
      </c>
      <c r="L266" s="3">
        <v>-1.7791640575652401</v>
      </c>
    </row>
    <row r="267" spans="1:13" x14ac:dyDescent="0.2">
      <c r="A267" t="s">
        <v>111</v>
      </c>
      <c r="B267" t="s">
        <v>16</v>
      </c>
      <c r="C267" s="3">
        <v>2.3715677030769999E-2</v>
      </c>
      <c r="D267" s="3">
        <v>6.0551325498332302E-2</v>
      </c>
      <c r="E267" s="3">
        <v>2.55321935021166</v>
      </c>
      <c r="F267" s="3">
        <v>1.5</v>
      </c>
      <c r="G267" s="5">
        <v>4.0367550332221502E-2</v>
      </c>
      <c r="H267" s="3">
        <v>1.7021462334744399</v>
      </c>
      <c r="I267" s="3">
        <v>7.3250553810682101E-2</v>
      </c>
      <c r="J267" t="s">
        <v>86</v>
      </c>
      <c r="K267" s="3">
        <v>1.29637187000076</v>
      </c>
      <c r="L267" s="3">
        <v>1.2568474802109</v>
      </c>
    </row>
    <row r="268" spans="1:13" x14ac:dyDescent="0.2">
      <c r="A268" t="s">
        <v>111</v>
      </c>
      <c r="B268" t="s">
        <v>17</v>
      </c>
      <c r="C268" s="3">
        <v>0.179767899383732</v>
      </c>
      <c r="D268" s="3">
        <v>0.38506167738673502</v>
      </c>
      <c r="E268" s="3">
        <v>2.1419935300283099</v>
      </c>
      <c r="F268" s="3">
        <v>3</v>
      </c>
      <c r="G268" s="5">
        <v>0.12835389246224499</v>
      </c>
      <c r="H268" s="3">
        <v>0.71399784334277105</v>
      </c>
      <c r="I268" s="3">
        <v>9.5491651928007307E-2</v>
      </c>
      <c r="J268" t="s">
        <v>86</v>
      </c>
      <c r="K268" s="3">
        <v>3.1292916797777099</v>
      </c>
      <c r="L268" s="3">
        <v>-0.987298149749397</v>
      </c>
    </row>
    <row r="269" spans="1:13" x14ac:dyDescent="0.2">
      <c r="A269" t="s">
        <v>111</v>
      </c>
      <c r="B269" t="s">
        <v>20</v>
      </c>
      <c r="C269" s="3">
        <v>1.0004224555507299E-3</v>
      </c>
      <c r="D269" s="3">
        <v>9.2280078299875599E-4</v>
      </c>
      <c r="E269" s="3">
        <v>0.922411105307265</v>
      </c>
      <c r="F269" s="3">
        <v>4</v>
      </c>
      <c r="G269" s="5">
        <v>2.30700195749689E-4</v>
      </c>
      <c r="H269" s="3">
        <v>0.230602776326816</v>
      </c>
      <c r="I269" s="3">
        <v>9.4120380333388903E-2</v>
      </c>
      <c r="J269" t="s">
        <v>86</v>
      </c>
      <c r="K269" s="3">
        <v>1.33348735954368</v>
      </c>
      <c r="L269" s="3">
        <v>-0.41107625423641703</v>
      </c>
    </row>
    <row r="270" spans="1:13" x14ac:dyDescent="0.2">
      <c r="A270" t="s">
        <v>111</v>
      </c>
      <c r="B270" t="s">
        <v>21</v>
      </c>
      <c r="C270" s="3">
        <v>1.5723110600097999E-3</v>
      </c>
      <c r="D270" s="3">
        <v>3.2577566977398599E-3</v>
      </c>
      <c r="E270" s="3">
        <v>2.07195432290577</v>
      </c>
      <c r="F270" s="3">
        <v>2.4</v>
      </c>
      <c r="G270" s="5">
        <v>1.35739862405827E-3</v>
      </c>
      <c r="H270" s="3">
        <v>0.86331430121073804</v>
      </c>
      <c r="I270" s="3">
        <v>0.152552653391063</v>
      </c>
      <c r="J270" t="s">
        <v>86</v>
      </c>
      <c r="K270" s="3">
        <v>2.5092976750251501</v>
      </c>
      <c r="L270" s="3">
        <v>-0.43734335211938102</v>
      </c>
    </row>
    <row r="271" spans="1:13" x14ac:dyDescent="0.2">
      <c r="A271" t="s">
        <v>111</v>
      </c>
      <c r="B271" t="s">
        <v>22</v>
      </c>
      <c r="C271" s="3">
        <v>3.2068423761045302E-4</v>
      </c>
      <c r="D271" s="3">
        <v>4.1700705964135099E-4</v>
      </c>
      <c r="E271" s="3">
        <v>1.3003665622876801</v>
      </c>
      <c r="F271" s="3">
        <v>4</v>
      </c>
      <c r="G271" s="5">
        <v>1.0425176491033801E-4</v>
      </c>
      <c r="H271" s="3">
        <v>0.32509164057192103</v>
      </c>
      <c r="I271" s="3">
        <v>0.28382170012340502</v>
      </c>
      <c r="J271" t="s">
        <v>86</v>
      </c>
      <c r="K271" s="3">
        <v>2.7115630250069098</v>
      </c>
      <c r="L271" s="3">
        <v>-1.4111964627192199</v>
      </c>
    </row>
    <row r="272" spans="1:13" x14ac:dyDescent="0.2">
      <c r="A272" t="s">
        <v>111</v>
      </c>
      <c r="B272" t="s">
        <v>23</v>
      </c>
      <c r="C272" s="3">
        <v>8.0311738235992695E-3</v>
      </c>
      <c r="D272" s="3">
        <v>2.11328764298989E-2</v>
      </c>
      <c r="E272" s="3">
        <v>2.6313558757501698</v>
      </c>
      <c r="F272" s="3">
        <v>2</v>
      </c>
      <c r="G272" s="5">
        <v>1.0566438214949399E-2</v>
      </c>
      <c r="H272" s="3">
        <v>1.31567793787509</v>
      </c>
      <c r="I272" s="3">
        <v>0.16491295107495499</v>
      </c>
      <c r="J272" t="s">
        <v>86</v>
      </c>
      <c r="K272" s="3">
        <v>3.9378625381483299</v>
      </c>
      <c r="L272" s="3">
        <v>-1.30650666239816</v>
      </c>
    </row>
    <row r="273" spans="1:12" x14ac:dyDescent="0.2">
      <c r="A273" t="s">
        <v>111</v>
      </c>
      <c r="B273" t="s">
        <v>68</v>
      </c>
      <c r="C273" s="3">
        <v>1.2606565234933801E-4</v>
      </c>
      <c r="D273" s="3">
        <v>2.7452419843924301E-4</v>
      </c>
      <c r="E273" s="3">
        <v>2.1776288253243998</v>
      </c>
      <c r="F273" s="3">
        <v>3</v>
      </c>
      <c r="G273" s="5">
        <v>9.1508066146414306E-5</v>
      </c>
      <c r="H273" s="3">
        <v>0.72587627510813202</v>
      </c>
      <c r="I273" s="3">
        <v>0.44077282943010099</v>
      </c>
      <c r="J273" t="s">
        <v>86</v>
      </c>
      <c r="K273" s="3">
        <v>0.81875827279023705</v>
      </c>
      <c r="L273" s="3">
        <v>1.35887055253416</v>
      </c>
    </row>
    <row r="274" spans="1:12" x14ac:dyDescent="0.2">
      <c r="A274" t="s">
        <v>111</v>
      </c>
      <c r="B274" t="s">
        <v>24</v>
      </c>
      <c r="C274" s="3">
        <v>1.0333692142088301E-6</v>
      </c>
      <c r="D274" s="3">
        <v>5.1668460710441304E-7</v>
      </c>
      <c r="E274" s="3">
        <v>0.5</v>
      </c>
      <c r="F274" s="3">
        <v>12</v>
      </c>
      <c r="G274" s="5">
        <v>4.3057050592034402E-8</v>
      </c>
      <c r="H274" s="3">
        <v>4.1666666666666699E-2</v>
      </c>
      <c r="I274" s="3">
        <v>0</v>
      </c>
      <c r="J274" t="s">
        <v>86</v>
      </c>
      <c r="K274" s="3">
        <v>1.32536824787554</v>
      </c>
      <c r="L274" s="3">
        <v>-0.82536824787553997</v>
      </c>
    </row>
    <row r="275" spans="1:12" x14ac:dyDescent="0.2">
      <c r="A275" t="s">
        <v>111</v>
      </c>
      <c r="B275" t="s">
        <v>27</v>
      </c>
      <c r="C275" s="3">
        <v>1.16254036598493E-6</v>
      </c>
      <c r="D275" s="3">
        <v>5.81270182992465E-7</v>
      </c>
      <c r="E275" s="3">
        <v>0.5</v>
      </c>
      <c r="F275" s="3">
        <v>12</v>
      </c>
      <c r="G275" s="5">
        <v>4.8439181916038798E-8</v>
      </c>
      <c r="H275" s="3">
        <v>4.1666666666666699E-2</v>
      </c>
      <c r="I275" s="3">
        <v>0</v>
      </c>
      <c r="J275" t="s">
        <v>86</v>
      </c>
      <c r="K275" s="3">
        <v>2.4587268178823698</v>
      </c>
      <c r="L275" s="3">
        <v>-1.95872681788237</v>
      </c>
    </row>
    <row r="276" spans="1:12" x14ac:dyDescent="0.2">
      <c r="A276" t="s">
        <v>111</v>
      </c>
      <c r="B276" t="s">
        <v>28</v>
      </c>
      <c r="C276" s="3">
        <v>5.0720562279182403E-2</v>
      </c>
      <c r="D276" s="3">
        <v>0.23745608282879799</v>
      </c>
      <c r="E276" s="3">
        <v>4.6816532025367401</v>
      </c>
      <c r="F276" s="3">
        <v>0.8</v>
      </c>
      <c r="G276" s="5">
        <v>0.29682010353599803</v>
      </c>
      <c r="H276" s="3">
        <v>5.8520665031709198</v>
      </c>
      <c r="I276" s="3">
        <v>4.2953159210936197E-2</v>
      </c>
      <c r="J276" t="s">
        <v>86</v>
      </c>
      <c r="K276" s="3">
        <v>6.4275554064521003</v>
      </c>
      <c r="L276" s="3">
        <v>-1.74590220391536</v>
      </c>
    </row>
    <row r="277" spans="1:12" x14ac:dyDescent="0.2">
      <c r="A277" t="s">
        <v>111</v>
      </c>
      <c r="B277" t="s">
        <v>112</v>
      </c>
      <c r="C277" s="3">
        <v>8.6842603990706807E-6</v>
      </c>
      <c r="D277" s="3">
        <v>7.0200252054015999E-6</v>
      </c>
      <c r="E277" s="3">
        <v>0.80836189644345802</v>
      </c>
      <c r="F277" s="3">
        <v>6</v>
      </c>
      <c r="G277" s="5">
        <v>1.17000420090027E-6</v>
      </c>
      <c r="H277" s="3">
        <v>0.13472698274057601</v>
      </c>
      <c r="I277" s="3">
        <v>0.28788022675679698</v>
      </c>
      <c r="J277" t="s">
        <v>86</v>
      </c>
    </row>
    <row r="278" spans="1:12" x14ac:dyDescent="0.2">
      <c r="A278" t="s">
        <v>111</v>
      </c>
      <c r="B278" t="s">
        <v>29</v>
      </c>
      <c r="C278" s="3">
        <v>1.86437029063509E-5</v>
      </c>
      <c r="D278" s="3">
        <v>9.3218514531754599E-6</v>
      </c>
      <c r="E278" s="3">
        <v>0.5</v>
      </c>
      <c r="F278" s="3">
        <v>12</v>
      </c>
      <c r="G278" s="5">
        <v>7.7682095443128801E-7</v>
      </c>
      <c r="H278" s="3">
        <v>4.1666666666666699E-2</v>
      </c>
      <c r="I278" s="3">
        <v>0</v>
      </c>
      <c r="J278" t="s">
        <v>86</v>
      </c>
      <c r="K278" s="3">
        <v>0.5</v>
      </c>
      <c r="L278" s="3">
        <v>0</v>
      </c>
    </row>
    <row r="279" spans="1:12" x14ac:dyDescent="0.2">
      <c r="A279" t="s">
        <v>111</v>
      </c>
      <c r="B279" t="s">
        <v>31</v>
      </c>
      <c r="C279" s="3">
        <v>1.51855949829737E-3</v>
      </c>
      <c r="D279" s="3">
        <v>7.5927974914868695E-4</v>
      </c>
      <c r="E279" s="3">
        <v>0.5</v>
      </c>
      <c r="F279" s="3">
        <v>12</v>
      </c>
      <c r="G279" s="5">
        <v>6.3273312429057305E-5</v>
      </c>
      <c r="H279" s="3">
        <v>4.1666666666666699E-2</v>
      </c>
      <c r="I279" s="3">
        <v>0</v>
      </c>
      <c r="J279" t="s">
        <v>86</v>
      </c>
      <c r="K279" s="3">
        <v>2.39811612115545</v>
      </c>
      <c r="L279" s="3">
        <v>-1.89811612115545</v>
      </c>
    </row>
    <row r="280" spans="1:12" x14ac:dyDescent="0.2">
      <c r="A280" t="s">
        <v>111</v>
      </c>
      <c r="B280" t="s">
        <v>32</v>
      </c>
      <c r="C280" s="3">
        <v>1.24237093432338E-3</v>
      </c>
      <c r="D280" s="3">
        <v>2.40000559308163E-3</v>
      </c>
      <c r="E280" s="3">
        <v>1.9317947054103699</v>
      </c>
      <c r="F280" s="3">
        <v>3</v>
      </c>
      <c r="G280" s="5">
        <v>8.0000186436054402E-4</v>
      </c>
      <c r="H280" s="3">
        <v>0.64393156847012201</v>
      </c>
      <c r="I280" s="3">
        <v>0.328675577895579</v>
      </c>
      <c r="J280" t="s">
        <v>86</v>
      </c>
      <c r="K280" s="3">
        <v>2.9513513384381498</v>
      </c>
      <c r="L280" s="3">
        <v>-1.0195566330277901</v>
      </c>
    </row>
    <row r="281" spans="1:12" x14ac:dyDescent="0.2">
      <c r="A281" t="s">
        <v>111</v>
      </c>
      <c r="B281" t="s">
        <v>113</v>
      </c>
      <c r="C281" s="3">
        <v>2.7981868033757603E-4</v>
      </c>
      <c r="D281" s="3">
        <v>3.17123440655739E-4</v>
      </c>
      <c r="E281" s="3">
        <v>1.1333176193710801</v>
      </c>
      <c r="F281" s="3">
        <v>4</v>
      </c>
      <c r="G281" s="5">
        <v>7.9280860163934695E-5</v>
      </c>
      <c r="H281" s="3">
        <v>0.28332940484277003</v>
      </c>
      <c r="I281" s="3">
        <v>0.120152827036053</v>
      </c>
      <c r="J281" t="s">
        <v>86</v>
      </c>
    </row>
    <row r="282" spans="1:12" x14ac:dyDescent="0.2">
      <c r="A282" t="s">
        <v>111</v>
      </c>
      <c r="B282" t="s">
        <v>36</v>
      </c>
      <c r="C282" s="3">
        <v>7.1333505649781202E-4</v>
      </c>
      <c r="D282" s="3">
        <v>3.5666752824890601E-4</v>
      </c>
      <c r="E282" s="3">
        <v>0.5</v>
      </c>
      <c r="F282" s="3">
        <v>12</v>
      </c>
      <c r="G282" s="5">
        <v>2.9722294020742199E-5</v>
      </c>
      <c r="H282" s="3">
        <v>4.1666666666666699E-2</v>
      </c>
      <c r="I282" s="3">
        <v>0</v>
      </c>
      <c r="J282" t="s">
        <v>86</v>
      </c>
    </row>
    <row r="283" spans="1:12" x14ac:dyDescent="0.2">
      <c r="A283" t="s">
        <v>111</v>
      </c>
      <c r="B283" t="s">
        <v>37</v>
      </c>
      <c r="C283" s="3">
        <v>9.8650208968132508E-4</v>
      </c>
      <c r="D283" s="3">
        <v>7.7972341584410596E-4</v>
      </c>
      <c r="E283" s="3">
        <v>0.79039205694534798</v>
      </c>
      <c r="F283" s="3">
        <v>6</v>
      </c>
      <c r="G283" s="5">
        <v>1.2995390264068399E-4</v>
      </c>
      <c r="H283" s="3">
        <v>0.13173200949089101</v>
      </c>
      <c r="I283" s="3">
        <v>0.102099249922304</v>
      </c>
      <c r="J283" t="s">
        <v>86</v>
      </c>
      <c r="K283" s="3">
        <v>4.1115879618272002</v>
      </c>
      <c r="L283" s="3">
        <v>-3.3211959048818498</v>
      </c>
    </row>
    <row r="284" spans="1:12" x14ac:dyDescent="0.2">
      <c r="A284" t="s">
        <v>111</v>
      </c>
      <c r="B284" t="s">
        <v>39</v>
      </c>
      <c r="C284" s="3">
        <v>9.9564611046386309E-4</v>
      </c>
      <c r="D284" s="3">
        <v>2.23312965236963E-3</v>
      </c>
      <c r="E284" s="3">
        <v>2.2428949693071498</v>
      </c>
      <c r="F284" s="3">
        <v>4</v>
      </c>
      <c r="G284" s="5">
        <v>5.5828241309240805E-4</v>
      </c>
      <c r="H284" s="3">
        <v>0.56072374232678801</v>
      </c>
      <c r="I284" s="3">
        <v>0.273323508468236</v>
      </c>
      <c r="J284" t="s">
        <v>86</v>
      </c>
      <c r="K284" s="3">
        <v>3.6260036958644299</v>
      </c>
      <c r="L284" s="3">
        <v>-1.3831087265572699</v>
      </c>
    </row>
    <row r="285" spans="1:12" x14ac:dyDescent="0.2">
      <c r="A285" t="s">
        <v>111</v>
      </c>
      <c r="B285" t="s">
        <v>40</v>
      </c>
      <c r="C285" s="3">
        <v>1.37302038126409</v>
      </c>
      <c r="D285" s="3">
        <v>4.3439324109776596</v>
      </c>
      <c r="E285" s="3">
        <v>3.1637785354492398</v>
      </c>
      <c r="F285" s="3">
        <v>1.5</v>
      </c>
      <c r="G285" s="5">
        <v>2.8959549406517699</v>
      </c>
      <c r="H285" s="3">
        <v>2.1091856902994901</v>
      </c>
      <c r="I285" s="3">
        <v>0.13014681728690899</v>
      </c>
      <c r="J285" t="s">
        <v>86</v>
      </c>
      <c r="K285" s="3">
        <v>3.6679612890430602</v>
      </c>
      <c r="L285" s="3">
        <v>-0.50418275359382503</v>
      </c>
    </row>
    <row r="286" spans="1:12" x14ac:dyDescent="0.2">
      <c r="A286" t="s">
        <v>111</v>
      </c>
      <c r="B286" t="s">
        <v>76</v>
      </c>
      <c r="C286" s="3">
        <v>5.6515068715940104E-4</v>
      </c>
      <c r="D286" s="3">
        <v>2.8257534357970101E-4</v>
      </c>
      <c r="E286" s="3">
        <v>0.5</v>
      </c>
      <c r="F286" s="3">
        <v>12</v>
      </c>
      <c r="G286" s="5">
        <v>2.3547945298308401E-5</v>
      </c>
      <c r="H286" s="3">
        <v>4.1666666666666699E-2</v>
      </c>
      <c r="I286" s="3">
        <v>0</v>
      </c>
      <c r="J286" t="s">
        <v>86</v>
      </c>
    </row>
    <row r="287" spans="1:12" x14ac:dyDescent="0.2">
      <c r="A287" t="s">
        <v>111</v>
      </c>
      <c r="B287" t="s">
        <v>114</v>
      </c>
      <c r="C287" s="3">
        <v>6.6021656545557595E-4</v>
      </c>
      <c r="D287" s="3">
        <v>3.3010828272778798E-4</v>
      </c>
      <c r="E287" s="3">
        <v>0.5</v>
      </c>
      <c r="F287" s="3">
        <v>12</v>
      </c>
      <c r="G287" s="5">
        <v>2.7509023560649E-5</v>
      </c>
      <c r="H287" s="3">
        <v>4.1666666666666699E-2</v>
      </c>
      <c r="I287" s="3">
        <v>0</v>
      </c>
      <c r="J287" t="s">
        <v>86</v>
      </c>
    </row>
    <row r="288" spans="1:12" x14ac:dyDescent="0.2">
      <c r="A288" t="s">
        <v>111</v>
      </c>
      <c r="B288" t="s">
        <v>41</v>
      </c>
      <c r="C288" s="3">
        <v>1.0001983555725399E-4</v>
      </c>
      <c r="D288" s="3">
        <v>7.5524540919306895E-5</v>
      </c>
      <c r="E288" s="3">
        <v>0.75509563176670402</v>
      </c>
      <c r="F288" s="3">
        <v>6</v>
      </c>
      <c r="G288" s="5">
        <v>1.2587423486551101E-5</v>
      </c>
      <c r="H288" s="3">
        <v>0.125849271961117</v>
      </c>
      <c r="I288" s="3">
        <v>0.225195321043275</v>
      </c>
      <c r="J288" t="s">
        <v>86</v>
      </c>
      <c r="K288" s="3">
        <v>1.204491174763</v>
      </c>
      <c r="L288" s="3">
        <v>-0.44939554299629603</v>
      </c>
    </row>
    <row r="289" spans="1:12" x14ac:dyDescent="0.2">
      <c r="A289" t="s">
        <v>111</v>
      </c>
      <c r="B289" t="s">
        <v>42</v>
      </c>
      <c r="C289" s="3">
        <v>2.1680859304743999E-4</v>
      </c>
      <c r="D289" s="3">
        <v>1.9988488221078701E-4</v>
      </c>
      <c r="E289" s="3">
        <v>0.92194169705741502</v>
      </c>
      <c r="F289" s="3">
        <v>6</v>
      </c>
      <c r="G289" s="5">
        <v>3.3314147035131202E-5</v>
      </c>
      <c r="H289" s="3">
        <v>0.15365694950956901</v>
      </c>
      <c r="I289" s="3">
        <v>0.246902596516831</v>
      </c>
      <c r="J289" t="s">
        <v>86</v>
      </c>
      <c r="K289" s="3">
        <v>1.4799363875042699</v>
      </c>
      <c r="L289" s="3">
        <v>-0.55799469044685801</v>
      </c>
    </row>
    <row r="290" spans="1:12" x14ac:dyDescent="0.2">
      <c r="A290" t="s">
        <v>111</v>
      </c>
      <c r="B290" t="s">
        <v>43</v>
      </c>
      <c r="C290" s="3">
        <v>2.1587706476819501E-3</v>
      </c>
      <c r="D290" s="3">
        <v>2.9872416305552398E-3</v>
      </c>
      <c r="E290" s="3">
        <v>1.38376980146682</v>
      </c>
      <c r="F290" s="3">
        <v>3</v>
      </c>
      <c r="G290" s="5">
        <v>9.957472101850811E-4</v>
      </c>
      <c r="H290" s="3">
        <v>0.46125660048894002</v>
      </c>
      <c r="I290" s="3">
        <v>0.104457143433654</v>
      </c>
      <c r="J290" t="s">
        <v>86</v>
      </c>
      <c r="K290" s="3">
        <v>3.4834497538851998</v>
      </c>
      <c r="L290" s="3">
        <v>-2.0996799524183798</v>
      </c>
    </row>
    <row r="291" spans="1:12" x14ac:dyDescent="0.2">
      <c r="A291" t="s">
        <v>111</v>
      </c>
      <c r="B291" t="s">
        <v>44</v>
      </c>
      <c r="C291" s="3">
        <v>2.0862607340909E-3</v>
      </c>
      <c r="D291" s="3">
        <v>4.8511315175555304E-3</v>
      </c>
      <c r="E291" s="3">
        <v>2.3252757616940101</v>
      </c>
      <c r="F291" s="3">
        <v>3</v>
      </c>
      <c r="G291" s="5">
        <v>1.61704383918518E-3</v>
      </c>
      <c r="H291" s="3">
        <v>0.77509192056467102</v>
      </c>
      <c r="I291" s="3">
        <v>0.18976181775662901</v>
      </c>
      <c r="J291" t="s">
        <v>86</v>
      </c>
      <c r="K291" s="3">
        <v>3.0917947754147899</v>
      </c>
      <c r="L291" s="3">
        <v>-0.76651901372077402</v>
      </c>
    </row>
    <row r="292" spans="1:12" x14ac:dyDescent="0.2">
      <c r="A292" t="s">
        <v>111</v>
      </c>
      <c r="B292" t="s">
        <v>80</v>
      </c>
      <c r="C292" s="3">
        <v>7.4579929216852002E-6</v>
      </c>
      <c r="D292" s="3">
        <v>3.7289964608426001E-6</v>
      </c>
      <c r="E292" s="3">
        <v>0.5</v>
      </c>
      <c r="F292" s="3">
        <v>12</v>
      </c>
      <c r="G292" s="5">
        <v>3.1074970507021701E-7</v>
      </c>
      <c r="H292" s="3">
        <v>4.1666666666666699E-2</v>
      </c>
      <c r="I292" s="3">
        <v>0</v>
      </c>
      <c r="J292" t="s">
        <v>86</v>
      </c>
      <c r="K292" s="3">
        <v>0.5</v>
      </c>
      <c r="L292" s="3">
        <v>0</v>
      </c>
    </row>
    <row r="293" spans="1:12" x14ac:dyDescent="0.2">
      <c r="A293" t="s">
        <v>111</v>
      </c>
      <c r="B293" t="s">
        <v>45</v>
      </c>
      <c r="C293" s="3">
        <v>6.6164038953619704E-4</v>
      </c>
      <c r="D293" s="3">
        <v>1.9758668157241E-3</v>
      </c>
      <c r="E293" s="3">
        <v>2.9863152960011399</v>
      </c>
      <c r="F293" s="3">
        <v>1.5</v>
      </c>
      <c r="G293" s="5">
        <v>1.3172445438160701E-3</v>
      </c>
      <c r="H293" s="3">
        <v>1.9908768640007599</v>
      </c>
      <c r="I293" s="3">
        <v>0.10474362508533901</v>
      </c>
      <c r="J293" t="s">
        <v>86</v>
      </c>
      <c r="K293" s="3">
        <v>2.9587726950453499</v>
      </c>
      <c r="L293" s="3">
        <v>2.7542600955798399E-2</v>
      </c>
    </row>
    <row r="294" spans="1:12" x14ac:dyDescent="0.2">
      <c r="A294" t="s">
        <v>111</v>
      </c>
      <c r="B294" t="s">
        <v>46</v>
      </c>
      <c r="C294" s="3">
        <v>4.1705165335892497E-2</v>
      </c>
      <c r="D294" s="3">
        <v>7.7137342805864303E-2</v>
      </c>
      <c r="E294" s="3">
        <v>1.8495872677785099</v>
      </c>
      <c r="F294" s="3">
        <v>3</v>
      </c>
      <c r="G294" s="5">
        <v>2.5712447601954801E-2</v>
      </c>
      <c r="H294" s="3">
        <v>0.61652908925950201</v>
      </c>
      <c r="I294" s="3">
        <v>0.20884229494478701</v>
      </c>
      <c r="J294" t="s">
        <v>86</v>
      </c>
      <c r="K294" s="3">
        <v>2.6271071506777002</v>
      </c>
      <c r="L294" s="3">
        <v>-0.77751988289919305</v>
      </c>
    </row>
    <row r="295" spans="1:12" x14ac:dyDescent="0.2">
      <c r="A295" t="s">
        <v>111</v>
      </c>
      <c r="B295" t="s">
        <v>47</v>
      </c>
      <c r="C295" s="3">
        <v>2.7349628884353799E-2</v>
      </c>
      <c r="D295" s="3">
        <v>5.8597782288092301E-2</v>
      </c>
      <c r="E295" s="3">
        <v>2.1425439641564901</v>
      </c>
      <c r="F295" s="3">
        <v>2.4</v>
      </c>
      <c r="G295" s="5">
        <v>2.44157426200385E-2</v>
      </c>
      <c r="H295" s="3">
        <v>0.89272665173187205</v>
      </c>
      <c r="I295" s="3">
        <v>0.31305461791890399</v>
      </c>
      <c r="J295" t="s">
        <v>86</v>
      </c>
      <c r="K295" s="3">
        <v>3.31106972267877</v>
      </c>
      <c r="L295" s="3">
        <v>-1.1685257585222799</v>
      </c>
    </row>
    <row r="296" spans="1:12" x14ac:dyDescent="0.2">
      <c r="A296" t="s">
        <v>111</v>
      </c>
      <c r="B296" t="s">
        <v>50</v>
      </c>
      <c r="C296" s="3">
        <v>3.11482629970135E-4</v>
      </c>
      <c r="D296" s="3">
        <v>2.72336780976125E-4</v>
      </c>
      <c r="E296" s="3">
        <v>0.87432413487145899</v>
      </c>
      <c r="F296" s="3">
        <v>6</v>
      </c>
      <c r="G296" s="5">
        <v>4.5389463496020802E-5</v>
      </c>
      <c r="H296" s="3">
        <v>0.145720689145243</v>
      </c>
      <c r="I296" s="3">
        <v>0.149211159783805</v>
      </c>
      <c r="J296" t="s">
        <v>86</v>
      </c>
      <c r="K296" s="3">
        <v>0.67291978838255295</v>
      </c>
      <c r="L296" s="3">
        <v>0.20140434648890501</v>
      </c>
    </row>
    <row r="297" spans="1:12" x14ac:dyDescent="0.2">
      <c r="A297" t="s">
        <v>111</v>
      </c>
      <c r="B297" t="s">
        <v>51</v>
      </c>
      <c r="C297" s="3">
        <v>1.3802837382174101E-3</v>
      </c>
      <c r="D297" s="3">
        <v>3.8173186201396901E-3</v>
      </c>
      <c r="E297" s="3">
        <v>2.7656042844274999</v>
      </c>
      <c r="F297" s="3">
        <v>2.4</v>
      </c>
      <c r="G297" s="5">
        <v>1.5905494250581999E-3</v>
      </c>
      <c r="H297" s="3">
        <v>1.1523351185114601</v>
      </c>
      <c r="I297" s="3">
        <v>0.31524278883710799</v>
      </c>
      <c r="J297" t="s">
        <v>86</v>
      </c>
      <c r="K297" s="3">
        <v>2.07035292849105</v>
      </c>
      <c r="L297" s="3">
        <v>0.69525135593645104</v>
      </c>
    </row>
    <row r="298" spans="1:12" x14ac:dyDescent="0.2">
      <c r="A298" t="s">
        <v>111</v>
      </c>
      <c r="B298" t="s">
        <v>52</v>
      </c>
      <c r="C298" s="3">
        <v>1.21735181639702E-4</v>
      </c>
      <c r="D298" s="3">
        <v>1.5970701843149199E-4</v>
      </c>
      <c r="E298" s="3">
        <v>1.3119216341597499</v>
      </c>
      <c r="F298" s="3">
        <v>4</v>
      </c>
      <c r="G298" s="5">
        <v>3.9926754607873099E-5</v>
      </c>
      <c r="H298" s="3">
        <v>0.32798040853993798</v>
      </c>
      <c r="I298" s="3">
        <v>0.58917510347595303</v>
      </c>
      <c r="J298" t="s">
        <v>86</v>
      </c>
      <c r="K298" s="3">
        <v>4.0982680836022896</v>
      </c>
      <c r="L298" s="3">
        <v>-2.7863464494425401</v>
      </c>
    </row>
    <row r="299" spans="1:12" x14ac:dyDescent="0.2">
      <c r="A299" t="s">
        <v>111</v>
      </c>
      <c r="B299" t="s">
        <v>53</v>
      </c>
      <c r="C299" s="3">
        <v>5.4295609069286597E-5</v>
      </c>
      <c r="D299" s="3">
        <v>9.3263576400540095E-5</v>
      </c>
      <c r="E299" s="3">
        <v>1.71770016027496</v>
      </c>
      <c r="F299" s="3">
        <v>6</v>
      </c>
      <c r="G299" s="5">
        <v>1.554392940009E-5</v>
      </c>
      <c r="H299" s="3">
        <v>0.286283360045826</v>
      </c>
      <c r="I299" s="3">
        <v>0.29991034429540397</v>
      </c>
      <c r="J299" t="s">
        <v>86</v>
      </c>
      <c r="K299" s="3">
        <v>4.0204520713597898</v>
      </c>
      <c r="L299" s="3">
        <v>-2.30275191108483</v>
      </c>
    </row>
    <row r="300" spans="1:12" x14ac:dyDescent="0.2">
      <c r="A300" t="s">
        <v>111</v>
      </c>
      <c r="B300" t="s">
        <v>115</v>
      </c>
      <c r="C300" s="3">
        <v>1.7635399645634601E-4</v>
      </c>
      <c r="D300" s="3">
        <v>8.8176998228173194E-5</v>
      </c>
      <c r="E300" s="3">
        <v>0.5</v>
      </c>
      <c r="F300" s="3">
        <v>12</v>
      </c>
      <c r="G300" s="5">
        <v>7.3480831856811003E-6</v>
      </c>
      <c r="H300" s="3">
        <v>4.1666666666666699E-2</v>
      </c>
      <c r="I300" s="3">
        <v>0</v>
      </c>
      <c r="J300" t="s">
        <v>86</v>
      </c>
    </row>
    <row r="301" spans="1:12" x14ac:dyDescent="0.2">
      <c r="A301" t="s">
        <v>111</v>
      </c>
      <c r="B301" t="s">
        <v>55</v>
      </c>
      <c r="C301" s="3">
        <v>2.0715950743464199E-4</v>
      </c>
      <c r="D301" s="3">
        <v>1.03579753717321E-4</v>
      </c>
      <c r="E301" s="3">
        <v>0.5</v>
      </c>
      <c r="F301" s="3">
        <v>12</v>
      </c>
      <c r="G301" s="5">
        <v>8.6316461431100803E-6</v>
      </c>
      <c r="H301" s="3">
        <v>4.1666666666666699E-2</v>
      </c>
      <c r="I301" s="3">
        <v>0</v>
      </c>
      <c r="J301" t="s">
        <v>86</v>
      </c>
      <c r="K301" s="3">
        <v>0.94242475453926999</v>
      </c>
      <c r="L301" s="3">
        <v>-0.44242475453926999</v>
      </c>
    </row>
    <row r="302" spans="1:12" x14ac:dyDescent="0.2">
      <c r="A302" t="s">
        <v>111</v>
      </c>
      <c r="B302" t="s">
        <v>56</v>
      </c>
      <c r="C302" s="3">
        <v>2.6863521820841901E-3</v>
      </c>
      <c r="D302" s="3">
        <v>1.3431760910420901E-3</v>
      </c>
      <c r="E302" s="3">
        <v>0.5</v>
      </c>
      <c r="F302" s="3">
        <v>12</v>
      </c>
      <c r="G302" s="5">
        <v>1.11931340920174E-4</v>
      </c>
      <c r="H302" s="3">
        <v>4.1666666666666699E-2</v>
      </c>
      <c r="I302" s="3">
        <v>0</v>
      </c>
      <c r="J302" t="s">
        <v>86</v>
      </c>
      <c r="K302" s="3">
        <v>1.3356093004735801</v>
      </c>
      <c r="L302" s="3">
        <v>-0.83560930047358495</v>
      </c>
    </row>
    <row r="303" spans="1:12" x14ac:dyDescent="0.2">
      <c r="A303" t="s">
        <v>111</v>
      </c>
      <c r="B303" t="s">
        <v>57</v>
      </c>
      <c r="C303" s="3">
        <v>1.3417761286446299E-2</v>
      </c>
      <c r="D303" s="3">
        <v>5.1438497237280598E-2</v>
      </c>
      <c r="E303" s="3">
        <v>3.8336124886377401</v>
      </c>
      <c r="F303" s="3">
        <v>1.3333333333333299</v>
      </c>
      <c r="G303" s="5">
        <v>3.8578872927960403E-2</v>
      </c>
      <c r="H303" s="3">
        <v>2.8752093664783001</v>
      </c>
      <c r="I303" s="3">
        <v>5.0068728690772599E-2</v>
      </c>
      <c r="J303" t="s">
        <v>86</v>
      </c>
      <c r="K303" s="3">
        <v>4.4460909412664504</v>
      </c>
      <c r="L303" s="3">
        <v>-0.61247845262870804</v>
      </c>
    </row>
    <row r="304" spans="1:12" x14ac:dyDescent="0.2">
      <c r="A304" t="s">
        <v>111</v>
      </c>
      <c r="B304" t="s">
        <v>82</v>
      </c>
      <c r="C304" s="3">
        <v>1.2112141987676801E-4</v>
      </c>
      <c r="D304" s="3">
        <v>6.0560709938383901E-5</v>
      </c>
      <c r="E304" s="3">
        <v>0.5</v>
      </c>
      <c r="F304" s="3">
        <v>12</v>
      </c>
      <c r="G304" s="5">
        <v>5.0467258281986601E-6</v>
      </c>
      <c r="H304" s="3">
        <v>4.1666666666666699E-2</v>
      </c>
      <c r="I304" s="3">
        <v>0</v>
      </c>
      <c r="J304" t="s">
        <v>86</v>
      </c>
      <c r="K304" s="3">
        <v>0.5</v>
      </c>
      <c r="L304" s="3">
        <v>0</v>
      </c>
    </row>
    <row r="305" spans="1:13" x14ac:dyDescent="0.2">
      <c r="A305" t="s">
        <v>111</v>
      </c>
      <c r="B305" t="s">
        <v>83</v>
      </c>
      <c r="C305" s="3">
        <v>3.92620330223664E-4</v>
      </c>
      <c r="D305" s="3">
        <v>4.7607963213013298E-4</v>
      </c>
      <c r="E305" s="3">
        <v>1.2125699956976901</v>
      </c>
      <c r="F305" s="3">
        <v>4</v>
      </c>
      <c r="G305" s="5">
        <v>1.19019908032533E-4</v>
      </c>
      <c r="H305" s="3">
        <v>0.30314249892442202</v>
      </c>
      <c r="I305" s="3">
        <v>6.1728362112599203E-2</v>
      </c>
      <c r="J305" t="s">
        <v>86</v>
      </c>
      <c r="K305" s="3">
        <v>1.2352950510543901</v>
      </c>
      <c r="L305" s="3">
        <v>-2.27250553567011E-2</v>
      </c>
    </row>
    <row r="306" spans="1:13" x14ac:dyDescent="0.2">
      <c r="A306" t="s">
        <v>111</v>
      </c>
      <c r="B306" t="s">
        <v>59</v>
      </c>
      <c r="C306" s="3">
        <v>2.3273729499078801E-4</v>
      </c>
      <c r="D306" s="3">
        <v>2.6275301763460901E-4</v>
      </c>
      <c r="E306" s="3">
        <v>1.12896825429293</v>
      </c>
      <c r="F306" s="3">
        <v>6</v>
      </c>
      <c r="G306" s="5">
        <v>4.3792169605768202E-5</v>
      </c>
      <c r="H306" s="3">
        <v>0.18816137571548899</v>
      </c>
      <c r="I306" s="3">
        <v>7.3509908450202596E-2</v>
      </c>
      <c r="J306" t="s">
        <v>86</v>
      </c>
      <c r="K306" s="3">
        <v>2.7343828632031899</v>
      </c>
      <c r="L306" s="3">
        <v>-1.6054146089102601</v>
      </c>
    </row>
    <row r="307" spans="1:13" x14ac:dyDescent="0.2">
      <c r="A307" t="s">
        <v>111</v>
      </c>
      <c r="B307" t="s">
        <v>60</v>
      </c>
      <c r="C307" s="3">
        <v>8.6436946847742897E-3</v>
      </c>
      <c r="D307" s="3">
        <v>1.9412158599019999E-2</v>
      </c>
      <c r="E307" s="3">
        <v>2.2458172467861699</v>
      </c>
      <c r="F307" s="3">
        <v>2</v>
      </c>
      <c r="G307" s="5">
        <v>9.7060792995100204E-3</v>
      </c>
      <c r="H307" s="3">
        <v>1.1229086233930801</v>
      </c>
      <c r="I307" s="3">
        <v>0.13485924843321301</v>
      </c>
      <c r="J307" t="s">
        <v>86</v>
      </c>
      <c r="K307" s="3">
        <v>2.6880222163009901</v>
      </c>
      <c r="L307" s="3">
        <v>-0.44220496951481802</v>
      </c>
    </row>
    <row r="308" spans="1:13" x14ac:dyDescent="0.2">
      <c r="A308" t="s">
        <v>111</v>
      </c>
      <c r="B308" t="s">
        <v>61</v>
      </c>
      <c r="C308" s="3">
        <v>3.0222569219904102E-4</v>
      </c>
      <c r="D308" s="3">
        <v>1.51112846099521E-4</v>
      </c>
      <c r="E308" s="3">
        <v>0.5</v>
      </c>
      <c r="F308" s="3">
        <v>12</v>
      </c>
      <c r="G308" s="5">
        <v>1.25927371749601E-5</v>
      </c>
      <c r="H308" s="3">
        <v>4.1666666666666699E-2</v>
      </c>
      <c r="I308" s="3">
        <v>0</v>
      </c>
      <c r="J308" t="s">
        <v>86</v>
      </c>
      <c r="K308" s="3">
        <v>2.7213963223806599</v>
      </c>
      <c r="L308" s="3">
        <v>-2.2213963223806599</v>
      </c>
    </row>
    <row r="309" spans="1:13" x14ac:dyDescent="0.2">
      <c r="A309" t="s">
        <v>111</v>
      </c>
      <c r="B309" t="s">
        <v>62</v>
      </c>
      <c r="C309" s="3">
        <v>3.1837835551513302E-3</v>
      </c>
      <c r="D309" s="3">
        <v>6.3174487034135399E-3</v>
      </c>
      <c r="E309" s="3">
        <v>1.98425822420999</v>
      </c>
      <c r="F309" s="3">
        <v>6</v>
      </c>
      <c r="G309" s="5">
        <v>1.0529081172355899E-3</v>
      </c>
      <c r="H309" s="3">
        <v>0.330709704034998</v>
      </c>
      <c r="I309" s="3">
        <v>0.58216661531695901</v>
      </c>
      <c r="J309" t="s">
        <v>86</v>
      </c>
      <c r="K309" s="3">
        <v>0.95828725482017096</v>
      </c>
      <c r="L309" s="3">
        <v>1.02597096938981</v>
      </c>
    </row>
    <row r="310" spans="1:13" x14ac:dyDescent="0.2">
      <c r="A310" t="s">
        <v>111</v>
      </c>
      <c r="B310" t="s">
        <v>63</v>
      </c>
      <c r="C310" s="3">
        <v>6.5502059535859404E-6</v>
      </c>
      <c r="D310" s="3">
        <v>3.2761586791470201E-6</v>
      </c>
      <c r="E310" s="3">
        <v>0.500161170864174</v>
      </c>
      <c r="F310" s="3">
        <v>3</v>
      </c>
      <c r="G310" s="5">
        <v>1.09205289304901E-6</v>
      </c>
      <c r="H310" s="3">
        <v>0.16672039028805799</v>
      </c>
      <c r="I310" s="3">
        <v>4.1758765616528098E-5</v>
      </c>
      <c r="J310" t="s">
        <v>86</v>
      </c>
      <c r="K310" s="3">
        <v>1.90141637788853</v>
      </c>
      <c r="L310" s="3">
        <v>-1.40125520702436</v>
      </c>
    </row>
    <row r="311" spans="1:13" x14ac:dyDescent="0.2">
      <c r="A311" t="s">
        <v>111</v>
      </c>
      <c r="B311" t="s">
        <v>64</v>
      </c>
      <c r="C311" s="3">
        <v>1.3107973175672301E-5</v>
      </c>
      <c r="D311" s="3">
        <v>2.2149377225034101E-5</v>
      </c>
      <c r="E311" s="3">
        <v>1.68976369787986</v>
      </c>
      <c r="F311" s="3">
        <v>4</v>
      </c>
      <c r="G311" s="5">
        <v>5.5373443062585203E-6</v>
      </c>
      <c r="H311" s="3">
        <v>0.42244092446996601</v>
      </c>
      <c r="I311" s="3">
        <v>0.34678726526874099</v>
      </c>
      <c r="J311" t="s">
        <v>86</v>
      </c>
      <c r="K311" s="3">
        <v>1.75462475508953</v>
      </c>
      <c r="L311" s="3">
        <v>-6.4861057209664799E-2</v>
      </c>
    </row>
    <row r="312" spans="1:13" x14ac:dyDescent="0.2">
      <c r="A312" t="s">
        <v>111</v>
      </c>
      <c r="B312" t="s">
        <v>65</v>
      </c>
      <c r="C312" s="3">
        <v>1.22482429930063E-2</v>
      </c>
      <c r="D312" s="3">
        <v>9.4543422945496999E-3</v>
      </c>
      <c r="E312" s="3">
        <v>0.77189375651251302</v>
      </c>
      <c r="F312" s="3">
        <v>6</v>
      </c>
      <c r="G312" s="5">
        <v>1.5757237157582799E-3</v>
      </c>
      <c r="H312" s="3">
        <v>0.12864895941875201</v>
      </c>
      <c r="I312" s="3">
        <v>2.70896759739708E-2</v>
      </c>
      <c r="J312" t="s">
        <v>86</v>
      </c>
      <c r="K312" s="3">
        <v>2.6478109353108601</v>
      </c>
      <c r="L312" s="3">
        <v>-1.87591717879835</v>
      </c>
    </row>
    <row r="313" spans="1:13" x14ac:dyDescent="0.2">
      <c r="A313" t="s">
        <v>111</v>
      </c>
      <c r="B313" t="s">
        <v>85</v>
      </c>
      <c r="C313" s="3">
        <v>8.1143360577326304E-5</v>
      </c>
      <c r="D313" s="3">
        <v>6.1301402487929E-5</v>
      </c>
      <c r="E313" s="3">
        <v>0.75547034349792896</v>
      </c>
      <c r="F313" s="3">
        <v>6</v>
      </c>
      <c r="G313" s="5">
        <v>1.02169004146548E-5</v>
      </c>
      <c r="H313" s="3">
        <v>0.12591172391632199</v>
      </c>
      <c r="I313" s="3">
        <v>0.22560078615138299</v>
      </c>
      <c r="J313" t="s">
        <v>86</v>
      </c>
      <c r="M313" s="5">
        <f>SUM(G263:G313)</f>
        <v>3.4909778307914476</v>
      </c>
    </row>
  </sheetData>
  <conditionalFormatting sqref="C1:C1048576">
    <cfRule type="cellIs" dxfId="5" priority="1" operator="greaterThan">
      <formula>1</formula>
    </cfRule>
  </conditionalFormatting>
  <conditionalFormatting sqref="E1:E1048576">
    <cfRule type="cellIs" dxfId="4" priority="2" operator="greaterThan">
      <formula>5</formula>
    </cfRule>
  </conditionalFormatting>
  <conditionalFormatting sqref="G1:G1048576"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35-817B-7A41-9CC6-861C36DB1C64}">
  <dimension ref="A1:M207"/>
  <sheetViews>
    <sheetView zoomScale="93" zoomScaleNormal="93" workbookViewId="0">
      <pane ySplit="1" topLeftCell="A20" activePane="bottomLeft" state="frozen"/>
      <selection pane="bottomLeft" activeCell="G170" sqref="G170"/>
    </sheetView>
  </sheetViews>
  <sheetFormatPr baseColWidth="10" defaultColWidth="10.83203125" defaultRowHeight="15" x14ac:dyDescent="0.2"/>
  <cols>
    <col min="2" max="2" width="16.33203125" bestFit="1" customWidth="1"/>
    <col min="3" max="3" width="10.83203125" style="3"/>
    <col min="4" max="4" width="21.6640625" style="3" customWidth="1"/>
    <col min="5" max="9" width="10.83203125" style="3"/>
  </cols>
  <sheetData>
    <row r="1" spans="1:9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12</v>
      </c>
      <c r="B2" t="s">
        <v>11</v>
      </c>
      <c r="C2" s="3">
        <v>3.2598989338597402E-3</v>
      </c>
      <c r="D2" s="3">
        <v>7.3294537841863301E-3</v>
      </c>
      <c r="E2" s="3">
        <v>2.2483684104611901</v>
      </c>
      <c r="F2" s="3">
        <v>2</v>
      </c>
      <c r="G2" s="3">
        <v>3.6647268920931599E-3</v>
      </c>
      <c r="H2" s="3">
        <v>1.1241842052305899</v>
      </c>
      <c r="I2" s="3">
        <v>0.19100227659538099</v>
      </c>
    </row>
    <row r="3" spans="1:9" x14ac:dyDescent="0.2">
      <c r="A3" t="s">
        <v>12</v>
      </c>
      <c r="B3" t="s">
        <v>13</v>
      </c>
      <c r="C3" s="3">
        <v>2.4455109305994201E-3</v>
      </c>
      <c r="D3" s="3">
        <v>5.6335835436860703E-3</v>
      </c>
      <c r="E3" s="3">
        <v>2.3036427575096701</v>
      </c>
      <c r="F3" s="3">
        <v>1.71428571428571</v>
      </c>
      <c r="G3" s="3">
        <v>3.2862570671502102E-3</v>
      </c>
      <c r="H3" s="3">
        <v>1.3437916085473001</v>
      </c>
      <c r="I3" s="3">
        <v>0.15675522681145199</v>
      </c>
    </row>
    <row r="4" spans="1:9" x14ac:dyDescent="0.2">
      <c r="A4" t="s">
        <v>12</v>
      </c>
      <c r="B4" t="s">
        <v>14</v>
      </c>
      <c r="C4" s="3">
        <v>8.4937767145655305E-2</v>
      </c>
      <c r="D4" s="3">
        <v>0.38873222131614699</v>
      </c>
      <c r="E4" s="3">
        <v>4.5766710661175098</v>
      </c>
      <c r="F4" s="3">
        <v>0.70588235294117696</v>
      </c>
      <c r="G4" s="3">
        <v>0.55070398019787503</v>
      </c>
      <c r="H4" s="3">
        <v>6.4836173436664701</v>
      </c>
      <c r="I4" s="3">
        <v>5.4772570529106002E-2</v>
      </c>
    </row>
    <row r="5" spans="1:9" x14ac:dyDescent="0.2">
      <c r="A5" t="s">
        <v>12</v>
      </c>
      <c r="B5" t="s">
        <v>15</v>
      </c>
      <c r="C5" s="3">
        <v>2.0620240601102102E-3</v>
      </c>
      <c r="D5" s="3">
        <v>4.4368926491893702E-3</v>
      </c>
      <c r="E5" s="3">
        <v>2.1517172059341698</v>
      </c>
      <c r="F5" s="3">
        <v>1.71428571428571</v>
      </c>
      <c r="G5" s="3">
        <v>2.5881873786937999E-3</v>
      </c>
      <c r="H5" s="3">
        <v>1.2551683701282701</v>
      </c>
      <c r="I5" s="3">
        <v>0.164554002338097</v>
      </c>
    </row>
    <row r="6" spans="1:9" x14ac:dyDescent="0.2">
      <c r="A6" t="s">
        <v>12</v>
      </c>
      <c r="B6" t="s">
        <v>16</v>
      </c>
      <c r="C6" s="3">
        <v>1.5524128488950399E-2</v>
      </c>
      <c r="D6" s="3">
        <v>3.5740393597370301E-2</v>
      </c>
      <c r="E6" s="3">
        <v>2.3022479891743499</v>
      </c>
      <c r="F6" s="3">
        <v>1.3333333333333299</v>
      </c>
      <c r="G6" s="3">
        <v>2.6805295198027702E-2</v>
      </c>
      <c r="H6" s="3">
        <v>1.72668599188076</v>
      </c>
      <c r="I6" s="3">
        <v>5.0588286954167498E-2</v>
      </c>
    </row>
    <row r="7" spans="1:9" x14ac:dyDescent="0.2">
      <c r="A7" t="s">
        <v>12</v>
      </c>
      <c r="B7" t="s">
        <v>17</v>
      </c>
      <c r="C7" s="3">
        <v>6.4836956753376801E-3</v>
      </c>
      <c r="D7" s="3">
        <v>1.5732059948778E-2</v>
      </c>
      <c r="E7" s="3">
        <v>2.42640320220747</v>
      </c>
      <c r="F7" s="3">
        <v>2.4</v>
      </c>
      <c r="G7" s="3">
        <v>6.5550249786575096E-3</v>
      </c>
      <c r="H7" s="3">
        <v>1.0110013342531099</v>
      </c>
      <c r="I7" s="3">
        <v>0.39244600521063699</v>
      </c>
    </row>
    <row r="8" spans="1:9" x14ac:dyDescent="0.2">
      <c r="A8" t="s">
        <v>12</v>
      </c>
      <c r="B8" t="s">
        <v>66</v>
      </c>
      <c r="C8" s="3">
        <v>3.2509563435820899E-4</v>
      </c>
      <c r="D8" s="3">
        <v>4.2728879604281202E-4</v>
      </c>
      <c r="E8" s="3">
        <v>1.31434799758646</v>
      </c>
      <c r="F8" s="3">
        <v>4</v>
      </c>
      <c r="G8" s="3">
        <v>1.0682219901070301E-4</v>
      </c>
      <c r="H8" s="3">
        <v>0.32858699939661501</v>
      </c>
      <c r="I8" s="3">
        <v>0.104033895160142</v>
      </c>
    </row>
    <row r="9" spans="1:9" x14ac:dyDescent="0.2">
      <c r="A9" t="s">
        <v>12</v>
      </c>
      <c r="B9" t="s">
        <v>67</v>
      </c>
      <c r="C9" s="3">
        <v>4.1907266389315002E-4</v>
      </c>
      <c r="D9" s="3">
        <v>2.5075604155338197E-4</v>
      </c>
      <c r="E9" s="3">
        <v>0.59835933755229798</v>
      </c>
      <c r="F9" s="3">
        <v>6</v>
      </c>
      <c r="G9" s="3">
        <v>4.1792673592230302E-5</v>
      </c>
      <c r="H9" s="3">
        <v>9.9726556258716403E-2</v>
      </c>
      <c r="I9" s="3">
        <v>3.0664127541022299E-2</v>
      </c>
    </row>
    <row r="10" spans="1:9" x14ac:dyDescent="0.2">
      <c r="A10" t="s">
        <v>12</v>
      </c>
      <c r="B10" t="s">
        <v>18</v>
      </c>
      <c r="C10" s="3">
        <v>0.107773438496163</v>
      </c>
      <c r="D10" s="3">
        <v>0.29440369727573601</v>
      </c>
      <c r="E10" s="3">
        <v>2.7316906779977899</v>
      </c>
      <c r="F10" s="3">
        <v>1.2</v>
      </c>
      <c r="G10" s="3">
        <v>0.24533641439644699</v>
      </c>
      <c r="H10" s="3">
        <v>2.2764088983314901</v>
      </c>
      <c r="I10" s="3">
        <v>9.7377107812734801E-2</v>
      </c>
    </row>
    <row r="11" spans="1:9" x14ac:dyDescent="0.2">
      <c r="A11" t="s">
        <v>12</v>
      </c>
      <c r="B11" t="s">
        <v>19</v>
      </c>
      <c r="C11" s="3">
        <v>5.4799042467446003E-4</v>
      </c>
      <c r="D11" s="3">
        <v>9.3505069413106696E-4</v>
      </c>
      <c r="E11" s="3">
        <v>1.7063267021254001</v>
      </c>
      <c r="F11" s="3">
        <v>4</v>
      </c>
      <c r="G11" s="3">
        <v>2.3376267353276701E-4</v>
      </c>
      <c r="H11" s="3">
        <v>0.42658167553134901</v>
      </c>
      <c r="I11" s="3">
        <v>0.206027325136519</v>
      </c>
    </row>
    <row r="12" spans="1:9" x14ac:dyDescent="0.2">
      <c r="A12" t="s">
        <v>12</v>
      </c>
      <c r="B12" t="s">
        <v>20</v>
      </c>
      <c r="C12" s="3">
        <v>9.3567552813457501E-3</v>
      </c>
      <c r="D12" s="3">
        <v>3.3837580353146102E-2</v>
      </c>
      <c r="E12" s="3">
        <v>3.6163797529905399</v>
      </c>
      <c r="F12" s="3">
        <v>1.5</v>
      </c>
      <c r="G12" s="3">
        <v>2.25583869020974E-2</v>
      </c>
      <c r="H12" s="3">
        <v>2.41091983532703</v>
      </c>
      <c r="I12" s="3">
        <v>0.12998573491073001</v>
      </c>
    </row>
    <row r="13" spans="1:9" x14ac:dyDescent="0.2">
      <c r="A13" t="s">
        <v>12</v>
      </c>
      <c r="B13" t="s">
        <v>21</v>
      </c>
      <c r="C13" s="3">
        <v>2.6570937181848498E-3</v>
      </c>
      <c r="D13" s="3">
        <v>5.54880827653941E-3</v>
      </c>
      <c r="E13" s="3">
        <v>2.08829979859724</v>
      </c>
      <c r="F13" s="3">
        <v>1.71428571428571</v>
      </c>
      <c r="G13" s="3">
        <v>3.23680482798132E-3</v>
      </c>
      <c r="H13" s="3">
        <v>1.21817488251506</v>
      </c>
      <c r="I13" s="3">
        <v>0.102887024087588</v>
      </c>
    </row>
    <row r="14" spans="1:9" x14ac:dyDescent="0.2">
      <c r="A14" t="s">
        <v>12</v>
      </c>
      <c r="B14" t="s">
        <v>22</v>
      </c>
      <c r="C14" s="3">
        <v>1.09743400774884E-3</v>
      </c>
      <c r="D14" s="3">
        <v>2.3837925061007902E-3</v>
      </c>
      <c r="E14" s="3">
        <v>2.1721511173055901</v>
      </c>
      <c r="F14" s="3">
        <v>1.71428571428571</v>
      </c>
      <c r="G14" s="3">
        <v>1.3905456285587901E-3</v>
      </c>
      <c r="H14" s="3">
        <v>1.26708815176159</v>
      </c>
      <c r="I14" s="3">
        <v>0.19445437509425501</v>
      </c>
    </row>
    <row r="15" spans="1:9" x14ac:dyDescent="0.2">
      <c r="A15" t="s">
        <v>12</v>
      </c>
      <c r="B15" t="s">
        <v>23</v>
      </c>
      <c r="C15" s="3">
        <v>5.9732982796292799E-3</v>
      </c>
      <c r="D15" s="3">
        <v>1.9029055831322E-2</v>
      </c>
      <c r="E15" s="3">
        <v>3.1856865236776599</v>
      </c>
      <c r="F15" s="3">
        <v>1.5</v>
      </c>
      <c r="G15" s="3">
        <v>1.26860372208813E-2</v>
      </c>
      <c r="H15" s="3">
        <v>2.1237910157851099</v>
      </c>
      <c r="I15" s="3">
        <v>8.1914075092738695E-2</v>
      </c>
    </row>
    <row r="16" spans="1:9" x14ac:dyDescent="0.2">
      <c r="A16" t="s">
        <v>12</v>
      </c>
      <c r="B16" t="s">
        <v>68</v>
      </c>
      <c r="C16" s="3">
        <v>9.4697904544392697E-4</v>
      </c>
      <c r="D16" s="3">
        <v>2.7968620284250598E-3</v>
      </c>
      <c r="E16" s="3">
        <v>2.9534571455210399</v>
      </c>
      <c r="F16" s="3">
        <v>1.71428571428571</v>
      </c>
      <c r="G16" s="3">
        <v>1.63150284991462E-3</v>
      </c>
      <c r="H16" s="3">
        <v>1.7228500015539401</v>
      </c>
      <c r="I16" s="3">
        <v>0.210325847311846</v>
      </c>
    </row>
    <row r="17" spans="1:10" x14ac:dyDescent="0.2">
      <c r="A17" t="s">
        <v>12</v>
      </c>
      <c r="B17" t="s">
        <v>24</v>
      </c>
      <c r="C17" s="3">
        <v>6.6034425022071296E-4</v>
      </c>
      <c r="D17" s="3">
        <v>1.61225332545306E-3</v>
      </c>
      <c r="E17" s="3">
        <v>2.4415345858076001</v>
      </c>
      <c r="F17" s="3">
        <v>3</v>
      </c>
      <c r="G17" s="3">
        <v>5.37417775151019E-4</v>
      </c>
      <c r="H17" s="3">
        <v>0.81384486193586603</v>
      </c>
      <c r="I17" s="3">
        <v>0.45364022835412998</v>
      </c>
    </row>
    <row r="18" spans="1:10" x14ac:dyDescent="0.2">
      <c r="A18" t="s">
        <v>12</v>
      </c>
      <c r="B18" t="s">
        <v>26</v>
      </c>
      <c r="C18" s="3">
        <v>6.0855823023693301E-3</v>
      </c>
      <c r="D18" s="3">
        <v>1.6850252437048501E-2</v>
      </c>
      <c r="E18" s="3">
        <v>2.76888087282759</v>
      </c>
      <c r="F18" s="3">
        <v>1.5</v>
      </c>
      <c r="G18" s="3">
        <v>1.1233501624699001E-2</v>
      </c>
      <c r="H18" s="3">
        <v>1.8459205818850599</v>
      </c>
      <c r="I18" s="3">
        <v>5.1488937800559201E-2</v>
      </c>
    </row>
    <row r="19" spans="1:10" x14ac:dyDescent="0.2">
      <c r="A19" t="s">
        <v>12</v>
      </c>
      <c r="B19" t="s">
        <v>27</v>
      </c>
      <c r="C19" s="3">
        <v>4.0370246284464799E-3</v>
      </c>
      <c r="D19" s="3">
        <v>8.2320326783340697E-3</v>
      </c>
      <c r="E19" s="3">
        <v>2.03913362834794</v>
      </c>
      <c r="F19" s="3">
        <v>1.5</v>
      </c>
      <c r="G19" s="3">
        <v>5.4880217855560404E-3</v>
      </c>
      <c r="H19" s="3">
        <v>1.3594224188986299</v>
      </c>
      <c r="I19" s="3">
        <v>6.1055313173221E-2</v>
      </c>
    </row>
    <row r="20" spans="1:10" x14ac:dyDescent="0.2">
      <c r="A20" t="s">
        <v>12</v>
      </c>
      <c r="B20" t="s">
        <v>28</v>
      </c>
      <c r="C20" s="3">
        <v>0.102747163418889</v>
      </c>
      <c r="D20" s="3">
        <v>0.63839056657804005</v>
      </c>
      <c r="E20" s="3">
        <v>6.2132184026861497</v>
      </c>
      <c r="F20" s="3">
        <v>0.66666666666666696</v>
      </c>
      <c r="G20" s="3">
        <v>0.95758584986705997</v>
      </c>
      <c r="H20" s="3">
        <v>9.3198276040292196</v>
      </c>
      <c r="I20" s="3">
        <v>3.96682652251759E-2</v>
      </c>
    </row>
    <row r="21" spans="1:10" x14ac:dyDescent="0.2">
      <c r="A21" t="s">
        <v>12</v>
      </c>
      <c r="B21" t="s">
        <v>29</v>
      </c>
      <c r="C21" s="3">
        <v>1.4914962325080701E-4</v>
      </c>
      <c r="D21" s="3">
        <v>1.86437029063509E-4</v>
      </c>
      <c r="E21" s="3">
        <v>1.25</v>
      </c>
      <c r="F21" s="3">
        <v>2.4</v>
      </c>
      <c r="G21" s="3">
        <v>7.7682095443128802E-5</v>
      </c>
      <c r="H21" s="3">
        <v>0.52083333333333304</v>
      </c>
      <c r="I21" s="3">
        <v>-4.3321698784996601E-2</v>
      </c>
    </row>
    <row r="22" spans="1:10" x14ac:dyDescent="0.2">
      <c r="A22" t="s">
        <v>12</v>
      </c>
      <c r="B22" t="s">
        <v>31</v>
      </c>
      <c r="C22" s="3">
        <v>1.04341194852845E-3</v>
      </c>
      <c r="D22" s="3">
        <v>2.09256579543884E-3</v>
      </c>
      <c r="E22" s="3">
        <v>2.00550300232812</v>
      </c>
      <c r="F22" s="3">
        <v>4</v>
      </c>
      <c r="G22" s="3">
        <v>5.2314144885971E-4</v>
      </c>
      <c r="H22" s="3">
        <v>0.50137575058203099</v>
      </c>
      <c r="I22" s="3">
        <v>7.92180394657062E-2</v>
      </c>
    </row>
    <row r="23" spans="1:10" x14ac:dyDescent="0.2">
      <c r="A23" t="s">
        <v>12</v>
      </c>
      <c r="B23" t="s">
        <v>32</v>
      </c>
      <c r="C23" s="3">
        <v>1.11370359984114E-2</v>
      </c>
      <c r="D23" s="3">
        <v>2.5739077476151499E-2</v>
      </c>
      <c r="E23" s="3">
        <v>2.31112456490425</v>
      </c>
      <c r="F23" s="3">
        <v>1.71428571428571</v>
      </c>
      <c r="G23" s="3">
        <v>1.50144618610884E-2</v>
      </c>
      <c r="H23" s="3">
        <v>1.3481559961941401</v>
      </c>
      <c r="I23" s="3">
        <v>0.157808463611462</v>
      </c>
    </row>
    <row r="24" spans="1:10" x14ac:dyDescent="0.2">
      <c r="A24" t="s">
        <v>12</v>
      </c>
      <c r="B24" t="s">
        <v>33</v>
      </c>
      <c r="C24" s="3">
        <v>0.208728465978893</v>
      </c>
      <c r="D24" s="3">
        <v>0.75755929244060005</v>
      </c>
      <c r="E24" s="3">
        <v>3.6294009486813601</v>
      </c>
      <c r="F24" s="3">
        <v>0.92307692307692302</v>
      </c>
      <c r="G24" s="3">
        <v>0.82068923347731704</v>
      </c>
      <c r="H24" s="3">
        <v>3.9318510277381402</v>
      </c>
      <c r="I24" s="3">
        <v>7.1509060529407101E-2</v>
      </c>
    </row>
    <row r="25" spans="1:10" x14ac:dyDescent="0.2">
      <c r="A25" t="s">
        <v>12</v>
      </c>
      <c r="B25" t="s">
        <v>34</v>
      </c>
      <c r="C25" s="3">
        <v>5.0199057206876596E-3</v>
      </c>
      <c r="D25" s="3">
        <v>1.15598746925845E-2</v>
      </c>
      <c r="E25" s="3">
        <v>2.3028071314058298</v>
      </c>
      <c r="F25" s="3">
        <v>1.71428571428571</v>
      </c>
      <c r="G25" s="3">
        <v>6.7432602373409499E-3</v>
      </c>
      <c r="H25" s="3">
        <v>1.3433041599867399</v>
      </c>
      <c r="I25" s="3">
        <v>6.4632290845368104E-2</v>
      </c>
    </row>
    <row r="26" spans="1:10" x14ac:dyDescent="0.2">
      <c r="A26" t="s">
        <v>12</v>
      </c>
      <c r="B26" t="s">
        <v>35</v>
      </c>
      <c r="C26" s="3">
        <v>1.7317081068419799E-2</v>
      </c>
      <c r="D26" s="3">
        <v>6.18051714100155E-2</v>
      </c>
      <c r="E26" s="3">
        <v>3.5690293973807301</v>
      </c>
      <c r="F26" s="3">
        <v>1.5</v>
      </c>
      <c r="G26" s="3">
        <v>4.1203447606676998E-2</v>
      </c>
      <c r="H26" s="3">
        <v>2.37935293158715</v>
      </c>
      <c r="I26" s="3">
        <v>0.128448561102115</v>
      </c>
    </row>
    <row r="27" spans="1:10" x14ac:dyDescent="0.2">
      <c r="A27" t="s">
        <v>12</v>
      </c>
      <c r="B27" t="s">
        <v>69</v>
      </c>
      <c r="C27" s="3">
        <v>2.4367138714036802E-3</v>
      </c>
      <c r="D27" s="3">
        <v>1.4274376339830999E-3</v>
      </c>
      <c r="E27" s="3">
        <v>0.58580436986670603</v>
      </c>
      <c r="F27" s="3">
        <v>6</v>
      </c>
      <c r="G27" s="3">
        <v>2.3790627233051599E-4</v>
      </c>
      <c r="H27" s="3">
        <v>9.7634061644451001E-2</v>
      </c>
      <c r="I27" s="3">
        <v>2.3109833016884001E-2</v>
      </c>
    </row>
    <row r="28" spans="1:10" x14ac:dyDescent="0.2">
      <c r="A28" t="s">
        <v>12</v>
      </c>
      <c r="B28" t="s">
        <v>70</v>
      </c>
      <c r="C28" s="3">
        <v>1.9771053032708202E-3</v>
      </c>
      <c r="D28" s="3">
        <v>4.5769098742052096E-3</v>
      </c>
      <c r="E28" s="3">
        <v>2.3149550338231299</v>
      </c>
      <c r="F28" s="3">
        <v>2.4</v>
      </c>
      <c r="G28" s="3">
        <v>1.90704578091884E-3</v>
      </c>
      <c r="H28" s="3">
        <v>0.96456459742630596</v>
      </c>
      <c r="I28" s="3">
        <v>0.23519411940843599</v>
      </c>
    </row>
    <row r="29" spans="1:10" x14ac:dyDescent="0.2">
      <c r="A29" t="s">
        <v>12</v>
      </c>
      <c r="B29" t="s">
        <v>71</v>
      </c>
      <c r="C29" s="3">
        <v>1.00133511483573E-3</v>
      </c>
      <c r="D29" s="3">
        <v>6.2361607617181605E-4</v>
      </c>
      <c r="E29" s="3">
        <v>0.62278458722994001</v>
      </c>
      <c r="F29" s="3">
        <v>6</v>
      </c>
      <c r="G29" s="3">
        <v>1.03936012695303E-4</v>
      </c>
      <c r="H29" s="3">
        <v>0.10379743120499001</v>
      </c>
      <c r="I29" s="3">
        <v>2.27901945992443E-2</v>
      </c>
    </row>
    <row r="30" spans="1:10" x14ac:dyDescent="0.2">
      <c r="A30" t="s">
        <v>12</v>
      </c>
      <c r="B30" t="s">
        <v>72</v>
      </c>
      <c r="C30" s="3">
        <v>8.2714801303434698E-3</v>
      </c>
      <c r="D30" s="3">
        <v>4.1357400651717297E-3</v>
      </c>
      <c r="E30" s="3">
        <v>0.5</v>
      </c>
      <c r="F30" s="3">
        <v>12</v>
      </c>
      <c r="G30" s="3">
        <v>3.4464500543097802E-4</v>
      </c>
      <c r="H30" s="3">
        <v>4.1666666666666699E-2</v>
      </c>
      <c r="I30" s="3">
        <v>0</v>
      </c>
    </row>
    <row r="31" spans="1:10" x14ac:dyDescent="0.2">
      <c r="A31" t="s">
        <v>12</v>
      </c>
      <c r="B31" t="s">
        <v>36</v>
      </c>
      <c r="C31" s="3">
        <v>0.106611138801019</v>
      </c>
      <c r="D31" s="3">
        <v>0.29271393180842697</v>
      </c>
      <c r="E31" s="3">
        <v>2.74562240963163</v>
      </c>
      <c r="F31" s="3">
        <v>0.54545454545454497</v>
      </c>
      <c r="G31" s="3">
        <v>0.53664220831544995</v>
      </c>
      <c r="H31" s="3">
        <v>5.0336410843246604</v>
      </c>
      <c r="I31" s="3">
        <v>1.5980875327524801E-2</v>
      </c>
    </row>
    <row r="32" spans="1:10" x14ac:dyDescent="0.2">
      <c r="A32" t="s">
        <v>12</v>
      </c>
      <c r="B32" t="s">
        <v>73</v>
      </c>
      <c r="C32" s="3">
        <v>7.9494847713628206E-3</v>
      </c>
      <c r="D32" s="3">
        <v>1.0360232076954501E-2</v>
      </c>
      <c r="E32" s="3">
        <v>1.3032583085480201</v>
      </c>
      <c r="F32" s="3">
        <v>4</v>
      </c>
      <c r="G32" s="3">
        <v>2.5900580192386399E-3</v>
      </c>
      <c r="H32" s="3">
        <v>0.32581457713700501</v>
      </c>
      <c r="I32" s="3">
        <v>0.211240524473022</v>
      </c>
    </row>
    <row r="33" spans="1:9" x14ac:dyDescent="0.2">
      <c r="A33" t="s">
        <v>12</v>
      </c>
      <c r="B33" t="s">
        <v>37</v>
      </c>
      <c r="C33" s="3">
        <v>1.6155936864021999E-2</v>
      </c>
      <c r="D33" s="3">
        <v>4.2660004190202397E-2</v>
      </c>
      <c r="E33" s="3">
        <v>2.6405156537348802</v>
      </c>
      <c r="F33" s="3">
        <v>1.3333333333333299</v>
      </c>
      <c r="G33" s="3">
        <v>3.1995003142651801E-2</v>
      </c>
      <c r="H33" s="3">
        <v>1.9803867403011599</v>
      </c>
      <c r="I33" s="3">
        <v>4.2849628078936997E-2</v>
      </c>
    </row>
    <row r="34" spans="1:9" x14ac:dyDescent="0.2">
      <c r="A34" t="s">
        <v>12</v>
      </c>
      <c r="B34" t="s">
        <v>39</v>
      </c>
      <c r="C34" s="3">
        <v>4.2081519954867003E-3</v>
      </c>
      <c r="D34" s="3">
        <v>1.06133842086164E-2</v>
      </c>
      <c r="E34" s="3">
        <v>2.52210096498401</v>
      </c>
      <c r="F34" s="3">
        <v>2.4</v>
      </c>
      <c r="G34" s="3">
        <v>4.4222434202568304E-3</v>
      </c>
      <c r="H34" s="3">
        <v>1.05087540207667</v>
      </c>
      <c r="I34" s="3">
        <v>0.280472277670609</v>
      </c>
    </row>
    <row r="35" spans="1:9" x14ac:dyDescent="0.2">
      <c r="A35" t="s">
        <v>12</v>
      </c>
      <c r="B35" t="s">
        <v>74</v>
      </c>
      <c r="C35" s="3">
        <v>2.6795451121914299E-3</v>
      </c>
      <c r="D35" s="3">
        <v>6.2015923986883E-3</v>
      </c>
      <c r="E35" s="3">
        <v>2.3144198507695202</v>
      </c>
      <c r="F35" s="3">
        <v>2</v>
      </c>
      <c r="G35" s="3">
        <v>3.10079619934415E-3</v>
      </c>
      <c r="H35" s="3">
        <v>1.1572099253847601</v>
      </c>
      <c r="I35" s="3">
        <v>9.7237848999417995E-2</v>
      </c>
    </row>
    <row r="36" spans="1:9" x14ac:dyDescent="0.2">
      <c r="A36" t="s">
        <v>12</v>
      </c>
      <c r="B36" t="s">
        <v>40</v>
      </c>
      <c r="C36" s="3">
        <v>3.71003064181867E-2</v>
      </c>
      <c r="D36" s="3">
        <v>0.12576241776289601</v>
      </c>
      <c r="E36" s="3">
        <v>3.3897945840481598</v>
      </c>
      <c r="F36" s="3">
        <v>1.2</v>
      </c>
      <c r="G36" s="3">
        <v>0.104802014802414</v>
      </c>
      <c r="H36" s="3">
        <v>2.8248288200401301</v>
      </c>
      <c r="I36" s="3">
        <v>0.111532616189861</v>
      </c>
    </row>
    <row r="37" spans="1:9" x14ac:dyDescent="0.2">
      <c r="A37" t="s">
        <v>12</v>
      </c>
      <c r="B37" t="s">
        <v>75</v>
      </c>
      <c r="C37" s="3">
        <v>9.6011671962422404E-5</v>
      </c>
      <c r="D37" s="3">
        <v>7.1697117842759193E-5</v>
      </c>
      <c r="E37" s="3">
        <v>0.74675418495805901</v>
      </c>
      <c r="F37" s="3">
        <v>6</v>
      </c>
      <c r="G37" s="3">
        <v>1.1949519640459901E-5</v>
      </c>
      <c r="H37" s="3">
        <v>0.12445903082634301</v>
      </c>
      <c r="I37" s="3">
        <v>0.108137544332447</v>
      </c>
    </row>
    <row r="38" spans="1:9" x14ac:dyDescent="0.2">
      <c r="A38" t="s">
        <v>12</v>
      </c>
      <c r="B38" t="s">
        <v>76</v>
      </c>
      <c r="C38" s="3">
        <v>3.9135156484993201E-5</v>
      </c>
      <c r="D38" s="3">
        <v>1.95675782424966E-5</v>
      </c>
      <c r="E38" s="3">
        <v>0.5</v>
      </c>
      <c r="F38" s="3">
        <v>12</v>
      </c>
      <c r="G38" s="3">
        <v>1.63063152020805E-6</v>
      </c>
      <c r="H38" s="3">
        <v>4.1666666666666699E-2</v>
      </c>
      <c r="I38" s="3">
        <v>0</v>
      </c>
    </row>
    <row r="39" spans="1:9" x14ac:dyDescent="0.2">
      <c r="A39" t="s">
        <v>12</v>
      </c>
      <c r="B39" t="s">
        <v>77</v>
      </c>
      <c r="C39" s="3">
        <v>1.2800052572545201E-3</v>
      </c>
      <c r="D39" s="3">
        <v>1.1699565168484E-3</v>
      </c>
      <c r="E39" s="3">
        <v>0.914024774677753</v>
      </c>
      <c r="F39" s="3">
        <v>6</v>
      </c>
      <c r="G39" s="3">
        <v>1.94992752808067E-4</v>
      </c>
      <c r="H39" s="3">
        <v>0.15233746244629201</v>
      </c>
      <c r="I39" s="3">
        <v>0.214890772705296</v>
      </c>
    </row>
    <row r="40" spans="1:9" x14ac:dyDescent="0.2">
      <c r="A40" t="s">
        <v>12</v>
      </c>
      <c r="B40" t="s">
        <v>41</v>
      </c>
      <c r="C40" s="3">
        <v>1.23288794934686E-3</v>
      </c>
      <c r="D40" s="3">
        <v>1.2083926547089101E-3</v>
      </c>
      <c r="E40" s="3">
        <v>0.98013177543756203</v>
      </c>
      <c r="F40" s="3">
        <v>6</v>
      </c>
      <c r="G40" s="3">
        <v>2.0139877578481799E-4</v>
      </c>
      <c r="H40" s="3">
        <v>0.16335529590626</v>
      </c>
      <c r="I40" s="3">
        <v>0.50245419326725305</v>
      </c>
    </row>
    <row r="41" spans="1:9" x14ac:dyDescent="0.2">
      <c r="A41" t="s">
        <v>12</v>
      </c>
      <c r="B41" t="s">
        <v>42</v>
      </c>
      <c r="C41" s="3">
        <v>1.06007814351744E-3</v>
      </c>
      <c r="D41" s="3">
        <v>1.49215019566708E-3</v>
      </c>
      <c r="E41" s="3">
        <v>1.40758509624205</v>
      </c>
      <c r="F41" s="3">
        <v>3</v>
      </c>
      <c r="G41" s="3">
        <v>4.9738339855569399E-4</v>
      </c>
      <c r="H41" s="3">
        <v>0.46919503208068303</v>
      </c>
      <c r="I41" s="3">
        <v>0.109177965060411</v>
      </c>
    </row>
    <row r="42" spans="1:9" x14ac:dyDescent="0.2">
      <c r="A42" t="s">
        <v>12</v>
      </c>
      <c r="B42" t="s">
        <v>78</v>
      </c>
      <c r="C42" s="3">
        <v>7.1799859170341095E-4</v>
      </c>
      <c r="D42" s="3">
        <v>6.09472540489583E-4</v>
      </c>
      <c r="E42" s="3">
        <v>0.84884921437470195</v>
      </c>
      <c r="F42" s="3">
        <v>4</v>
      </c>
      <c r="G42" s="3">
        <v>1.5236813512239599E-4</v>
      </c>
      <c r="H42" s="3">
        <v>0.21221230359367499</v>
      </c>
      <c r="I42" s="3">
        <v>0.13323279020620099</v>
      </c>
    </row>
    <row r="43" spans="1:9" x14ac:dyDescent="0.2">
      <c r="A43" t="s">
        <v>12</v>
      </c>
      <c r="B43" t="s">
        <v>43</v>
      </c>
      <c r="C43" s="3">
        <v>2.2234805208374699E-2</v>
      </c>
      <c r="D43" s="3">
        <v>9.3589550877209896E-2</v>
      </c>
      <c r="E43" s="3">
        <v>4.2091464260707498</v>
      </c>
      <c r="F43" s="3">
        <v>1.2</v>
      </c>
      <c r="G43" s="3">
        <v>7.7991292397674897E-2</v>
      </c>
      <c r="H43" s="3">
        <v>3.5076220217256302</v>
      </c>
      <c r="I43" s="3">
        <v>0.12871186734381401</v>
      </c>
    </row>
    <row r="44" spans="1:9" x14ac:dyDescent="0.2">
      <c r="A44" t="s">
        <v>12</v>
      </c>
      <c r="B44" t="s">
        <v>79</v>
      </c>
      <c r="C44" s="3">
        <v>4.7697150629925503E-3</v>
      </c>
      <c r="D44" s="3">
        <v>1.0717122267663399E-2</v>
      </c>
      <c r="E44" s="3">
        <v>2.2469103764323002</v>
      </c>
      <c r="F44" s="3">
        <v>4</v>
      </c>
      <c r="G44" s="3">
        <v>2.6792805669158498E-3</v>
      </c>
      <c r="H44" s="3">
        <v>0.56172759410807505</v>
      </c>
      <c r="I44" s="3">
        <v>0.11082823406538</v>
      </c>
    </row>
    <row r="45" spans="1:9" x14ac:dyDescent="0.2">
      <c r="A45" t="s">
        <v>12</v>
      </c>
      <c r="B45" t="s">
        <v>44</v>
      </c>
      <c r="C45" s="3">
        <v>4.85491462871354E-2</v>
      </c>
      <c r="D45" s="3">
        <v>0.201476481700782</v>
      </c>
      <c r="E45" s="3">
        <v>4.1499490126805698</v>
      </c>
      <c r="F45" s="3">
        <v>1.5</v>
      </c>
      <c r="G45" s="3">
        <v>0.13431765446718799</v>
      </c>
      <c r="H45" s="3">
        <v>2.76663267512038</v>
      </c>
      <c r="I45" s="3">
        <v>0.12626969585939499</v>
      </c>
    </row>
    <row r="46" spans="1:9" x14ac:dyDescent="0.2">
      <c r="A46" t="s">
        <v>12</v>
      </c>
      <c r="B46" t="s">
        <v>80</v>
      </c>
      <c r="C46" s="3">
        <v>1.9671263618957201E-5</v>
      </c>
      <c r="D46" s="3">
        <v>9.8356318094785804E-6</v>
      </c>
      <c r="E46" s="3">
        <v>0.5</v>
      </c>
      <c r="F46" s="3">
        <v>12</v>
      </c>
      <c r="G46" s="3">
        <v>8.1963598412321496E-7</v>
      </c>
      <c r="H46" s="3">
        <v>4.1666666666666699E-2</v>
      </c>
      <c r="I46" s="3">
        <v>0</v>
      </c>
    </row>
    <row r="47" spans="1:9" x14ac:dyDescent="0.2">
      <c r="A47" t="s">
        <v>12</v>
      </c>
      <c r="B47" t="s">
        <v>45</v>
      </c>
      <c r="C47" s="3">
        <v>1.6096611890516199E-2</v>
      </c>
      <c r="D47" s="3">
        <v>6.1503429183350097E-2</v>
      </c>
      <c r="E47" s="3">
        <v>3.8208928438901402</v>
      </c>
      <c r="F47" s="3">
        <v>1.2</v>
      </c>
      <c r="G47" s="3">
        <v>5.1252857652791799E-2</v>
      </c>
      <c r="H47" s="3">
        <v>3.1840773699084499</v>
      </c>
      <c r="I47" s="3">
        <v>4.5979882150802197E-2</v>
      </c>
    </row>
    <row r="48" spans="1:9" x14ac:dyDescent="0.2">
      <c r="A48" t="s">
        <v>12</v>
      </c>
      <c r="B48" t="s">
        <v>46</v>
      </c>
      <c r="C48" s="3">
        <v>1.6333360221840999E-2</v>
      </c>
      <c r="D48" s="3">
        <v>2.9262480651301E-2</v>
      </c>
      <c r="E48" s="3">
        <v>1.7915774986809601</v>
      </c>
      <c r="F48" s="3">
        <v>3</v>
      </c>
      <c r="G48" s="3">
        <v>9.7541602171003407E-3</v>
      </c>
      <c r="H48" s="3">
        <v>0.59719249956032106</v>
      </c>
      <c r="I48" s="3">
        <v>0.414065232882875</v>
      </c>
    </row>
    <row r="49" spans="1:9" x14ac:dyDescent="0.2">
      <c r="A49" t="s">
        <v>12</v>
      </c>
      <c r="B49" t="s">
        <v>47</v>
      </c>
      <c r="C49" s="3">
        <v>6.0863386858410203E-2</v>
      </c>
      <c r="D49" s="3">
        <v>0.22092296347421</v>
      </c>
      <c r="E49" s="3">
        <v>3.6298171179358598</v>
      </c>
      <c r="F49" s="3">
        <v>1.5</v>
      </c>
      <c r="G49" s="3">
        <v>0.14728197564947301</v>
      </c>
      <c r="H49" s="3">
        <v>2.4198780786239098</v>
      </c>
      <c r="I49" s="3">
        <v>0.13679752878406201</v>
      </c>
    </row>
    <row r="50" spans="1:9" x14ac:dyDescent="0.2">
      <c r="A50" t="s">
        <v>12</v>
      </c>
      <c r="B50" t="s">
        <v>48</v>
      </c>
      <c r="C50" s="3">
        <v>3.2781723495944798E-2</v>
      </c>
      <c r="D50" s="3">
        <v>0.105692994334247</v>
      </c>
      <c r="E50" s="3">
        <v>3.22414391504832</v>
      </c>
      <c r="F50" s="3">
        <v>1.0909090909090899</v>
      </c>
      <c r="G50" s="3">
        <v>9.6885244806393003E-2</v>
      </c>
      <c r="H50" s="3">
        <v>2.9554652554609602</v>
      </c>
      <c r="I50" s="3">
        <v>8.0384581747796599E-2</v>
      </c>
    </row>
    <row r="51" spans="1:9" x14ac:dyDescent="0.2">
      <c r="A51" t="s">
        <v>12</v>
      </c>
      <c r="B51" t="s">
        <v>81</v>
      </c>
      <c r="C51" s="3">
        <v>4.6141958092043098E-4</v>
      </c>
      <c r="D51" s="3">
        <v>4.4375067960674899E-4</v>
      </c>
      <c r="E51" s="3">
        <v>0.96170751731333703</v>
      </c>
      <c r="F51" s="3">
        <v>6</v>
      </c>
      <c r="G51" s="3">
        <v>7.3958446601124706E-5</v>
      </c>
      <c r="H51" s="3">
        <v>0.16028458621889</v>
      </c>
      <c r="I51" s="3">
        <v>0.424968895457975</v>
      </c>
    </row>
    <row r="52" spans="1:9" x14ac:dyDescent="0.2">
      <c r="A52" t="s">
        <v>12</v>
      </c>
      <c r="B52" t="s">
        <v>50</v>
      </c>
      <c r="C52" s="3">
        <v>4.0702391358878503E-3</v>
      </c>
      <c r="D52" s="3">
        <v>9.4241993289144801E-3</v>
      </c>
      <c r="E52" s="3">
        <v>2.3153920480543899</v>
      </c>
      <c r="F52" s="3">
        <v>1.2</v>
      </c>
      <c r="G52" s="3">
        <v>7.8534994407620708E-3</v>
      </c>
      <c r="H52" s="3">
        <v>1.9294933733786599</v>
      </c>
      <c r="I52" s="3">
        <v>9.1444564712198403E-2</v>
      </c>
    </row>
    <row r="53" spans="1:9" x14ac:dyDescent="0.2">
      <c r="A53" t="s">
        <v>12</v>
      </c>
      <c r="B53" t="s">
        <v>51</v>
      </c>
      <c r="C53" s="3">
        <v>7.9060912962467794E-3</v>
      </c>
      <c r="D53" s="3">
        <v>2.1106664628912801E-2</v>
      </c>
      <c r="E53" s="3">
        <v>2.6696712494241899</v>
      </c>
      <c r="F53" s="3">
        <v>1.71428571428571</v>
      </c>
      <c r="G53" s="3">
        <v>1.23122210335325E-2</v>
      </c>
      <c r="H53" s="3">
        <v>1.55730822883078</v>
      </c>
      <c r="I53" s="3">
        <v>0.19273296997393299</v>
      </c>
    </row>
    <row r="54" spans="1:9" x14ac:dyDescent="0.2">
      <c r="A54" t="s">
        <v>12</v>
      </c>
      <c r="B54" t="s">
        <v>52</v>
      </c>
      <c r="C54" s="3">
        <v>1.1175892841404501E-3</v>
      </c>
      <c r="D54" s="3">
        <v>1.565750109065E-3</v>
      </c>
      <c r="E54" s="3">
        <v>1.4010067305443401</v>
      </c>
      <c r="F54" s="3">
        <v>4</v>
      </c>
      <c r="G54" s="3">
        <v>3.9143752726624901E-4</v>
      </c>
      <c r="H54" s="3">
        <v>0.35025168263608503</v>
      </c>
      <c r="I54" s="3">
        <v>0.15210729795621</v>
      </c>
    </row>
    <row r="55" spans="1:9" x14ac:dyDescent="0.2">
      <c r="A55" t="s">
        <v>12</v>
      </c>
      <c r="B55" t="s">
        <v>53</v>
      </c>
      <c r="C55" s="3">
        <v>1.2729607316077499E-3</v>
      </c>
      <c r="D55" s="3">
        <v>2.3832456003413998E-3</v>
      </c>
      <c r="E55" s="3">
        <v>1.8722066919781299</v>
      </c>
      <c r="F55" s="3">
        <v>3</v>
      </c>
      <c r="G55" s="3">
        <v>7.9441520011380099E-4</v>
      </c>
      <c r="H55" s="3">
        <v>0.62406889732604298</v>
      </c>
      <c r="I55" s="3">
        <v>0.26172491504793999</v>
      </c>
    </row>
    <row r="56" spans="1:9" x14ac:dyDescent="0.2">
      <c r="A56" t="s">
        <v>12</v>
      </c>
      <c r="B56" t="s">
        <v>54</v>
      </c>
      <c r="C56" s="3">
        <v>4.5309013737076999E-2</v>
      </c>
      <c r="D56" s="3">
        <v>3.4915357490499399E-2</v>
      </c>
      <c r="E56" s="3">
        <v>0.77060510946253002</v>
      </c>
      <c r="F56" s="3">
        <v>4</v>
      </c>
      <c r="G56" s="3">
        <v>8.7288393726248602E-3</v>
      </c>
      <c r="H56" s="3">
        <v>0.19265127736563201</v>
      </c>
      <c r="I56" s="3">
        <v>2.2286005420068599E-2</v>
      </c>
    </row>
    <row r="57" spans="1:9" x14ac:dyDescent="0.2">
      <c r="A57" t="s">
        <v>12</v>
      </c>
      <c r="B57" t="s">
        <v>55</v>
      </c>
      <c r="C57" s="3">
        <v>1.42880780753503E-2</v>
      </c>
      <c r="D57" s="3">
        <v>2.1195138399633901E-2</v>
      </c>
      <c r="E57" s="3">
        <v>1.4834142344308401</v>
      </c>
      <c r="F57" s="3">
        <v>4</v>
      </c>
      <c r="G57" s="3">
        <v>5.2987845999084796E-3</v>
      </c>
      <c r="H57" s="3">
        <v>0.37085355860771002</v>
      </c>
      <c r="I57" s="3">
        <v>0.19580779204714099</v>
      </c>
    </row>
    <row r="58" spans="1:9" x14ac:dyDescent="0.2">
      <c r="A58" t="s">
        <v>12</v>
      </c>
      <c r="B58" t="s">
        <v>56</v>
      </c>
      <c r="C58" s="3">
        <v>1.0193574070716501E-2</v>
      </c>
      <c r="D58" s="3">
        <v>2.2745861405725501E-2</v>
      </c>
      <c r="E58" s="3">
        <v>2.2313921739253901</v>
      </c>
      <c r="F58" s="3">
        <v>3</v>
      </c>
      <c r="G58" s="3">
        <v>7.5819538019085203E-3</v>
      </c>
      <c r="H58" s="3">
        <v>0.74379739130846401</v>
      </c>
      <c r="I58" s="3">
        <v>9.60938942131494E-2</v>
      </c>
    </row>
    <row r="59" spans="1:9" x14ac:dyDescent="0.2">
      <c r="A59" t="s">
        <v>12</v>
      </c>
      <c r="B59" t="s">
        <v>57</v>
      </c>
      <c r="C59" s="3">
        <v>4.09863191933241E-2</v>
      </c>
      <c r="D59" s="3">
        <v>0.20183530995951099</v>
      </c>
      <c r="E59" s="3">
        <v>4.9244556215817896</v>
      </c>
      <c r="F59" s="3">
        <v>1</v>
      </c>
      <c r="G59" s="3">
        <v>0.20183530995951099</v>
      </c>
      <c r="H59" s="3">
        <v>4.9244556215817896</v>
      </c>
      <c r="I59" s="3">
        <v>7.4424997460029202E-2</v>
      </c>
    </row>
    <row r="60" spans="1:9" x14ac:dyDescent="0.2">
      <c r="A60" t="s">
        <v>12</v>
      </c>
      <c r="B60" t="s">
        <v>82</v>
      </c>
      <c r="C60" s="3">
        <v>6.4829997801948907E-5</v>
      </c>
      <c r="D60" s="3">
        <v>3.2414998900974399E-5</v>
      </c>
      <c r="E60" s="3">
        <v>0.5</v>
      </c>
      <c r="F60" s="3">
        <v>12</v>
      </c>
      <c r="G60" s="3">
        <v>2.7012499084145399E-6</v>
      </c>
      <c r="H60" s="3">
        <v>4.1666666666666699E-2</v>
      </c>
      <c r="I60" s="3">
        <v>0</v>
      </c>
    </row>
    <row r="61" spans="1:9" x14ac:dyDescent="0.2">
      <c r="A61" t="s">
        <v>12</v>
      </c>
      <c r="B61" t="s">
        <v>83</v>
      </c>
      <c r="C61" s="3">
        <v>8.2356063147576001E-4</v>
      </c>
      <c r="D61" s="3">
        <v>1.2281845991191701E-3</v>
      </c>
      <c r="E61" s="3">
        <v>1.49131047815915</v>
      </c>
      <c r="F61" s="3">
        <v>3</v>
      </c>
      <c r="G61" s="3">
        <v>4.09394866373057E-4</v>
      </c>
      <c r="H61" s="3">
        <v>0.49710349271971799</v>
      </c>
      <c r="I61" s="3">
        <v>0.108092451990654</v>
      </c>
    </row>
    <row r="62" spans="1:9" x14ac:dyDescent="0.2">
      <c r="A62" t="s">
        <v>12</v>
      </c>
      <c r="B62" t="s">
        <v>58</v>
      </c>
      <c r="C62" s="3">
        <v>1.8493527717767899E-3</v>
      </c>
      <c r="D62" s="3">
        <v>2.2179689933583E-3</v>
      </c>
      <c r="E62" s="3">
        <v>1.1993217449947899</v>
      </c>
      <c r="F62" s="3">
        <v>6</v>
      </c>
      <c r="G62" s="3">
        <v>3.6966149889304902E-4</v>
      </c>
      <c r="H62" s="3">
        <v>0.19988695749913199</v>
      </c>
      <c r="I62" s="3">
        <v>-0.15643027000774501</v>
      </c>
    </row>
    <row r="63" spans="1:9" x14ac:dyDescent="0.2">
      <c r="A63" t="s">
        <v>12</v>
      </c>
      <c r="B63" t="s">
        <v>59</v>
      </c>
      <c r="C63" s="3">
        <v>4.4076884072441001E-2</v>
      </c>
      <c r="D63" s="3">
        <v>0.151409935876263</v>
      </c>
      <c r="E63" s="3">
        <v>3.4351324750501702</v>
      </c>
      <c r="F63" s="3">
        <v>1.2</v>
      </c>
      <c r="G63" s="3">
        <v>0.12617494656355299</v>
      </c>
      <c r="H63" s="3">
        <v>2.8626103958751399</v>
      </c>
      <c r="I63" s="3">
        <v>9.7313527977603106E-2</v>
      </c>
    </row>
    <row r="64" spans="1:9" x14ac:dyDescent="0.2">
      <c r="A64" t="s">
        <v>12</v>
      </c>
      <c r="B64" t="s">
        <v>60</v>
      </c>
      <c r="C64" s="3">
        <v>7.8129495799613199E-3</v>
      </c>
      <c r="D64" s="3">
        <v>1.7523547301258099E-2</v>
      </c>
      <c r="E64" s="3">
        <v>2.2428849849745101</v>
      </c>
      <c r="F64" s="3">
        <v>2.4</v>
      </c>
      <c r="G64" s="3">
        <v>7.3014780421908803E-3</v>
      </c>
      <c r="H64" s="3">
        <v>0.93453541040604404</v>
      </c>
      <c r="I64" s="3">
        <v>0.20069878896778201</v>
      </c>
    </row>
    <row r="65" spans="1:13" x14ac:dyDescent="0.2">
      <c r="A65" t="s">
        <v>12</v>
      </c>
      <c r="B65" t="s">
        <v>61</v>
      </c>
      <c r="C65" s="3">
        <v>9.4267418522710304E-3</v>
      </c>
      <c r="D65" s="3">
        <v>1.63064438079598E-2</v>
      </c>
      <c r="E65" s="3">
        <v>1.72980697503999</v>
      </c>
      <c r="F65" s="3">
        <v>3</v>
      </c>
      <c r="G65" s="3">
        <v>5.4354812693199299E-3</v>
      </c>
      <c r="H65" s="3">
        <v>0.57660232501332898</v>
      </c>
      <c r="I65" s="3">
        <v>0.47345735767976199</v>
      </c>
    </row>
    <row r="66" spans="1:13" x14ac:dyDescent="0.2">
      <c r="A66" t="s">
        <v>12</v>
      </c>
      <c r="B66" t="s">
        <v>62</v>
      </c>
      <c r="C66" s="3">
        <v>5.64031890851815E-2</v>
      </c>
      <c r="D66" s="3">
        <v>0.18889239027310201</v>
      </c>
      <c r="E66" s="3">
        <v>3.3489664917320998</v>
      </c>
      <c r="F66" s="3">
        <v>2</v>
      </c>
      <c r="G66" s="3">
        <v>9.4446195136551198E-2</v>
      </c>
      <c r="H66" s="3">
        <v>1.6744832458660499</v>
      </c>
      <c r="I66" s="3">
        <v>0.122090503174592</v>
      </c>
    </row>
    <row r="67" spans="1:13" x14ac:dyDescent="0.2">
      <c r="A67" t="s">
        <v>12</v>
      </c>
      <c r="B67" t="s">
        <v>63</v>
      </c>
      <c r="C67" s="3">
        <v>1.1815150356329299E-4</v>
      </c>
      <c r="D67" s="3">
        <v>1.7419299644564799E-4</v>
      </c>
      <c r="E67" s="3">
        <v>1.4743189142094499</v>
      </c>
      <c r="F67" s="3">
        <v>1.3333333333333299</v>
      </c>
      <c r="G67" s="3">
        <v>1.3064474733423599E-4</v>
      </c>
      <c r="H67" s="3">
        <v>1.10573918565709</v>
      </c>
      <c r="I67" s="3">
        <v>-1.5038383250090199E-2</v>
      </c>
    </row>
    <row r="68" spans="1:13" x14ac:dyDescent="0.2">
      <c r="A68" t="s">
        <v>12</v>
      </c>
      <c r="B68" t="s">
        <v>64</v>
      </c>
      <c r="C68" s="3">
        <v>2.47982067812376E-3</v>
      </c>
      <c r="D68" s="3">
        <v>7.5179786614901004E-3</v>
      </c>
      <c r="E68" s="3">
        <v>3.0316622196965599</v>
      </c>
      <c r="F68" s="3">
        <v>1.71428571428571</v>
      </c>
      <c r="G68" s="3">
        <v>4.3854875525359003E-3</v>
      </c>
      <c r="H68" s="3">
        <v>1.7684696281563199</v>
      </c>
      <c r="I68" s="3">
        <v>0.121815529731252</v>
      </c>
    </row>
    <row r="69" spans="1:13" x14ac:dyDescent="0.2">
      <c r="A69" t="s">
        <v>12</v>
      </c>
      <c r="B69" t="s">
        <v>84</v>
      </c>
      <c r="C69" s="3">
        <v>7.7624750850084406E-5</v>
      </c>
      <c r="D69" s="3">
        <v>3.8812375425042203E-5</v>
      </c>
      <c r="E69" s="3">
        <v>0.5</v>
      </c>
      <c r="F69" s="3">
        <v>12</v>
      </c>
      <c r="G69" s="3">
        <v>3.2343646187535202E-6</v>
      </c>
      <c r="H69" s="3">
        <v>4.1666666666666699E-2</v>
      </c>
      <c r="I69" s="3">
        <v>0</v>
      </c>
    </row>
    <row r="70" spans="1:13" x14ac:dyDescent="0.2">
      <c r="A70" t="s">
        <v>12</v>
      </c>
      <c r="B70" t="s">
        <v>85</v>
      </c>
      <c r="C70" s="3">
        <v>6.1301402487929E-5</v>
      </c>
      <c r="D70" s="3">
        <v>3.06507012439645E-5</v>
      </c>
      <c r="E70" s="3">
        <v>0.5</v>
      </c>
      <c r="F70" s="3">
        <v>12</v>
      </c>
      <c r="G70" s="3">
        <v>2.5542251036637102E-6</v>
      </c>
      <c r="H70" s="3">
        <v>4.1666666666666699E-2</v>
      </c>
      <c r="I70" s="3">
        <v>0</v>
      </c>
      <c r="J70">
        <f>SUM(G2:G70)</f>
        <v>4.4308226233399983</v>
      </c>
    </row>
    <row r="71" spans="1:13" s="9" customFormat="1" x14ac:dyDescent="0.2">
      <c r="A71" s="9" t="s">
        <v>86</v>
      </c>
      <c r="B71" s="9" t="s">
        <v>11</v>
      </c>
      <c r="C71" s="10">
        <v>1.0841687558711699</v>
      </c>
      <c r="D71" s="10">
        <v>2.5774053845251901</v>
      </c>
      <c r="E71" s="10">
        <v>2.3773101471220102</v>
      </c>
      <c r="F71" s="10">
        <v>2</v>
      </c>
      <c r="G71" s="10">
        <v>1.2887026922625899</v>
      </c>
      <c r="H71" s="10">
        <v>1.18865507356101</v>
      </c>
      <c r="I71" s="10">
        <v>0.25065765604754098</v>
      </c>
    </row>
    <row r="72" spans="1:13" x14ac:dyDescent="0.2">
      <c r="A72" t="s">
        <v>86</v>
      </c>
      <c r="B72" t="s">
        <v>13</v>
      </c>
      <c r="C72" s="3">
        <v>0.124496976586396</v>
      </c>
      <c r="D72" s="3">
        <v>0.412573332248029</v>
      </c>
      <c r="E72" s="3">
        <v>3.3139225028627202</v>
      </c>
      <c r="F72" s="3">
        <v>1.3333333333333299</v>
      </c>
      <c r="G72" s="3">
        <v>0.30942999918602199</v>
      </c>
      <c r="H72" s="3">
        <v>2.4854418771470401</v>
      </c>
      <c r="I72" s="3">
        <v>0.108460514820827</v>
      </c>
    </row>
    <row r="73" spans="1:13" x14ac:dyDescent="0.2">
      <c r="A73" t="s">
        <v>86</v>
      </c>
      <c r="B73" t="s">
        <v>14</v>
      </c>
      <c r="C73" s="3">
        <v>0.323977194336938</v>
      </c>
      <c r="D73" s="3">
        <v>1.8759033659811399</v>
      </c>
      <c r="E73" s="3">
        <v>5.79023276567482</v>
      </c>
      <c r="F73" s="3">
        <v>0.52173913043478304</v>
      </c>
      <c r="G73" s="3">
        <v>3.5954814514638498</v>
      </c>
      <c r="H73" s="3">
        <v>11.097946134210099</v>
      </c>
      <c r="I73" s="3">
        <v>3.6629196847841598E-2</v>
      </c>
      <c r="K73" s="9"/>
    </row>
    <row r="74" spans="1:13" x14ac:dyDescent="0.2">
      <c r="A74" t="s">
        <v>86</v>
      </c>
      <c r="B74" t="s">
        <v>87</v>
      </c>
      <c r="C74" s="3">
        <v>2.4237104227998799E-5</v>
      </c>
      <c r="D74" s="3">
        <v>1.2118552113999399E-5</v>
      </c>
      <c r="E74" s="3">
        <v>0.5</v>
      </c>
      <c r="F74" s="3">
        <v>12</v>
      </c>
      <c r="G74" s="3">
        <v>1.00987934283328E-6</v>
      </c>
      <c r="H74" s="3">
        <v>4.1666666666666699E-2</v>
      </c>
      <c r="I74" s="3">
        <v>0</v>
      </c>
      <c r="M74" t="s">
        <v>121</v>
      </c>
    </row>
    <row r="75" spans="1:13" x14ac:dyDescent="0.2">
      <c r="A75" t="s">
        <v>86</v>
      </c>
      <c r="B75" t="s">
        <v>15</v>
      </c>
      <c r="C75" s="3">
        <v>7.5280062176613398E-3</v>
      </c>
      <c r="D75" s="3">
        <v>2.5738867133206E-2</v>
      </c>
      <c r="E75" s="3">
        <v>3.41908154549879</v>
      </c>
      <c r="F75" s="3">
        <v>1.2</v>
      </c>
      <c r="G75" s="3">
        <v>2.14490559443383E-2</v>
      </c>
      <c r="H75" s="3">
        <v>2.8492346212489901</v>
      </c>
      <c r="I75" s="3">
        <v>5.81175784016046E-2</v>
      </c>
    </row>
    <row r="76" spans="1:13" x14ac:dyDescent="0.2">
      <c r="A76" t="s">
        <v>86</v>
      </c>
      <c r="B76" t="s">
        <v>16</v>
      </c>
      <c r="C76" s="3">
        <v>7.1979780515596097E-3</v>
      </c>
      <c r="D76" s="3">
        <v>9.3312562669247406E-3</v>
      </c>
      <c r="E76" s="3">
        <v>1.29637187000076</v>
      </c>
      <c r="F76" s="3">
        <v>2</v>
      </c>
      <c r="G76" s="3">
        <v>4.6656281334623703E-3</v>
      </c>
      <c r="H76" s="3">
        <v>0.64818593500037802</v>
      </c>
      <c r="I76" s="3">
        <v>9.8522348035042298E-2</v>
      </c>
      <c r="M76" t="s">
        <v>122</v>
      </c>
    </row>
    <row r="77" spans="1:13" x14ac:dyDescent="0.2">
      <c r="A77" t="s">
        <v>86</v>
      </c>
      <c r="B77" t="s">
        <v>17</v>
      </c>
      <c r="C77" s="3">
        <v>0.41396403107545199</v>
      </c>
      <c r="D77" s="3">
        <v>1.29541419817165</v>
      </c>
      <c r="E77" s="3">
        <v>3.1292916797777099</v>
      </c>
      <c r="F77" s="3">
        <v>1.71428571428571</v>
      </c>
      <c r="G77" s="3">
        <v>0.75565828226679799</v>
      </c>
      <c r="H77" s="3">
        <v>1.8254201465369999</v>
      </c>
      <c r="I77" s="3">
        <v>0.13317007832880401</v>
      </c>
      <c r="M77" t="s">
        <v>123</v>
      </c>
    </row>
    <row r="78" spans="1:13" x14ac:dyDescent="0.2">
      <c r="A78" t="s">
        <v>86</v>
      </c>
      <c r="B78" t="s">
        <v>66</v>
      </c>
      <c r="C78" s="3">
        <v>3.5944492045820499E-4</v>
      </c>
      <c r="D78" s="3">
        <v>5.7914267546492102E-4</v>
      </c>
      <c r="E78" s="3">
        <v>1.6112139649286299</v>
      </c>
      <c r="F78" s="3">
        <v>4</v>
      </c>
      <c r="G78" s="3">
        <v>1.4478566886623001E-4</v>
      </c>
      <c r="H78" s="3">
        <v>0.40280349123215903</v>
      </c>
      <c r="I78" s="3">
        <v>0.223741547689666</v>
      </c>
      <c r="M78" t="s">
        <v>124</v>
      </c>
    </row>
    <row r="79" spans="1:13" x14ac:dyDescent="0.2">
      <c r="A79" t="s">
        <v>86</v>
      </c>
      <c r="B79" t="s">
        <v>67</v>
      </c>
      <c r="C79" s="3">
        <v>7.2227748418012298E-3</v>
      </c>
      <c r="D79" s="3">
        <v>7.2681550862617999E-3</v>
      </c>
      <c r="E79" s="3">
        <v>1.00628293771501</v>
      </c>
      <c r="F79" s="3">
        <v>4</v>
      </c>
      <c r="G79" s="3">
        <v>1.81703877156545E-3</v>
      </c>
      <c r="H79" s="3">
        <v>0.251570734428752</v>
      </c>
      <c r="I79" s="3">
        <v>6.58069364206125E-2</v>
      </c>
      <c r="M79" t="s">
        <v>125</v>
      </c>
    </row>
    <row r="80" spans="1:13" x14ac:dyDescent="0.2">
      <c r="A80" t="s">
        <v>86</v>
      </c>
      <c r="B80" t="s">
        <v>18</v>
      </c>
      <c r="C80" s="3">
        <v>4.42764486548149E-2</v>
      </c>
      <c r="D80" s="3">
        <v>0.183685997655026</v>
      </c>
      <c r="E80" s="3">
        <v>4.1486163239302796</v>
      </c>
      <c r="F80" s="3">
        <v>1.2</v>
      </c>
      <c r="G80" s="3">
        <v>0.15307166471252201</v>
      </c>
      <c r="H80" s="3">
        <v>3.4571802699419001</v>
      </c>
      <c r="I80" s="3">
        <v>8.4774431802554007E-2</v>
      </c>
    </row>
    <row r="81" spans="1:9" x14ac:dyDescent="0.2">
      <c r="A81" t="s">
        <v>86</v>
      </c>
      <c r="B81" t="s">
        <v>19</v>
      </c>
      <c r="C81" s="3">
        <v>2.1042289872689E-2</v>
      </c>
      <c r="D81" s="3">
        <v>2.9349302868640199E-2</v>
      </c>
      <c r="E81" s="3">
        <v>1.3947770440484699</v>
      </c>
      <c r="F81" s="3">
        <v>3</v>
      </c>
      <c r="G81" s="3">
        <v>9.7831009562133996E-3</v>
      </c>
      <c r="H81" s="3">
        <v>0.46492568134948897</v>
      </c>
      <c r="I81" s="3">
        <v>3.4027560799524702E-2</v>
      </c>
    </row>
    <row r="82" spans="1:9" x14ac:dyDescent="0.2">
      <c r="A82" t="s">
        <v>86</v>
      </c>
      <c r="B82" t="s">
        <v>20</v>
      </c>
      <c r="C82" s="3">
        <v>7.3643715897755996E-3</v>
      </c>
      <c r="D82" s="3">
        <v>9.8202964259483695E-3</v>
      </c>
      <c r="E82" s="3">
        <v>1.33348735954368</v>
      </c>
      <c r="F82" s="3">
        <v>3</v>
      </c>
      <c r="G82" s="3">
        <v>3.2734321419827898E-3</v>
      </c>
      <c r="H82" s="3">
        <v>0.44449578651456101</v>
      </c>
      <c r="I82" s="3">
        <v>0.108575168681046</v>
      </c>
    </row>
    <row r="83" spans="1:9" x14ac:dyDescent="0.2">
      <c r="A83" t="s">
        <v>86</v>
      </c>
      <c r="B83" t="s">
        <v>21</v>
      </c>
      <c r="C83" s="3">
        <v>4.9841536984647702E-3</v>
      </c>
      <c r="D83" s="3">
        <v>1.2506725287525699E-2</v>
      </c>
      <c r="E83" s="3">
        <v>2.5092976750251501</v>
      </c>
      <c r="F83" s="3">
        <v>1.5</v>
      </c>
      <c r="G83" s="3">
        <v>8.3378168583504407E-3</v>
      </c>
      <c r="H83" s="3">
        <v>1.6728651166834401</v>
      </c>
      <c r="I83" s="3">
        <v>9.8501971745179995E-2</v>
      </c>
    </row>
    <row r="84" spans="1:9" x14ac:dyDescent="0.2">
      <c r="A84" t="s">
        <v>86</v>
      </c>
      <c r="B84" t="s">
        <v>22</v>
      </c>
      <c r="C84" s="3">
        <v>5.7949334525064797E-3</v>
      </c>
      <c r="D84" s="3">
        <v>1.5713327282192199E-2</v>
      </c>
      <c r="E84" s="3">
        <v>2.7115630250069098</v>
      </c>
      <c r="F84" s="3">
        <v>2</v>
      </c>
      <c r="G84" s="3">
        <v>7.8566636410960997E-3</v>
      </c>
      <c r="H84" s="3">
        <v>1.35578151250345</v>
      </c>
      <c r="I84" s="3">
        <v>0.27884446092707599</v>
      </c>
    </row>
    <row r="85" spans="1:9" x14ac:dyDescent="0.2">
      <c r="A85" t="s">
        <v>86</v>
      </c>
      <c r="B85" t="s">
        <v>23</v>
      </c>
      <c r="C85" s="3">
        <v>7.5309328721484103E-2</v>
      </c>
      <c r="D85" s="3">
        <v>0.29655778434543001</v>
      </c>
      <c r="E85" s="3">
        <v>3.9378625381483299</v>
      </c>
      <c r="F85" s="3">
        <v>0.85714285714285698</v>
      </c>
      <c r="G85" s="3">
        <v>0.34598408173633599</v>
      </c>
      <c r="H85" s="3">
        <v>4.5941729611730597</v>
      </c>
      <c r="I85" s="3">
        <v>4.1375110452924101E-2</v>
      </c>
    </row>
    <row r="86" spans="1:9" x14ac:dyDescent="0.2">
      <c r="A86" t="s">
        <v>86</v>
      </c>
      <c r="B86" t="s">
        <v>68</v>
      </c>
      <c r="C86" s="3">
        <v>4.2593768778588E-5</v>
      </c>
      <c r="D86" s="3">
        <v>3.4874000556783398E-5</v>
      </c>
      <c r="E86" s="3">
        <v>0.81875827279023705</v>
      </c>
      <c r="F86" s="3">
        <v>6</v>
      </c>
      <c r="G86" s="3">
        <v>5.8123334261305703E-6</v>
      </c>
      <c r="H86" s="3">
        <v>0.13645971213170599</v>
      </c>
      <c r="I86" s="3">
        <v>0.188494655169651</v>
      </c>
    </row>
    <row r="87" spans="1:9" x14ac:dyDescent="0.2">
      <c r="A87" t="s">
        <v>86</v>
      </c>
      <c r="B87" t="s">
        <v>24</v>
      </c>
      <c r="C87" s="3">
        <v>1.10458484385381E-4</v>
      </c>
      <c r="D87" s="3">
        <v>1.4639816791283999E-4</v>
      </c>
      <c r="E87" s="3">
        <v>1.32536824787554</v>
      </c>
      <c r="F87" s="3">
        <v>6</v>
      </c>
      <c r="G87" s="3">
        <v>2.439969465214E-5</v>
      </c>
      <c r="H87" s="3">
        <v>0.220894707979257</v>
      </c>
      <c r="I87" s="3">
        <v>0.71418130921006495</v>
      </c>
    </row>
    <row r="88" spans="1:9" x14ac:dyDescent="0.2">
      <c r="A88" t="s">
        <v>86</v>
      </c>
      <c r="B88" t="s">
        <v>26</v>
      </c>
      <c r="C88" s="3">
        <v>7.6770585933345703E-3</v>
      </c>
      <c r="D88" s="3">
        <v>2.5272325668984599E-2</v>
      </c>
      <c r="E88" s="3">
        <v>3.2919281990275202</v>
      </c>
      <c r="F88" s="3">
        <v>1.5</v>
      </c>
      <c r="G88" s="3">
        <v>1.68482171126564E-2</v>
      </c>
      <c r="H88" s="3">
        <v>2.1946187993516801</v>
      </c>
      <c r="I88" s="3">
        <v>8.65186338918352E-2</v>
      </c>
    </row>
    <row r="89" spans="1:9" x14ac:dyDescent="0.2">
      <c r="A89" t="s">
        <v>86</v>
      </c>
      <c r="B89" t="s">
        <v>27</v>
      </c>
      <c r="C89" s="3">
        <v>2.2280246750258502E-3</v>
      </c>
      <c r="D89" s="3">
        <v>5.4781040193897096E-3</v>
      </c>
      <c r="E89" s="3">
        <v>2.4587268178823698</v>
      </c>
      <c r="F89" s="3">
        <v>1.71428571428571</v>
      </c>
      <c r="G89" s="3">
        <v>3.1955606779773302E-3</v>
      </c>
      <c r="H89" s="3">
        <v>1.4342573104313801</v>
      </c>
      <c r="I89" s="3">
        <v>0.17071653660514599</v>
      </c>
    </row>
    <row r="90" spans="1:9" x14ac:dyDescent="0.2">
      <c r="A90" t="s">
        <v>86</v>
      </c>
      <c r="B90" t="s">
        <v>28</v>
      </c>
      <c r="C90" s="3">
        <v>0.86661745017064995</v>
      </c>
      <c r="D90" s="3">
        <v>5.5702316771701001</v>
      </c>
      <c r="E90" s="3">
        <v>6.4275554064521003</v>
      </c>
      <c r="F90" s="3">
        <v>0.63157894736842102</v>
      </c>
      <c r="G90" s="3">
        <v>8.8195334888526506</v>
      </c>
      <c r="H90" s="3">
        <v>10.1769627268825</v>
      </c>
      <c r="I90" s="3">
        <v>2.4275815509816501E-2</v>
      </c>
    </row>
    <row r="91" spans="1:9" x14ac:dyDescent="0.2">
      <c r="A91" t="s">
        <v>86</v>
      </c>
      <c r="B91" t="s">
        <v>29</v>
      </c>
      <c r="C91" s="3">
        <v>5.59311087190528E-5</v>
      </c>
      <c r="D91" s="3">
        <v>2.79655543595264E-5</v>
      </c>
      <c r="E91" s="3">
        <v>0.5</v>
      </c>
      <c r="F91" s="3">
        <v>4</v>
      </c>
      <c r="G91" s="3">
        <v>6.9913885898815899E-6</v>
      </c>
      <c r="H91" s="3">
        <v>0.125</v>
      </c>
      <c r="I91" s="3">
        <v>0</v>
      </c>
    </row>
    <row r="92" spans="1:9" x14ac:dyDescent="0.2">
      <c r="A92" t="s">
        <v>86</v>
      </c>
      <c r="B92" t="s">
        <v>31</v>
      </c>
      <c r="C92" s="3">
        <v>5.0480132764061103E-3</v>
      </c>
      <c r="D92" s="3">
        <v>1.21057220179562E-2</v>
      </c>
      <c r="E92" s="3">
        <v>2.39811612115545</v>
      </c>
      <c r="F92" s="3">
        <v>1.5</v>
      </c>
      <c r="G92" s="3">
        <v>8.0704813453041594E-3</v>
      </c>
      <c r="H92" s="3">
        <v>1.5987440807702999</v>
      </c>
      <c r="I92" s="3">
        <v>8.9835194122534601E-2</v>
      </c>
    </row>
    <row r="93" spans="1:9" x14ac:dyDescent="0.2">
      <c r="A93" t="s">
        <v>86</v>
      </c>
      <c r="B93" t="s">
        <v>32</v>
      </c>
      <c r="C93" s="3">
        <v>1.66332348308574E-2</v>
      </c>
      <c r="D93" s="3">
        <v>4.9090519880607003E-2</v>
      </c>
      <c r="E93" s="3">
        <v>2.9513513384381498</v>
      </c>
      <c r="F93" s="3">
        <v>1.71428571428571</v>
      </c>
      <c r="G93" s="3">
        <v>2.86361365970207E-2</v>
      </c>
      <c r="H93" s="3">
        <v>1.72162161408892</v>
      </c>
      <c r="I93" s="3">
        <v>0.190333883611882</v>
      </c>
    </row>
    <row r="94" spans="1:9" x14ac:dyDescent="0.2">
      <c r="A94" t="s">
        <v>86</v>
      </c>
      <c r="B94" t="s">
        <v>33</v>
      </c>
      <c r="C94" s="3">
        <v>2.31777524825874E-2</v>
      </c>
      <c r="D94" s="3">
        <v>6.5612016838053802E-2</v>
      </c>
      <c r="E94" s="3">
        <v>2.8308187727582999</v>
      </c>
      <c r="F94" s="3">
        <v>1.3333333333333299</v>
      </c>
      <c r="G94" s="3">
        <v>4.9209012628540397E-2</v>
      </c>
      <c r="H94" s="3">
        <v>2.12311407956873</v>
      </c>
      <c r="I94" s="3">
        <v>0.124332604488856</v>
      </c>
    </row>
    <row r="95" spans="1:9" x14ac:dyDescent="0.2">
      <c r="A95" t="s">
        <v>86</v>
      </c>
      <c r="B95" t="s">
        <v>34</v>
      </c>
      <c r="C95" s="3">
        <v>3.15455825714319E-3</v>
      </c>
      <c r="D95" s="3">
        <v>3.7425305726846302E-3</v>
      </c>
      <c r="E95" s="3">
        <v>1.18638816202238</v>
      </c>
      <c r="F95" s="3">
        <v>2.4</v>
      </c>
      <c r="G95" s="3">
        <v>1.5593877386185901E-3</v>
      </c>
      <c r="H95" s="3">
        <v>0.494328400842658</v>
      </c>
      <c r="I95" s="3">
        <v>9.1771490965252805E-2</v>
      </c>
    </row>
    <row r="96" spans="1:9" x14ac:dyDescent="0.2">
      <c r="A96" t="s">
        <v>86</v>
      </c>
      <c r="B96" t="s">
        <v>88</v>
      </c>
      <c r="C96" s="3">
        <v>4.1574490203182798E-4</v>
      </c>
      <c r="D96" s="3">
        <v>2.0787245101591399E-4</v>
      </c>
      <c r="E96" s="3">
        <v>0.5</v>
      </c>
      <c r="F96" s="3">
        <v>12</v>
      </c>
      <c r="G96" s="3">
        <v>1.7322704251326199E-5</v>
      </c>
      <c r="H96" s="3">
        <v>4.1666666666666699E-2</v>
      </c>
      <c r="I96" s="3">
        <v>0</v>
      </c>
    </row>
    <row r="97" spans="1:9" x14ac:dyDescent="0.2">
      <c r="A97" t="s">
        <v>86</v>
      </c>
      <c r="B97" t="s">
        <v>35</v>
      </c>
      <c r="C97" s="3">
        <v>4.54907617227744E-2</v>
      </c>
      <c r="D97" s="3">
        <v>0.15150917312836101</v>
      </c>
      <c r="E97" s="3">
        <v>3.3305481682560898</v>
      </c>
      <c r="F97" s="3">
        <v>1.5</v>
      </c>
      <c r="G97" s="3">
        <v>0.101006115418907</v>
      </c>
      <c r="H97" s="3">
        <v>2.22036544550406</v>
      </c>
      <c r="I97" s="3">
        <v>0.13930420786769299</v>
      </c>
    </row>
    <row r="98" spans="1:9" x14ac:dyDescent="0.2">
      <c r="A98" t="s">
        <v>86</v>
      </c>
      <c r="B98" t="s">
        <v>70</v>
      </c>
      <c r="C98" s="3">
        <v>4.9304827363857396E-3</v>
      </c>
      <c r="D98" s="3">
        <v>1.2077129399373601E-2</v>
      </c>
      <c r="E98" s="3">
        <v>2.44948213898962</v>
      </c>
      <c r="F98" s="3">
        <v>2.4</v>
      </c>
      <c r="G98" s="3">
        <v>5.0321372497389898E-3</v>
      </c>
      <c r="H98" s="3">
        <v>1.02061755791234</v>
      </c>
      <c r="I98" s="3">
        <v>0.158639614483675</v>
      </c>
    </row>
    <row r="99" spans="1:9" x14ac:dyDescent="0.2">
      <c r="A99" t="s">
        <v>86</v>
      </c>
      <c r="B99" t="s">
        <v>71</v>
      </c>
      <c r="C99" s="3">
        <v>1.1145225505410101E-3</v>
      </c>
      <c r="D99" s="3">
        <v>6.2361607617181605E-4</v>
      </c>
      <c r="E99" s="3">
        <v>0.55953652608383897</v>
      </c>
      <c r="F99" s="3">
        <v>6</v>
      </c>
      <c r="G99" s="3">
        <v>1.03936012695303E-4</v>
      </c>
      <c r="H99" s="3">
        <v>9.3256087680639893E-2</v>
      </c>
      <c r="I99" s="3">
        <v>1.0403534205281799E-2</v>
      </c>
    </row>
    <row r="100" spans="1:9" x14ac:dyDescent="0.2">
      <c r="A100" t="s">
        <v>86</v>
      </c>
      <c r="B100" t="s">
        <v>72</v>
      </c>
      <c r="C100" s="3">
        <v>2.8912074038481301E-3</v>
      </c>
      <c r="D100" s="3">
        <v>1.44560370192407E-3</v>
      </c>
      <c r="E100" s="3">
        <v>0.5</v>
      </c>
      <c r="F100" s="3">
        <v>12</v>
      </c>
      <c r="G100" s="3">
        <v>1.20466975160339E-4</v>
      </c>
      <c r="H100" s="3">
        <v>4.1666666666666699E-2</v>
      </c>
      <c r="I100" s="3">
        <v>0</v>
      </c>
    </row>
    <row r="101" spans="1:9" x14ac:dyDescent="0.2">
      <c r="A101" t="s">
        <v>86</v>
      </c>
      <c r="B101" t="s">
        <v>89</v>
      </c>
      <c r="C101" s="3">
        <v>1.05535461357035E-4</v>
      </c>
      <c r="D101" s="3">
        <v>5.2767730678517303E-5</v>
      </c>
      <c r="E101" s="3">
        <v>0.5</v>
      </c>
      <c r="F101" s="3">
        <v>12</v>
      </c>
      <c r="G101" s="3">
        <v>4.3973108898764396E-6</v>
      </c>
      <c r="H101" s="3">
        <v>4.1666666666666699E-2</v>
      </c>
      <c r="I101" s="3">
        <v>0</v>
      </c>
    </row>
    <row r="102" spans="1:9" x14ac:dyDescent="0.2">
      <c r="A102" t="s">
        <v>86</v>
      </c>
      <c r="B102" t="s">
        <v>73</v>
      </c>
      <c r="C102" s="3">
        <v>2.2746490455166399E-2</v>
      </c>
      <c r="D102" s="3">
        <v>1.1373245227583199E-2</v>
      </c>
      <c r="E102" s="3">
        <v>0.5</v>
      </c>
      <c r="F102" s="3">
        <v>12</v>
      </c>
      <c r="G102" s="3">
        <v>9.4777043563193505E-4</v>
      </c>
      <c r="H102" s="3">
        <v>4.1666666666666699E-2</v>
      </c>
      <c r="I102" s="3">
        <v>0</v>
      </c>
    </row>
    <row r="103" spans="1:9" x14ac:dyDescent="0.2">
      <c r="A103" t="s">
        <v>86</v>
      </c>
      <c r="B103" t="s">
        <v>37</v>
      </c>
      <c r="C103" s="3">
        <v>5.4504929474733302E-2</v>
      </c>
      <c r="D103" s="3">
        <v>0.22410181188855399</v>
      </c>
      <c r="E103" s="3">
        <v>4.1115879618272002</v>
      </c>
      <c r="F103" s="3">
        <v>0.8</v>
      </c>
      <c r="G103" s="3">
        <v>0.280127264860692</v>
      </c>
      <c r="H103" s="3">
        <v>5.1394849522839996</v>
      </c>
      <c r="I103" s="3">
        <v>3.5575068755722E-2</v>
      </c>
    </row>
    <row r="104" spans="1:9" x14ac:dyDescent="0.2">
      <c r="A104" t="s">
        <v>86</v>
      </c>
      <c r="B104" t="s">
        <v>39</v>
      </c>
      <c r="C104" s="3">
        <v>1.0773226729044001E-2</v>
      </c>
      <c r="D104" s="3">
        <v>3.9063759935898897E-2</v>
      </c>
      <c r="E104" s="3">
        <v>3.6260036958644299</v>
      </c>
      <c r="F104" s="3">
        <v>1.3333333333333299</v>
      </c>
      <c r="G104" s="3">
        <v>2.9297819951924198E-2</v>
      </c>
      <c r="H104" s="3">
        <v>2.7195027718983198</v>
      </c>
      <c r="I104" s="3">
        <v>0.103590398449289</v>
      </c>
    </row>
    <row r="105" spans="1:9" x14ac:dyDescent="0.2">
      <c r="A105" t="s">
        <v>86</v>
      </c>
      <c r="B105" t="s">
        <v>74</v>
      </c>
      <c r="C105" s="3">
        <v>2.2586463013644201E-4</v>
      </c>
      <c r="D105" s="3">
        <v>2.0869964505187201E-4</v>
      </c>
      <c r="E105" s="3">
        <v>0.92400321788231898</v>
      </c>
      <c r="F105" s="3">
        <v>6</v>
      </c>
      <c r="G105" s="3">
        <v>3.4783274175312E-5</v>
      </c>
      <c r="H105" s="3">
        <v>0.15400053631371999</v>
      </c>
      <c r="I105" s="3">
        <v>0.15727899978534901</v>
      </c>
    </row>
    <row r="106" spans="1:9" x14ac:dyDescent="0.2">
      <c r="A106" t="s">
        <v>86</v>
      </c>
      <c r="B106" t="s">
        <v>40</v>
      </c>
      <c r="C106" s="3">
        <v>0.58377340661561805</v>
      </c>
      <c r="D106" s="3">
        <v>2.1412582570388801</v>
      </c>
      <c r="E106" s="3">
        <v>3.6679612890430602</v>
      </c>
      <c r="F106" s="3">
        <v>1.5</v>
      </c>
      <c r="G106" s="3">
        <v>1.42750550469259</v>
      </c>
      <c r="H106" s="3">
        <v>2.44530752602871</v>
      </c>
      <c r="I106" s="3">
        <v>7.5101156220139006E-2</v>
      </c>
    </row>
    <row r="107" spans="1:9" x14ac:dyDescent="0.2">
      <c r="A107" t="s">
        <v>86</v>
      </c>
      <c r="B107" t="s">
        <v>90</v>
      </c>
      <c r="C107" s="3">
        <v>2.0715950743464199E-4</v>
      </c>
      <c r="D107" s="3">
        <v>1.03579753717321E-4</v>
      </c>
      <c r="E107" s="3">
        <v>0.5</v>
      </c>
      <c r="F107" s="3">
        <v>12</v>
      </c>
      <c r="G107" s="3">
        <v>8.6316461431100803E-6</v>
      </c>
      <c r="H107" s="3">
        <v>4.1666666666666699E-2</v>
      </c>
      <c r="I107" s="3">
        <v>0</v>
      </c>
    </row>
    <row r="108" spans="1:9" x14ac:dyDescent="0.2">
      <c r="A108" t="s">
        <v>86</v>
      </c>
      <c r="B108" t="s">
        <v>75</v>
      </c>
      <c r="C108" s="3">
        <v>1.3557670127616599E-3</v>
      </c>
      <c r="D108" s="3">
        <v>1.6800552473072499E-3</v>
      </c>
      <c r="E108" s="3">
        <v>1.23919171324653</v>
      </c>
      <c r="F108" s="3">
        <v>4</v>
      </c>
      <c r="G108" s="3">
        <v>4.2001381182681297E-4</v>
      </c>
      <c r="H108" s="3">
        <v>0.309797928311633</v>
      </c>
      <c r="I108" s="3">
        <v>0.136386720107318</v>
      </c>
    </row>
    <row r="109" spans="1:9" x14ac:dyDescent="0.2">
      <c r="A109" t="s">
        <v>86</v>
      </c>
      <c r="B109" t="s">
        <v>41</v>
      </c>
      <c r="C109" s="3">
        <v>4.40400533578392E-4</v>
      </c>
      <c r="D109" s="3">
        <v>5.3045855605608999E-4</v>
      </c>
      <c r="E109" s="3">
        <v>1.204491174763</v>
      </c>
      <c r="F109" s="3">
        <v>4</v>
      </c>
      <c r="G109" s="3">
        <v>1.3261463901402201E-4</v>
      </c>
      <c r="H109" s="3">
        <v>0.30112279369075001</v>
      </c>
      <c r="I109" s="3">
        <v>0.50847438760522301</v>
      </c>
    </row>
    <row r="110" spans="1:9" x14ac:dyDescent="0.2">
      <c r="A110" t="s">
        <v>86</v>
      </c>
      <c r="B110" t="s">
        <v>42</v>
      </c>
      <c r="C110" s="3">
        <v>5.99046381745201E-5</v>
      </c>
      <c r="D110" s="3">
        <v>8.86550538147498E-5</v>
      </c>
      <c r="E110" s="3">
        <v>1.4799363875042699</v>
      </c>
      <c r="F110" s="3">
        <v>6</v>
      </c>
      <c r="G110" s="3">
        <v>1.4775842302458299E-5</v>
      </c>
      <c r="H110" s="3">
        <v>0.24665606458404499</v>
      </c>
      <c r="I110" s="3">
        <v>0.22111395059862299</v>
      </c>
    </row>
    <row r="111" spans="1:9" x14ac:dyDescent="0.2">
      <c r="A111" t="s">
        <v>86</v>
      </c>
      <c r="B111" t="s">
        <v>43</v>
      </c>
      <c r="C111" s="3">
        <v>7.9031564104642807E-2</v>
      </c>
      <c r="D111" s="3">
        <v>0.27530248252947997</v>
      </c>
      <c r="E111" s="3">
        <v>3.4834497538851998</v>
      </c>
      <c r="F111" s="3">
        <v>1</v>
      </c>
      <c r="G111" s="3">
        <v>0.27530248252947997</v>
      </c>
      <c r="H111" s="3">
        <v>3.4834497538851998</v>
      </c>
      <c r="I111" s="3">
        <v>5.6916941089478E-2</v>
      </c>
    </row>
    <row r="112" spans="1:9" x14ac:dyDescent="0.2">
      <c r="A112" t="s">
        <v>86</v>
      </c>
      <c r="B112" t="s">
        <v>91</v>
      </c>
      <c r="C112" s="3">
        <v>1.4080259653559901E-3</v>
      </c>
      <c r="D112" s="3">
        <v>1.20753452382301E-3</v>
      </c>
      <c r="E112" s="3">
        <v>0.85760813616651599</v>
      </c>
      <c r="F112" s="3">
        <v>6</v>
      </c>
      <c r="G112" s="3">
        <v>2.0125575397050201E-4</v>
      </c>
      <c r="H112" s="3">
        <v>0.142934689361086</v>
      </c>
      <c r="I112" s="3">
        <v>8.4801325807793607E-2</v>
      </c>
    </row>
    <row r="113" spans="1:9" x14ac:dyDescent="0.2">
      <c r="A113" t="s">
        <v>86</v>
      </c>
      <c r="B113" t="s">
        <v>79</v>
      </c>
      <c r="C113" s="3">
        <v>7.7444474367582797E-2</v>
      </c>
      <c r="D113" s="3">
        <v>0.24336841162797901</v>
      </c>
      <c r="E113" s="3">
        <v>3.1424890363753302</v>
      </c>
      <c r="F113" s="3">
        <v>1.0909090909090899</v>
      </c>
      <c r="G113" s="3">
        <v>0.223087710658981</v>
      </c>
      <c r="H113" s="3">
        <v>2.8806149500107199</v>
      </c>
      <c r="I113" s="3">
        <v>4.45016288213822E-2</v>
      </c>
    </row>
    <row r="114" spans="1:9" x14ac:dyDescent="0.2">
      <c r="A114" t="s">
        <v>86</v>
      </c>
      <c r="B114" t="s">
        <v>44</v>
      </c>
      <c r="C114" s="3">
        <v>6.3324985830241196E-2</v>
      </c>
      <c r="D114" s="3">
        <v>0.19578786034315501</v>
      </c>
      <c r="E114" s="3">
        <v>3.0917947754147899</v>
      </c>
      <c r="F114" s="3">
        <v>1.71428571428571</v>
      </c>
      <c r="G114" s="3">
        <v>0.114209585200174</v>
      </c>
      <c r="H114" s="3">
        <v>1.8035469523252901</v>
      </c>
      <c r="I114" s="3">
        <v>0.205710501471562</v>
      </c>
    </row>
    <row r="115" spans="1:9" x14ac:dyDescent="0.2">
      <c r="A115" t="s">
        <v>86</v>
      </c>
      <c r="B115" t="s">
        <v>80</v>
      </c>
      <c r="C115" s="3">
        <v>3.9145848994010001E-5</v>
      </c>
      <c r="D115" s="3">
        <v>1.9572924497005001E-5</v>
      </c>
      <c r="E115" s="3">
        <v>0.5</v>
      </c>
      <c r="F115" s="3">
        <v>12</v>
      </c>
      <c r="G115" s="3">
        <v>1.6310770414170801E-6</v>
      </c>
      <c r="H115" s="3">
        <v>4.1666666666666699E-2</v>
      </c>
      <c r="I115" s="3">
        <v>0</v>
      </c>
    </row>
    <row r="116" spans="1:9" x14ac:dyDescent="0.2">
      <c r="A116" t="s">
        <v>86</v>
      </c>
      <c r="B116" t="s">
        <v>45</v>
      </c>
      <c r="C116" s="3">
        <v>7.4579350661170496E-2</v>
      </c>
      <c r="D116" s="3">
        <v>0.22066334635048299</v>
      </c>
      <c r="E116" s="3">
        <v>2.9587726950453499</v>
      </c>
      <c r="F116" s="3">
        <v>1</v>
      </c>
      <c r="G116" s="3">
        <v>0.22066334635048299</v>
      </c>
      <c r="H116" s="3">
        <v>2.9587726950453499</v>
      </c>
      <c r="I116" s="3">
        <v>6.4036458782715897E-2</v>
      </c>
    </row>
    <row r="117" spans="1:9" x14ac:dyDescent="0.2">
      <c r="A117" t="s">
        <v>86</v>
      </c>
      <c r="B117" t="s">
        <v>46</v>
      </c>
      <c r="C117" s="3">
        <v>1.7312118173092299E-2</v>
      </c>
      <c r="D117" s="3">
        <v>4.5480789445907999E-2</v>
      </c>
      <c r="E117" s="3">
        <v>2.6271071506777002</v>
      </c>
      <c r="F117" s="3">
        <v>1.71428571428571</v>
      </c>
      <c r="G117" s="3">
        <v>2.6530460510112999E-2</v>
      </c>
      <c r="H117" s="3">
        <v>1.5324791712286601</v>
      </c>
      <c r="I117" s="3">
        <v>0.17755040174309</v>
      </c>
    </row>
    <row r="118" spans="1:9" x14ac:dyDescent="0.2">
      <c r="A118" t="s">
        <v>86</v>
      </c>
      <c r="B118" t="s">
        <v>47</v>
      </c>
      <c r="C118" s="3">
        <v>1.5745756128763801E-2</v>
      </c>
      <c r="D118" s="3">
        <v>5.2135296378633497E-2</v>
      </c>
      <c r="E118" s="3">
        <v>3.31106972267877</v>
      </c>
      <c r="F118" s="3">
        <v>1.5</v>
      </c>
      <c r="G118" s="3">
        <v>3.4756864252422297E-2</v>
      </c>
      <c r="H118" s="3">
        <v>2.2073798151191801</v>
      </c>
      <c r="I118" s="3">
        <v>0.13239183350137701</v>
      </c>
    </row>
    <row r="119" spans="1:9" x14ac:dyDescent="0.2">
      <c r="A119" t="s">
        <v>86</v>
      </c>
      <c r="B119" t="s">
        <v>48</v>
      </c>
      <c r="C119" s="3">
        <v>1.3383366190877199E-4</v>
      </c>
      <c r="D119" s="3">
        <v>9.3462830338957199E-5</v>
      </c>
      <c r="E119" s="3">
        <v>0.698350691492446</v>
      </c>
      <c r="F119" s="3">
        <v>6</v>
      </c>
      <c r="G119" s="3">
        <v>1.55771383898262E-5</v>
      </c>
      <c r="H119" s="3">
        <v>0.116391781915408</v>
      </c>
      <c r="I119" s="3">
        <v>0.11992232677347101</v>
      </c>
    </row>
    <row r="120" spans="1:9" x14ac:dyDescent="0.2">
      <c r="A120" t="s">
        <v>86</v>
      </c>
      <c r="B120" t="s">
        <v>81</v>
      </c>
      <c r="C120" s="3">
        <v>1.5142696149162099E-4</v>
      </c>
      <c r="D120" s="3">
        <v>1.02121330424204E-4</v>
      </c>
      <c r="E120" s="3">
        <v>0.674393314230605</v>
      </c>
      <c r="F120" s="3">
        <v>6</v>
      </c>
      <c r="G120" s="3">
        <v>1.7020221737367399E-5</v>
      </c>
      <c r="H120" s="3">
        <v>0.112398885705101</v>
      </c>
      <c r="I120" s="3">
        <v>0.10401761791078</v>
      </c>
    </row>
    <row r="121" spans="1:9" x14ac:dyDescent="0.2">
      <c r="A121" t="s">
        <v>86</v>
      </c>
      <c r="B121" t="s">
        <v>50</v>
      </c>
      <c r="C121" s="3">
        <v>4.5801259978368999E-4</v>
      </c>
      <c r="D121" s="3">
        <v>3.0820574172298401E-4</v>
      </c>
      <c r="E121" s="3">
        <v>0.67291978838255295</v>
      </c>
      <c r="F121" s="3">
        <v>4</v>
      </c>
      <c r="G121" s="3">
        <v>7.7051435430746003E-5</v>
      </c>
      <c r="H121" s="3">
        <v>0.16822994709563799</v>
      </c>
      <c r="I121" s="3">
        <v>3.2768357966888602E-2</v>
      </c>
    </row>
    <row r="122" spans="1:9" x14ac:dyDescent="0.2">
      <c r="A122" t="s">
        <v>86</v>
      </c>
      <c r="B122" t="s">
        <v>51</v>
      </c>
      <c r="C122" s="3">
        <v>1.0395239343933E-3</v>
      </c>
      <c r="D122" s="3">
        <v>2.1521814218077098E-3</v>
      </c>
      <c r="E122" s="3">
        <v>2.07035292849105</v>
      </c>
      <c r="F122" s="3">
        <v>1.5</v>
      </c>
      <c r="G122" s="3">
        <v>1.4347876145384699E-3</v>
      </c>
      <c r="H122" s="3">
        <v>1.3802352856607001</v>
      </c>
      <c r="I122" s="3">
        <v>0.14946265415175899</v>
      </c>
    </row>
    <row r="123" spans="1:9" x14ac:dyDescent="0.2">
      <c r="A123" t="s">
        <v>86</v>
      </c>
      <c r="B123" t="s">
        <v>52</v>
      </c>
      <c r="C123" s="3">
        <v>0.14857776351938901</v>
      </c>
      <c r="D123" s="3">
        <v>0.60891150616452305</v>
      </c>
      <c r="E123" s="3">
        <v>4.0982680836022896</v>
      </c>
      <c r="F123" s="3">
        <v>1.3333333333333299</v>
      </c>
      <c r="G123" s="3">
        <v>0.45668362962339198</v>
      </c>
      <c r="H123" s="3">
        <v>3.0737010627017201</v>
      </c>
      <c r="I123" s="3">
        <v>0.11742178109066401</v>
      </c>
    </row>
    <row r="124" spans="1:9" x14ac:dyDescent="0.2">
      <c r="A124" t="s">
        <v>86</v>
      </c>
      <c r="B124" t="s">
        <v>53</v>
      </c>
      <c r="C124" s="3">
        <v>2.6942700408086401E-2</v>
      </c>
      <c r="D124" s="3">
        <v>0.108321835663717</v>
      </c>
      <c r="E124" s="3">
        <v>4.0204520713597898</v>
      </c>
      <c r="F124" s="3">
        <v>1.3333333333333299</v>
      </c>
      <c r="G124" s="3">
        <v>8.1241376747788002E-2</v>
      </c>
      <c r="H124" s="3">
        <v>3.0153390535198401</v>
      </c>
      <c r="I124" s="3">
        <v>7.3112800416375495E-2</v>
      </c>
    </row>
    <row r="125" spans="1:9" x14ac:dyDescent="0.2">
      <c r="A125" t="s">
        <v>86</v>
      </c>
      <c r="B125" t="s">
        <v>54</v>
      </c>
      <c r="C125" s="3">
        <v>0.52316391297084597</v>
      </c>
      <c r="D125" s="3">
        <v>0.80902177568737699</v>
      </c>
      <c r="E125" s="3">
        <v>1.54640210387076</v>
      </c>
      <c r="F125" s="3">
        <v>1</v>
      </c>
      <c r="G125" s="3">
        <v>0.80902177568737699</v>
      </c>
      <c r="H125" s="3">
        <v>1.54640210387076</v>
      </c>
      <c r="I125" s="3">
        <v>1.71578071597536E-2</v>
      </c>
    </row>
    <row r="126" spans="1:9" x14ac:dyDescent="0.2">
      <c r="A126" t="s">
        <v>86</v>
      </c>
      <c r="B126" t="s">
        <v>55</v>
      </c>
      <c r="C126" s="3">
        <v>8.3907375101466698E-4</v>
      </c>
      <c r="D126" s="3">
        <v>7.9076387384034101E-4</v>
      </c>
      <c r="E126" s="3">
        <v>0.94242475453926999</v>
      </c>
      <c r="F126" s="3">
        <v>6</v>
      </c>
      <c r="G126" s="3">
        <v>1.3179397897338999E-4</v>
      </c>
      <c r="H126" s="3">
        <v>0.15707079242321201</v>
      </c>
      <c r="I126" s="3">
        <v>0.254123942825765</v>
      </c>
    </row>
    <row r="127" spans="1:9" x14ac:dyDescent="0.2">
      <c r="A127" t="s">
        <v>86</v>
      </c>
      <c r="B127" t="s">
        <v>56</v>
      </c>
      <c r="C127" s="3">
        <v>9.1264137063772099E-4</v>
      </c>
      <c r="D127" s="3">
        <v>1.2189323026207E-3</v>
      </c>
      <c r="E127" s="3">
        <v>1.3356093004735801</v>
      </c>
      <c r="F127" s="3">
        <v>4</v>
      </c>
      <c r="G127" s="3">
        <v>3.0473307565517501E-4</v>
      </c>
      <c r="H127" s="3">
        <v>0.33390232511839602</v>
      </c>
      <c r="I127" s="3">
        <v>0.30148078675324902</v>
      </c>
    </row>
    <row r="128" spans="1:9" x14ac:dyDescent="0.2">
      <c r="A128" t="s">
        <v>86</v>
      </c>
      <c r="B128" t="s">
        <v>57</v>
      </c>
      <c r="C128" s="3">
        <v>3.4337792449042101E-2</v>
      </c>
      <c r="D128" s="3">
        <v>0.15266894795077299</v>
      </c>
      <c r="E128" s="3">
        <v>4.4460909412664504</v>
      </c>
      <c r="F128" s="3">
        <v>1.0909090909090899</v>
      </c>
      <c r="G128" s="3">
        <v>0.139946535621542</v>
      </c>
      <c r="H128" s="3">
        <v>4.0755833628275804</v>
      </c>
      <c r="I128" s="3">
        <v>4.1734142679265999E-2</v>
      </c>
    </row>
    <row r="129" spans="1:11" x14ac:dyDescent="0.2">
      <c r="A129" t="s">
        <v>86</v>
      </c>
      <c r="B129" t="s">
        <v>82</v>
      </c>
      <c r="C129" s="3">
        <v>8.4412346147095E-4</v>
      </c>
      <c r="D129" s="3">
        <v>4.22061730735475E-4</v>
      </c>
      <c r="E129" s="3">
        <v>0.5</v>
      </c>
      <c r="F129" s="3">
        <v>12</v>
      </c>
      <c r="G129" s="3">
        <v>3.5171810894622899E-5</v>
      </c>
      <c r="H129" s="3">
        <v>4.1666666666666699E-2</v>
      </c>
      <c r="I129" s="3">
        <v>0</v>
      </c>
    </row>
    <row r="130" spans="1:11" x14ac:dyDescent="0.2">
      <c r="A130" t="s">
        <v>86</v>
      </c>
      <c r="B130" t="s">
        <v>83</v>
      </c>
      <c r="C130" s="3">
        <v>1.0617094051429501E-3</v>
      </c>
      <c r="D130" s="3">
        <v>1.31152437383098E-3</v>
      </c>
      <c r="E130" s="3">
        <v>1.2352950510543901</v>
      </c>
      <c r="F130" s="3">
        <v>3</v>
      </c>
      <c r="G130" s="3">
        <v>4.3717479127699502E-4</v>
      </c>
      <c r="H130" s="3">
        <v>0.41176501701813001</v>
      </c>
      <c r="I130" s="3">
        <v>0.113255480671756</v>
      </c>
    </row>
    <row r="131" spans="1:11" x14ac:dyDescent="0.2">
      <c r="A131" t="s">
        <v>86</v>
      </c>
      <c r="B131" t="s">
        <v>58</v>
      </c>
      <c r="C131" s="3">
        <v>1.25567648057015E-2</v>
      </c>
      <c r="D131" s="3">
        <v>2.95426301040893E-2</v>
      </c>
      <c r="E131" s="3">
        <v>2.35272624447623</v>
      </c>
      <c r="F131" s="3">
        <v>2.4</v>
      </c>
      <c r="G131" s="3">
        <v>1.23094292100372E-2</v>
      </c>
      <c r="H131" s="3">
        <v>0.98030260186509499</v>
      </c>
      <c r="I131" s="3">
        <v>0.20480337057606199</v>
      </c>
    </row>
    <row r="132" spans="1:11" x14ac:dyDescent="0.2">
      <c r="A132" t="s">
        <v>86</v>
      </c>
      <c r="B132" t="s">
        <v>59</v>
      </c>
      <c r="C132" s="3">
        <v>1.49338361575483E-2</v>
      </c>
      <c r="D132" s="3">
        <v>4.08348256710842E-2</v>
      </c>
      <c r="E132" s="3">
        <v>2.7343828632031899</v>
      </c>
      <c r="F132" s="3">
        <v>1.0909090909090899</v>
      </c>
      <c r="G132" s="3">
        <v>3.7431923531827199E-2</v>
      </c>
      <c r="H132" s="3">
        <v>2.5065176246029202</v>
      </c>
      <c r="I132" s="3">
        <v>7.9963472654400403E-2</v>
      </c>
    </row>
    <row r="133" spans="1:11" x14ac:dyDescent="0.2">
      <c r="A133" t="s">
        <v>86</v>
      </c>
      <c r="B133" t="s">
        <v>60</v>
      </c>
      <c r="C133" s="3">
        <v>9.9077734550391001E-3</v>
      </c>
      <c r="D133" s="3">
        <v>2.66323151612223E-2</v>
      </c>
      <c r="E133" s="3">
        <v>2.6880222163009901</v>
      </c>
      <c r="F133" s="3">
        <v>1.71428571428571</v>
      </c>
      <c r="G133" s="3">
        <v>1.55355171773797E-2</v>
      </c>
      <c r="H133" s="3">
        <v>1.5680129595089101</v>
      </c>
      <c r="I133" s="3">
        <v>0.21158249268047799</v>
      </c>
    </row>
    <row r="134" spans="1:11" x14ac:dyDescent="0.2">
      <c r="A134" t="s">
        <v>86</v>
      </c>
      <c r="B134" t="s">
        <v>61</v>
      </c>
      <c r="C134" s="3">
        <v>2.07448268487257E-3</v>
      </c>
      <c r="D134" s="3">
        <v>5.6454895494545696E-3</v>
      </c>
      <c r="E134" s="3">
        <v>2.7213963223806599</v>
      </c>
      <c r="F134" s="3">
        <v>2</v>
      </c>
      <c r="G134" s="3">
        <v>2.82274477472728E-3</v>
      </c>
      <c r="H134" s="3">
        <v>1.3606981611903299</v>
      </c>
      <c r="I134" s="3">
        <v>0.231307615289393</v>
      </c>
    </row>
    <row r="135" spans="1:11" x14ac:dyDescent="0.2">
      <c r="A135" t="s">
        <v>86</v>
      </c>
      <c r="B135" t="s">
        <v>62</v>
      </c>
      <c r="C135" s="3">
        <v>2.0025217182047299E-4</v>
      </c>
      <c r="D135" s="3">
        <v>1.9189910400561799E-4</v>
      </c>
      <c r="E135" s="3">
        <v>0.95828725482017096</v>
      </c>
      <c r="F135" s="3">
        <v>6</v>
      </c>
      <c r="G135" s="3">
        <v>3.1983184000936397E-5</v>
      </c>
      <c r="H135" s="3">
        <v>0.159714542470029</v>
      </c>
      <c r="I135" s="3">
        <v>0.78358521489252897</v>
      </c>
    </row>
    <row r="136" spans="1:11" x14ac:dyDescent="0.2">
      <c r="A136" t="s">
        <v>86</v>
      </c>
      <c r="B136" t="s">
        <v>63</v>
      </c>
      <c r="C136" s="3">
        <v>1.46129823440846E-4</v>
      </c>
      <c r="D136" s="3">
        <v>2.7785363958838301E-4</v>
      </c>
      <c r="E136" s="3">
        <v>1.90141637788853</v>
      </c>
      <c r="F136" s="3">
        <v>1.5</v>
      </c>
      <c r="G136" s="3">
        <v>1.8523575972558901E-4</v>
      </c>
      <c r="H136" s="3">
        <v>1.2676109185923501</v>
      </c>
      <c r="I136" s="3">
        <v>-3.0482350659530599E-2</v>
      </c>
    </row>
    <row r="137" spans="1:11" x14ac:dyDescent="0.2">
      <c r="A137" t="s">
        <v>86</v>
      </c>
      <c r="B137" t="s">
        <v>64</v>
      </c>
      <c r="C137" s="3">
        <v>9.8016256071768802E-5</v>
      </c>
      <c r="D137" s="3">
        <v>1.7198174930472E-4</v>
      </c>
      <c r="E137" s="3">
        <v>1.75462475508953</v>
      </c>
      <c r="F137" s="3">
        <v>3</v>
      </c>
      <c r="G137" s="3">
        <v>5.7327249768239899E-5</v>
      </c>
      <c r="H137" s="3">
        <v>0.58487491836317596</v>
      </c>
      <c r="I137" s="3">
        <v>0.418727612524323</v>
      </c>
    </row>
    <row r="138" spans="1:11" x14ac:dyDescent="0.2">
      <c r="A138" t="s">
        <v>86</v>
      </c>
      <c r="B138" t="s">
        <v>65</v>
      </c>
      <c r="C138" s="3">
        <v>0.32771155576295102</v>
      </c>
      <c r="D138" s="3">
        <v>0.867718240976878</v>
      </c>
      <c r="E138" s="3">
        <v>2.6478109353108601</v>
      </c>
      <c r="F138" s="3">
        <v>0.70588235294117696</v>
      </c>
      <c r="G138" s="3">
        <v>1.2292675080505799</v>
      </c>
      <c r="H138" s="3">
        <v>3.7510654916903898</v>
      </c>
      <c r="I138" s="3">
        <v>1.5970507654306701E-2</v>
      </c>
      <c r="J138">
        <f>SUM(G71:G138)</f>
        <v>20.959261379836416</v>
      </c>
    </row>
    <row r="139" spans="1:11" s="9" customFormat="1" x14ac:dyDescent="0.2">
      <c r="A139" s="9" t="s">
        <v>102</v>
      </c>
      <c r="B139" s="9" t="s">
        <v>11</v>
      </c>
      <c r="C139" s="10">
        <v>3.2028770367790401E-3</v>
      </c>
      <c r="D139" s="10">
        <v>8.5975027049870895E-3</v>
      </c>
      <c r="E139" s="10">
        <v>2.6843062054087299</v>
      </c>
      <c r="F139" s="10">
        <v>2</v>
      </c>
      <c r="G139" s="10">
        <v>4.2987513524935404E-3</v>
      </c>
      <c r="H139" s="10">
        <v>1.3421531027043601</v>
      </c>
      <c r="I139" s="10">
        <v>0.20158918991036201</v>
      </c>
    </row>
    <row r="140" spans="1:11" x14ac:dyDescent="0.2">
      <c r="A140" t="s">
        <v>102</v>
      </c>
      <c r="B140" t="s">
        <v>13</v>
      </c>
      <c r="C140" s="3">
        <v>1.5294543375643599E-3</v>
      </c>
      <c r="D140" s="3">
        <v>2.3414223491513698E-3</v>
      </c>
      <c r="E140" s="3">
        <v>1.5308873835880901</v>
      </c>
      <c r="F140" s="3">
        <v>1.71428571428571</v>
      </c>
      <c r="G140" s="3">
        <v>1.3658297036716299E-3</v>
      </c>
      <c r="H140" s="3">
        <v>0.89301764042638698</v>
      </c>
      <c r="I140" s="3">
        <v>0.18701586468242301</v>
      </c>
    </row>
    <row r="141" spans="1:11" x14ac:dyDescent="0.2">
      <c r="A141" t="s">
        <v>102</v>
      </c>
      <c r="B141" t="s">
        <v>14</v>
      </c>
      <c r="C141" s="3">
        <v>0.55097263709654798</v>
      </c>
      <c r="D141" s="3">
        <v>4.0242196384284998</v>
      </c>
      <c r="E141" s="3">
        <v>7.3038466295438402</v>
      </c>
      <c r="F141" s="3">
        <v>0.5</v>
      </c>
      <c r="G141" s="3">
        <v>8.0484392768569997</v>
      </c>
      <c r="H141" s="8">
        <v>14.6076932590877</v>
      </c>
      <c r="I141" s="3">
        <v>3.0554550303462501E-2</v>
      </c>
    </row>
    <row r="142" spans="1:11" x14ac:dyDescent="0.2">
      <c r="A142" t="s">
        <v>102</v>
      </c>
      <c r="B142" t="s">
        <v>15</v>
      </c>
      <c r="C142" s="3">
        <v>3.2301399354144202E-4</v>
      </c>
      <c r="D142" s="3">
        <v>1.6150699677072101E-4</v>
      </c>
      <c r="E142" s="3">
        <v>0.5</v>
      </c>
      <c r="F142" s="3">
        <v>12</v>
      </c>
      <c r="G142" s="3">
        <v>1.3458916397560101E-5</v>
      </c>
      <c r="H142" s="3">
        <v>4.1666666666666699E-2</v>
      </c>
      <c r="I142" s="3">
        <v>0</v>
      </c>
    </row>
    <row r="143" spans="1:11" x14ac:dyDescent="0.2">
      <c r="A143" t="s">
        <v>102</v>
      </c>
      <c r="B143" t="s">
        <v>17</v>
      </c>
      <c r="C143" s="3">
        <v>0.41307397435603899</v>
      </c>
      <c r="D143" s="3">
        <v>1.32259510436907</v>
      </c>
      <c r="E143" s="3">
        <v>3.2018359579078401</v>
      </c>
      <c r="F143" s="3">
        <v>2</v>
      </c>
      <c r="G143" s="3">
        <v>0.66129755218453301</v>
      </c>
      <c r="H143" s="3">
        <v>1.6009179789539201</v>
      </c>
      <c r="I143" s="3">
        <v>0.25383259147397402</v>
      </c>
    </row>
    <row r="144" spans="1:11" x14ac:dyDescent="0.2">
      <c r="A144" t="s">
        <v>102</v>
      </c>
      <c r="B144" t="s">
        <v>66</v>
      </c>
      <c r="C144" s="3">
        <v>1.0275261477139599E-3</v>
      </c>
      <c r="D144" s="3">
        <v>2.0292886451180902E-3</v>
      </c>
      <c r="E144" s="3">
        <v>1.97492652584351</v>
      </c>
      <c r="F144" s="3">
        <v>2.4</v>
      </c>
      <c r="G144" s="3">
        <v>8.4553693546586897E-4</v>
      </c>
      <c r="H144" s="3">
        <v>0.82288605243479396</v>
      </c>
      <c r="I144" s="3">
        <v>0.15128097362298801</v>
      </c>
    </row>
    <row r="145" spans="1:9" x14ac:dyDescent="0.2">
      <c r="A145" t="s">
        <v>102</v>
      </c>
      <c r="B145" t="s">
        <v>67</v>
      </c>
      <c r="C145" s="3">
        <v>0.10064217399899</v>
      </c>
      <c r="D145" s="3">
        <v>0.42892559846373102</v>
      </c>
      <c r="E145" s="3">
        <v>4.2618872528333398</v>
      </c>
      <c r="F145" s="3">
        <v>0.63157894736842102</v>
      </c>
      <c r="G145" s="3">
        <v>0.67913219756757404</v>
      </c>
      <c r="H145" s="3">
        <v>6.7479881503194603</v>
      </c>
      <c r="I145" s="3">
        <v>1.87956121412532E-2</v>
      </c>
    </row>
    <row r="146" spans="1:9" x14ac:dyDescent="0.2">
      <c r="A146" t="s">
        <v>102</v>
      </c>
      <c r="B146" t="s">
        <v>19</v>
      </c>
      <c r="C146" s="3">
        <v>2.69894673532069E-4</v>
      </c>
      <c r="D146" s="3">
        <v>2.48763209450308E-4</v>
      </c>
      <c r="E146" s="3">
        <v>0.92170477540287599</v>
      </c>
      <c r="F146" s="3">
        <v>6</v>
      </c>
      <c r="G146" s="3">
        <v>4.1460534908384703E-5</v>
      </c>
      <c r="H146" s="3">
        <v>0.15361746256714601</v>
      </c>
      <c r="I146" s="3">
        <v>0.35224833706762199</v>
      </c>
    </row>
    <row r="147" spans="1:9" x14ac:dyDescent="0.2">
      <c r="A147" t="s">
        <v>102</v>
      </c>
      <c r="B147" t="s">
        <v>20</v>
      </c>
      <c r="C147" s="3">
        <v>2.43824796441407E-3</v>
      </c>
      <c r="D147" s="3">
        <v>3.35830332757916E-3</v>
      </c>
      <c r="E147" s="3">
        <v>1.37734282016972</v>
      </c>
      <c r="F147" s="3">
        <v>4</v>
      </c>
      <c r="G147" s="3">
        <v>8.3957583189478999E-4</v>
      </c>
      <c r="H147" s="3">
        <v>0.34433570504243</v>
      </c>
      <c r="I147" s="3">
        <v>0.20610367018519901</v>
      </c>
    </row>
    <row r="148" spans="1:9" x14ac:dyDescent="0.2">
      <c r="A148" t="s">
        <v>102</v>
      </c>
      <c r="B148" t="s">
        <v>94</v>
      </c>
      <c r="C148" s="3">
        <v>0.26371900875667698</v>
      </c>
      <c r="D148" s="3">
        <v>0.60778532238669203</v>
      </c>
      <c r="E148" s="3">
        <v>2.30467013072793</v>
      </c>
      <c r="F148" s="3">
        <v>1</v>
      </c>
      <c r="G148" s="3">
        <v>0.60778532238669203</v>
      </c>
      <c r="H148" s="3">
        <v>2.30467013072793</v>
      </c>
      <c r="I148" s="3">
        <v>1.45389779385842E-2</v>
      </c>
    </row>
    <row r="149" spans="1:9" x14ac:dyDescent="0.2">
      <c r="A149" t="s">
        <v>102</v>
      </c>
      <c r="B149" t="s">
        <v>107</v>
      </c>
      <c r="C149" s="3">
        <v>2.0368789284520999E-2</v>
      </c>
      <c r="D149" s="3">
        <v>1.0184394642260499E-2</v>
      </c>
      <c r="E149" s="3">
        <v>0.5</v>
      </c>
      <c r="F149" s="3">
        <v>12</v>
      </c>
      <c r="G149" s="3">
        <v>8.4869955352170998E-4</v>
      </c>
      <c r="H149" s="3">
        <v>4.1666666666666699E-2</v>
      </c>
      <c r="I149" s="3">
        <v>0</v>
      </c>
    </row>
    <row r="150" spans="1:9" x14ac:dyDescent="0.2">
      <c r="A150" t="s">
        <v>102</v>
      </c>
      <c r="B150" t="s">
        <v>21</v>
      </c>
      <c r="C150" s="3">
        <v>1.5655138839181699E-3</v>
      </c>
      <c r="D150" s="3">
        <v>2.53873857437648E-3</v>
      </c>
      <c r="E150" s="3">
        <v>1.6216646817736999</v>
      </c>
      <c r="F150" s="3">
        <v>2</v>
      </c>
      <c r="G150" s="3">
        <v>1.26936928718824E-3</v>
      </c>
      <c r="H150" s="3">
        <v>0.81083234088685197</v>
      </c>
      <c r="I150" s="3">
        <v>9.1762810840808604E-2</v>
      </c>
    </row>
    <row r="151" spans="1:9" x14ac:dyDescent="0.2">
      <c r="A151" t="s">
        <v>102</v>
      </c>
      <c r="B151" t="s">
        <v>98</v>
      </c>
      <c r="C151" s="3">
        <v>1.85047150361551E-3</v>
      </c>
      <c r="D151" s="3">
        <v>1.82644566938516E-3</v>
      </c>
      <c r="E151" s="3">
        <v>0.98701637167423895</v>
      </c>
      <c r="F151" s="3">
        <v>6</v>
      </c>
      <c r="G151" s="3">
        <v>3.0440761156419298E-4</v>
      </c>
      <c r="H151" s="3">
        <v>0.164502728612373</v>
      </c>
      <c r="I151" s="3">
        <v>0.72183290372669395</v>
      </c>
    </row>
    <row r="152" spans="1:9" x14ac:dyDescent="0.2">
      <c r="A152" t="s">
        <v>102</v>
      </c>
      <c r="B152" t="s">
        <v>22</v>
      </c>
      <c r="C152" s="3">
        <v>3.3792030308232801E-2</v>
      </c>
      <c r="D152" s="3">
        <v>0.10435271699561199</v>
      </c>
      <c r="E152" s="3">
        <v>3.0880866300060199</v>
      </c>
      <c r="F152" s="3">
        <v>1.71428571428571</v>
      </c>
      <c r="G152" s="3">
        <v>6.0872418247440302E-2</v>
      </c>
      <c r="H152" s="3">
        <v>1.8013838675035101</v>
      </c>
      <c r="I152" s="3">
        <v>0.19899487692321499</v>
      </c>
    </row>
    <row r="153" spans="1:9" x14ac:dyDescent="0.2">
      <c r="A153" t="s">
        <v>102</v>
      </c>
      <c r="B153" t="s">
        <v>23</v>
      </c>
      <c r="C153" s="3">
        <v>0.407212252782573</v>
      </c>
      <c r="D153" s="3">
        <v>1.9272466483945101</v>
      </c>
      <c r="E153" s="3">
        <v>4.7327815782192202</v>
      </c>
      <c r="F153" s="3">
        <v>0.75</v>
      </c>
      <c r="G153" s="3">
        <v>2.5696621978593499</v>
      </c>
      <c r="H153" s="3">
        <v>6.3103754376256296</v>
      </c>
      <c r="I153" s="3">
        <v>6.3550192660901103E-2</v>
      </c>
    </row>
    <row r="154" spans="1:9" x14ac:dyDescent="0.2">
      <c r="A154" t="s">
        <v>102</v>
      </c>
      <c r="B154" t="s">
        <v>108</v>
      </c>
      <c r="C154" s="3">
        <v>5.5150011795947898E-3</v>
      </c>
      <c r="D154" s="3">
        <v>2.7575005897973901E-3</v>
      </c>
      <c r="E154" s="3">
        <v>0.5</v>
      </c>
      <c r="F154" s="3">
        <v>12</v>
      </c>
      <c r="G154" s="3">
        <v>2.29791715816449E-4</v>
      </c>
      <c r="H154" s="3">
        <v>4.1666666666666699E-2</v>
      </c>
      <c r="I154" s="3">
        <v>0</v>
      </c>
    </row>
    <row r="155" spans="1:9" x14ac:dyDescent="0.2">
      <c r="A155" t="s">
        <v>102</v>
      </c>
      <c r="B155" t="s">
        <v>68</v>
      </c>
      <c r="C155" s="3">
        <v>5.8307292204930299E-5</v>
      </c>
      <c r="D155" s="3">
        <v>2.9153646102465099E-5</v>
      </c>
      <c r="E155" s="3">
        <v>0.5</v>
      </c>
      <c r="F155" s="3">
        <v>12</v>
      </c>
      <c r="G155" s="3">
        <v>2.4294705085387599E-6</v>
      </c>
      <c r="H155" s="3">
        <v>4.1666666666666699E-2</v>
      </c>
      <c r="I155" s="3">
        <v>0</v>
      </c>
    </row>
    <row r="156" spans="1:9" x14ac:dyDescent="0.2">
      <c r="A156" t="s">
        <v>102</v>
      </c>
      <c r="B156" t="s">
        <v>24</v>
      </c>
      <c r="C156" s="3">
        <v>8.1142969977796004E-5</v>
      </c>
      <c r="D156" s="3">
        <v>1.36876508954841E-4</v>
      </c>
      <c r="E156" s="3">
        <v>1.6868560393130301</v>
      </c>
      <c r="F156" s="3">
        <v>4</v>
      </c>
      <c r="G156" s="3">
        <v>3.4219127238710201E-5</v>
      </c>
      <c r="H156" s="3">
        <v>0.42171400982825702</v>
      </c>
      <c r="I156" s="3">
        <v>0.48998108074597702</v>
      </c>
    </row>
    <row r="157" spans="1:9" x14ac:dyDescent="0.2">
      <c r="A157" t="s">
        <v>102</v>
      </c>
      <c r="B157" t="s">
        <v>26</v>
      </c>
      <c r="C157" s="3">
        <v>5.5569642247466798E-3</v>
      </c>
      <c r="D157" s="3">
        <v>1.34257604861991E-2</v>
      </c>
      <c r="E157" s="3">
        <v>2.4160242793017401</v>
      </c>
      <c r="F157" s="3">
        <v>1.5</v>
      </c>
      <c r="G157" s="3">
        <v>8.9505069907994204E-3</v>
      </c>
      <c r="H157" s="3">
        <v>1.6106828528678201</v>
      </c>
      <c r="I157" s="3">
        <v>6.4976130148045194E-2</v>
      </c>
    </row>
    <row r="158" spans="1:9" x14ac:dyDescent="0.2">
      <c r="A158" t="s">
        <v>102</v>
      </c>
      <c r="B158" t="s">
        <v>27</v>
      </c>
      <c r="C158" s="3">
        <v>5.6698509630893998E-4</v>
      </c>
      <c r="D158" s="3">
        <v>8.5161379638506399E-4</v>
      </c>
      <c r="E158" s="3">
        <v>1.50200384794777</v>
      </c>
      <c r="F158" s="3">
        <v>2</v>
      </c>
      <c r="G158" s="3">
        <v>4.25806898192532E-4</v>
      </c>
      <c r="H158" s="3">
        <v>0.75100192397388399</v>
      </c>
      <c r="I158" s="3">
        <v>9.6681065457864396E-2</v>
      </c>
    </row>
    <row r="159" spans="1:9" x14ac:dyDescent="0.2">
      <c r="A159" t="s">
        <v>102</v>
      </c>
      <c r="B159" t="s">
        <v>28</v>
      </c>
      <c r="C159" s="3">
        <v>6.5361559991003806E-2</v>
      </c>
      <c r="D159" s="3">
        <v>0.37012579460796102</v>
      </c>
      <c r="E159" s="3">
        <v>5.66274419794913</v>
      </c>
      <c r="F159" s="3">
        <v>0.8</v>
      </c>
      <c r="G159" s="3">
        <v>0.462657243259951</v>
      </c>
      <c r="H159" s="3">
        <v>7.07843024743641</v>
      </c>
      <c r="I159" s="3">
        <v>3.72358751012224E-2</v>
      </c>
    </row>
    <row r="160" spans="1:9" x14ac:dyDescent="0.2">
      <c r="A160" t="s">
        <v>102</v>
      </c>
      <c r="B160" t="s">
        <v>29</v>
      </c>
      <c r="C160" s="3">
        <v>5.1788063628752501E-5</v>
      </c>
      <c r="D160" s="3">
        <v>3.3144360722401601E-5</v>
      </c>
      <c r="E160" s="3">
        <v>0.64</v>
      </c>
      <c r="F160" s="3">
        <v>6</v>
      </c>
      <c r="G160" s="3">
        <v>5.52406012040027E-6</v>
      </c>
      <c r="H160" s="3">
        <v>0.10666666666666701</v>
      </c>
      <c r="I160" s="3">
        <v>9.5894024150593601E-2</v>
      </c>
    </row>
    <row r="161" spans="1:9" x14ac:dyDescent="0.2">
      <c r="A161" t="s">
        <v>102</v>
      </c>
      <c r="B161" t="s">
        <v>30</v>
      </c>
      <c r="C161" s="3">
        <v>1.86437029063509E-5</v>
      </c>
      <c r="D161" s="3">
        <v>9.3218514531754599E-6</v>
      </c>
      <c r="E161" s="3">
        <v>0.5</v>
      </c>
      <c r="F161" s="3">
        <v>12</v>
      </c>
      <c r="G161" s="3">
        <v>7.7682095443128801E-7</v>
      </c>
      <c r="H161" s="3">
        <v>4.1666666666666699E-2</v>
      </c>
      <c r="I161" s="3">
        <v>0</v>
      </c>
    </row>
    <row r="162" spans="1:9" x14ac:dyDescent="0.2">
      <c r="A162" t="s">
        <v>102</v>
      </c>
      <c r="B162" t="s">
        <v>31</v>
      </c>
      <c r="C162" s="3">
        <v>9.5220290913387295E-3</v>
      </c>
      <c r="D162" s="3">
        <v>1.7808290856475201E-2</v>
      </c>
      <c r="E162" s="3">
        <v>1.8702201690051199</v>
      </c>
      <c r="F162" s="3">
        <v>2</v>
      </c>
      <c r="G162" s="3">
        <v>8.9041454282376108E-3</v>
      </c>
      <c r="H162" s="3">
        <v>0.93511008450256194</v>
      </c>
      <c r="I162" s="3">
        <v>7.7748662882120595E-2</v>
      </c>
    </row>
    <row r="163" spans="1:9" x14ac:dyDescent="0.2">
      <c r="A163" t="s">
        <v>102</v>
      </c>
      <c r="B163" t="s">
        <v>32</v>
      </c>
      <c r="C163" s="3">
        <v>6.4371068428418603E-3</v>
      </c>
      <c r="D163" s="3">
        <v>1.20055649337967E-2</v>
      </c>
      <c r="E163" s="3">
        <v>1.86505603012431</v>
      </c>
      <c r="F163" s="3">
        <v>2</v>
      </c>
      <c r="G163" s="3">
        <v>6.0027824668983298E-3</v>
      </c>
      <c r="H163" s="3">
        <v>0.93252801506215399</v>
      </c>
      <c r="I163" s="3">
        <v>0.110229464969</v>
      </c>
    </row>
    <row r="164" spans="1:9" x14ac:dyDescent="0.2">
      <c r="A164" t="s">
        <v>102</v>
      </c>
      <c r="B164" t="s">
        <v>33</v>
      </c>
      <c r="C164" s="3">
        <v>9.7569040467659795E-5</v>
      </c>
      <c r="D164" s="3">
        <v>4.8784520233829898E-5</v>
      </c>
      <c r="E164" s="3">
        <v>0.5</v>
      </c>
      <c r="F164" s="3">
        <v>12</v>
      </c>
      <c r="G164" s="3">
        <v>4.0653766861524901E-6</v>
      </c>
      <c r="H164" s="3">
        <v>4.1666666666666699E-2</v>
      </c>
      <c r="I164" s="3">
        <v>0</v>
      </c>
    </row>
    <row r="165" spans="1:9" x14ac:dyDescent="0.2">
      <c r="A165" t="s">
        <v>102</v>
      </c>
      <c r="B165" t="s">
        <v>35</v>
      </c>
      <c r="C165" s="3">
        <v>2.02397592111852E-4</v>
      </c>
      <c r="D165" s="3">
        <v>1.38171992780545E-4</v>
      </c>
      <c r="E165" s="3">
        <v>0.68267607009962195</v>
      </c>
      <c r="F165" s="3">
        <v>6</v>
      </c>
      <c r="G165" s="3">
        <v>2.30286654634242E-5</v>
      </c>
      <c r="H165" s="3">
        <v>0.113779345016604</v>
      </c>
      <c r="I165" s="3">
        <v>0.10944247984844201</v>
      </c>
    </row>
    <row r="166" spans="1:9" x14ac:dyDescent="0.2">
      <c r="A166" t="s">
        <v>102</v>
      </c>
      <c r="B166" t="s">
        <v>70</v>
      </c>
      <c r="C166" s="3">
        <v>1.27955529731382E-3</v>
      </c>
      <c r="D166" s="3">
        <v>2.6628391831196498E-3</v>
      </c>
      <c r="E166" s="3">
        <v>2.08106612407432</v>
      </c>
      <c r="F166" s="3">
        <v>2.4</v>
      </c>
      <c r="G166" s="3">
        <v>1.10951632629985E-3</v>
      </c>
      <c r="H166" s="3">
        <v>0.867110885030969</v>
      </c>
      <c r="I166" s="3">
        <v>0.32341258419566399</v>
      </c>
    </row>
    <row r="167" spans="1:9" x14ac:dyDescent="0.2">
      <c r="A167" t="s">
        <v>102</v>
      </c>
      <c r="B167" t="s">
        <v>99</v>
      </c>
      <c r="C167" s="3">
        <v>4.3780504530696902E-5</v>
      </c>
      <c r="D167" s="3">
        <v>2.1890252265348498E-5</v>
      </c>
      <c r="E167" s="3">
        <v>0.5</v>
      </c>
      <c r="F167" s="3">
        <v>12</v>
      </c>
      <c r="G167" s="3">
        <v>1.82418768877904E-6</v>
      </c>
      <c r="H167" s="3">
        <v>4.1666666666666699E-2</v>
      </c>
      <c r="I167" s="3">
        <v>0</v>
      </c>
    </row>
    <row r="168" spans="1:9" x14ac:dyDescent="0.2">
      <c r="A168" t="s">
        <v>102</v>
      </c>
      <c r="B168" t="s">
        <v>36</v>
      </c>
      <c r="C168" s="3">
        <v>5.3417063337391803E-2</v>
      </c>
      <c r="D168" s="3">
        <v>0.14915184505586401</v>
      </c>
      <c r="E168" s="3">
        <v>2.79221349391287</v>
      </c>
      <c r="F168" s="3">
        <v>0.66666666666666696</v>
      </c>
      <c r="G168" s="3">
        <v>0.22372776758379501</v>
      </c>
      <c r="H168" s="3">
        <v>4.1883202408692997</v>
      </c>
      <c r="I168" s="3">
        <v>2.4398003679234899E-2</v>
      </c>
    </row>
    <row r="169" spans="1:9" x14ac:dyDescent="0.2">
      <c r="A169" t="s">
        <v>102</v>
      </c>
      <c r="B169" t="s">
        <v>73</v>
      </c>
      <c r="C169" s="3">
        <v>1.4936208152776199E-3</v>
      </c>
      <c r="D169" s="3">
        <v>7.4681040763881104E-4</v>
      </c>
      <c r="E169" s="3">
        <v>0.5</v>
      </c>
      <c r="F169" s="3">
        <v>12</v>
      </c>
      <c r="G169" s="3">
        <v>6.2234200636567596E-5</v>
      </c>
      <c r="H169" s="3">
        <v>4.1666666666666699E-2</v>
      </c>
      <c r="I169" s="3">
        <v>0</v>
      </c>
    </row>
    <row r="170" spans="1:9" x14ac:dyDescent="0.2">
      <c r="A170" t="s">
        <v>102</v>
      </c>
      <c r="B170" t="s">
        <v>37</v>
      </c>
      <c r="C170" s="3">
        <v>0.18260459842624599</v>
      </c>
      <c r="D170" s="3">
        <v>0.80907297027902603</v>
      </c>
      <c r="E170" s="3">
        <v>4.4307371076737301</v>
      </c>
      <c r="F170" s="3">
        <v>0.8</v>
      </c>
      <c r="G170" s="3">
        <v>1.01134121284878</v>
      </c>
      <c r="H170" s="3">
        <v>5.5384213845921604</v>
      </c>
      <c r="I170" s="3">
        <v>2.86158505123046E-2</v>
      </c>
    </row>
    <row r="171" spans="1:9" x14ac:dyDescent="0.2">
      <c r="A171" t="s">
        <v>102</v>
      </c>
      <c r="B171" t="s">
        <v>39</v>
      </c>
      <c r="C171" s="3">
        <v>3.1146687575551598E-3</v>
      </c>
      <c r="D171" s="3">
        <v>8.1393368106850699E-3</v>
      </c>
      <c r="E171" s="3">
        <v>2.6132271019002302</v>
      </c>
      <c r="F171" s="3">
        <v>3</v>
      </c>
      <c r="G171" s="3">
        <v>2.7131122702283598E-3</v>
      </c>
      <c r="H171" s="3">
        <v>0.87107570063341</v>
      </c>
      <c r="I171" s="3">
        <v>0.36847704118566699</v>
      </c>
    </row>
    <row r="172" spans="1:9" x14ac:dyDescent="0.2">
      <c r="A172" t="s">
        <v>102</v>
      </c>
      <c r="B172" t="s">
        <v>109</v>
      </c>
      <c r="C172" s="3">
        <v>1.26695272930971E-2</v>
      </c>
      <c r="D172" s="3">
        <v>1.0514128380754899E-2</v>
      </c>
      <c r="E172" s="3">
        <v>0.829875348741969</v>
      </c>
      <c r="F172" s="3">
        <v>4</v>
      </c>
      <c r="G172" s="3">
        <v>2.62853209518872E-3</v>
      </c>
      <c r="H172" s="3">
        <v>0.207468837185492</v>
      </c>
      <c r="I172" s="3">
        <v>0.15160877907703499</v>
      </c>
    </row>
    <row r="173" spans="1:9" x14ac:dyDescent="0.2">
      <c r="A173" t="s">
        <v>102</v>
      </c>
      <c r="B173" t="s">
        <v>74</v>
      </c>
      <c r="C173" s="3">
        <v>8.3790116832170304E-5</v>
      </c>
      <c r="D173" s="3">
        <v>6.2454764109850895E-5</v>
      </c>
      <c r="E173" s="3">
        <v>0.74537148856047597</v>
      </c>
      <c r="F173" s="3">
        <v>6</v>
      </c>
      <c r="G173" s="3">
        <v>1.04091273516418E-5</v>
      </c>
      <c r="H173" s="3">
        <v>0.124228581426746</v>
      </c>
      <c r="I173" s="3">
        <v>0.214815414275705</v>
      </c>
    </row>
    <row r="174" spans="1:9" x14ac:dyDescent="0.2">
      <c r="A174" t="s">
        <v>102</v>
      </c>
      <c r="B174" t="s">
        <v>40</v>
      </c>
      <c r="C174" s="3">
        <v>2.2194273796156598</v>
      </c>
      <c r="D174" s="3">
        <v>7.2202404779716298</v>
      </c>
      <c r="E174" s="3">
        <v>3.2531996965910901</v>
      </c>
      <c r="F174" s="3">
        <v>1.5</v>
      </c>
      <c r="G174" s="3">
        <v>4.81349365198108</v>
      </c>
      <c r="H174" s="3">
        <v>2.1687997977273898</v>
      </c>
      <c r="I174" s="3">
        <v>0.112014993778905</v>
      </c>
    </row>
    <row r="175" spans="1:9" x14ac:dyDescent="0.2">
      <c r="A175" t="s">
        <v>102</v>
      </c>
      <c r="B175" t="s">
        <v>75</v>
      </c>
      <c r="C175" s="3">
        <v>2.3335021682105101E-3</v>
      </c>
      <c r="D175" s="3">
        <v>4.88174486620227E-3</v>
      </c>
      <c r="E175" s="3">
        <v>2.0920249968938101</v>
      </c>
      <c r="F175" s="3">
        <v>2</v>
      </c>
      <c r="G175" s="3">
        <v>2.4408724331011402E-3</v>
      </c>
      <c r="H175" s="3">
        <v>1.0460124984468999</v>
      </c>
      <c r="I175" s="3">
        <v>9.1112145884401002E-2</v>
      </c>
    </row>
    <row r="176" spans="1:9" x14ac:dyDescent="0.2">
      <c r="A176" t="s">
        <v>102</v>
      </c>
      <c r="B176" t="s">
        <v>76</v>
      </c>
      <c r="C176" s="3">
        <v>1.4837766960092899E-3</v>
      </c>
      <c r="D176" s="3">
        <v>1.7697818320161901E-3</v>
      </c>
      <c r="E176" s="3">
        <v>1.19275483755482</v>
      </c>
      <c r="F176" s="3">
        <v>4</v>
      </c>
      <c r="G176" s="3">
        <v>4.4244545800404801E-4</v>
      </c>
      <c r="H176" s="3">
        <v>0.29818870938870501</v>
      </c>
      <c r="I176" s="3">
        <v>0.20889903669624199</v>
      </c>
    </row>
    <row r="177" spans="1:9" x14ac:dyDescent="0.2">
      <c r="A177" t="s">
        <v>102</v>
      </c>
      <c r="B177" t="s">
        <v>41</v>
      </c>
      <c r="C177" s="3">
        <v>1.64554438434692E-3</v>
      </c>
      <c r="D177" s="3">
        <v>3.2298679847244998E-3</v>
      </c>
      <c r="E177" s="3">
        <v>1.9627960299632801</v>
      </c>
      <c r="F177" s="3">
        <v>4</v>
      </c>
      <c r="G177" s="3">
        <v>8.0746699618112604E-4</v>
      </c>
      <c r="H177" s="3">
        <v>0.49069900749082102</v>
      </c>
      <c r="I177" s="3">
        <v>0.606438831755577</v>
      </c>
    </row>
    <row r="178" spans="1:9" x14ac:dyDescent="0.2">
      <c r="A178" t="s">
        <v>102</v>
      </c>
      <c r="B178" t="s">
        <v>42</v>
      </c>
      <c r="C178" s="3">
        <v>2.0253786498597201E-4</v>
      </c>
      <c r="D178" s="3">
        <v>1.27554857997858E-4</v>
      </c>
      <c r="E178" s="3">
        <v>0.629782771763159</v>
      </c>
      <c r="F178" s="3">
        <v>6</v>
      </c>
      <c r="G178" s="3">
        <v>2.1259142999643001E-5</v>
      </c>
      <c r="H178" s="3">
        <v>0.10496379529386</v>
      </c>
      <c r="I178" s="3">
        <v>4.8298637863416698E-2</v>
      </c>
    </row>
    <row r="179" spans="1:9" x14ac:dyDescent="0.2">
      <c r="A179" t="s">
        <v>102</v>
      </c>
      <c r="B179" t="s">
        <v>43</v>
      </c>
      <c r="C179" s="3">
        <v>1.09675931753419E-4</v>
      </c>
      <c r="D179" s="3">
        <v>5.4837965876709502E-5</v>
      </c>
      <c r="E179" s="3">
        <v>0.5</v>
      </c>
      <c r="F179" s="3">
        <v>12</v>
      </c>
      <c r="G179" s="3">
        <v>4.5698304897257902E-6</v>
      </c>
      <c r="H179" s="3">
        <v>4.1666666666666699E-2</v>
      </c>
      <c r="I179" s="3">
        <v>0</v>
      </c>
    </row>
    <row r="180" spans="1:9" x14ac:dyDescent="0.2">
      <c r="A180" t="s">
        <v>102</v>
      </c>
      <c r="B180" t="s">
        <v>91</v>
      </c>
      <c r="C180" s="3">
        <v>1.08477310011688E-5</v>
      </c>
      <c r="D180" s="3">
        <v>5.4238655005843999E-6</v>
      </c>
      <c r="E180" s="3">
        <v>0.5</v>
      </c>
      <c r="F180" s="3">
        <v>12</v>
      </c>
      <c r="G180" s="3">
        <v>4.5198879171536598E-7</v>
      </c>
      <c r="H180" s="3">
        <v>4.1666666666666699E-2</v>
      </c>
      <c r="I180" s="3">
        <v>0</v>
      </c>
    </row>
    <row r="181" spans="1:9" x14ac:dyDescent="0.2">
      <c r="A181" t="s">
        <v>102</v>
      </c>
      <c r="B181" t="s">
        <v>79</v>
      </c>
      <c r="C181" s="3">
        <v>3.7511694936120499E-2</v>
      </c>
      <c r="D181" s="3">
        <v>5.9954882220056897E-2</v>
      </c>
      <c r="E181" s="3">
        <v>1.5982984059279499</v>
      </c>
      <c r="F181" s="3">
        <v>3</v>
      </c>
      <c r="G181" s="3">
        <v>1.9984960740019E-2</v>
      </c>
      <c r="H181" s="3">
        <v>0.53276613530931605</v>
      </c>
      <c r="I181" s="3">
        <v>0.10982637320048599</v>
      </c>
    </row>
    <row r="182" spans="1:9" x14ac:dyDescent="0.2">
      <c r="A182" t="s">
        <v>102</v>
      </c>
      <c r="B182" t="s">
        <v>44</v>
      </c>
      <c r="C182" s="3">
        <v>8.6511548349596804E-2</v>
      </c>
      <c r="D182" s="3">
        <v>0.30475525146025201</v>
      </c>
      <c r="E182" s="3">
        <v>3.5227117913636601</v>
      </c>
      <c r="F182" s="3">
        <v>1.71428571428571</v>
      </c>
      <c r="G182" s="3">
        <v>0.17777389668514701</v>
      </c>
      <c r="H182" s="3">
        <v>2.0549152116288001</v>
      </c>
      <c r="I182" s="3">
        <v>0.205710501471562</v>
      </c>
    </row>
    <row r="183" spans="1:9" x14ac:dyDescent="0.2">
      <c r="A183" t="s">
        <v>102</v>
      </c>
      <c r="B183" t="s">
        <v>80</v>
      </c>
      <c r="C183" s="3">
        <v>3.1773936709732298E-3</v>
      </c>
      <c r="D183" s="3">
        <v>8.5703505964296808E-3</v>
      </c>
      <c r="E183" s="3">
        <v>2.6972895032564801</v>
      </c>
      <c r="F183" s="3">
        <v>2</v>
      </c>
      <c r="G183" s="3">
        <v>4.2851752982148404E-3</v>
      </c>
      <c r="H183" s="3">
        <v>1.34864475162824</v>
      </c>
      <c r="I183" s="3">
        <v>0.198497045640388</v>
      </c>
    </row>
    <row r="184" spans="1:9" x14ac:dyDescent="0.2">
      <c r="A184" t="s">
        <v>102</v>
      </c>
      <c r="B184" t="s">
        <v>45</v>
      </c>
      <c r="C184" s="3">
        <v>3.5081557018335097E-2</v>
      </c>
      <c r="D184" s="3">
        <v>0.14675481456169301</v>
      </c>
      <c r="E184" s="3">
        <v>4.1832468976503296</v>
      </c>
      <c r="F184" s="3">
        <v>1.0909090909090899</v>
      </c>
      <c r="G184" s="3">
        <v>0.134525246681552</v>
      </c>
      <c r="H184" s="3">
        <v>3.8346429895127998</v>
      </c>
      <c r="I184" s="3">
        <v>6.5890958646033504E-2</v>
      </c>
    </row>
    <row r="185" spans="1:9" x14ac:dyDescent="0.2">
      <c r="A185" t="s">
        <v>102</v>
      </c>
      <c r="B185" t="s">
        <v>46</v>
      </c>
      <c r="C185" s="3">
        <v>8.0318836497535101E-2</v>
      </c>
      <c r="D185" s="3">
        <v>0.302936659639223</v>
      </c>
      <c r="E185" s="3">
        <v>3.7716763943476601</v>
      </c>
      <c r="F185" s="3">
        <v>1.71428571428571</v>
      </c>
      <c r="G185" s="3">
        <v>0.17671305145621299</v>
      </c>
      <c r="H185" s="3">
        <v>2.2001445633694701</v>
      </c>
      <c r="I185" s="3">
        <v>9.7095137585462704E-2</v>
      </c>
    </row>
    <row r="186" spans="1:9" x14ac:dyDescent="0.2">
      <c r="A186" t="s">
        <v>102</v>
      </c>
      <c r="B186" t="s">
        <v>47</v>
      </c>
      <c r="C186" s="3">
        <v>3.5039230276729401E-2</v>
      </c>
      <c r="D186" s="3">
        <v>0.13091816905335901</v>
      </c>
      <c r="E186" s="3">
        <v>3.7363311927632701</v>
      </c>
      <c r="F186" s="3">
        <v>1.5</v>
      </c>
      <c r="G186" s="3">
        <v>8.7278779368906004E-2</v>
      </c>
      <c r="H186" s="3">
        <v>2.4908874618421799</v>
      </c>
      <c r="I186" s="3">
        <v>0.15813522327197299</v>
      </c>
    </row>
    <row r="187" spans="1:9" x14ac:dyDescent="0.2">
      <c r="A187" t="s">
        <v>102</v>
      </c>
      <c r="B187" t="s">
        <v>48</v>
      </c>
      <c r="C187" s="3">
        <v>9.3462830338957199E-5</v>
      </c>
      <c r="D187" s="3">
        <v>4.67314151694786E-5</v>
      </c>
      <c r="E187" s="3">
        <v>0.5</v>
      </c>
      <c r="F187" s="3">
        <v>12</v>
      </c>
      <c r="G187" s="3">
        <v>3.89428459745655E-6</v>
      </c>
      <c r="H187" s="3">
        <v>4.1666666666666699E-2</v>
      </c>
      <c r="I187" s="3">
        <v>0</v>
      </c>
    </row>
    <row r="188" spans="1:9" x14ac:dyDescent="0.2">
      <c r="A188" t="s">
        <v>102</v>
      </c>
      <c r="B188" t="s">
        <v>81</v>
      </c>
      <c r="C188" s="3">
        <v>4.93056310674165E-5</v>
      </c>
      <c r="D188" s="3">
        <v>2.4652815533708301E-5</v>
      </c>
      <c r="E188" s="3">
        <v>0.5</v>
      </c>
      <c r="F188" s="3">
        <v>12</v>
      </c>
      <c r="G188" s="3">
        <v>2.0544012944756899E-6</v>
      </c>
      <c r="H188" s="3">
        <v>4.1666666666666699E-2</v>
      </c>
      <c r="I188" s="3">
        <v>0</v>
      </c>
    </row>
    <row r="189" spans="1:9" x14ac:dyDescent="0.2">
      <c r="A189" t="s">
        <v>102</v>
      </c>
      <c r="B189" t="s">
        <v>49</v>
      </c>
      <c r="C189" s="3">
        <v>1.0382516406423699E-3</v>
      </c>
      <c r="D189" s="3">
        <v>5.1912582032118397E-4</v>
      </c>
      <c r="E189" s="3">
        <v>0.5</v>
      </c>
      <c r="F189" s="3">
        <v>12</v>
      </c>
      <c r="G189" s="3">
        <v>4.3260485026765397E-5</v>
      </c>
      <c r="H189" s="3">
        <v>4.1666666666666699E-2</v>
      </c>
      <c r="I189" s="3">
        <v>0</v>
      </c>
    </row>
    <row r="190" spans="1:9" x14ac:dyDescent="0.2">
      <c r="A190" t="s">
        <v>102</v>
      </c>
      <c r="B190" t="s">
        <v>50</v>
      </c>
      <c r="C190" s="3">
        <v>7.2851111326959405E-4</v>
      </c>
      <c r="D190" s="3">
        <v>1.0511857670019401E-3</v>
      </c>
      <c r="E190" s="3">
        <v>1.44292344736398</v>
      </c>
      <c r="F190" s="3">
        <v>2</v>
      </c>
      <c r="G190" s="3">
        <v>5.2559288350096799E-4</v>
      </c>
      <c r="H190" s="3">
        <v>0.72146172368199102</v>
      </c>
      <c r="I190" s="3">
        <v>8.22829413699325E-2</v>
      </c>
    </row>
    <row r="191" spans="1:9" x14ac:dyDescent="0.2">
      <c r="A191" t="s">
        <v>102</v>
      </c>
      <c r="B191" t="s">
        <v>110</v>
      </c>
      <c r="C191" s="3">
        <v>4.4305705059203502E-5</v>
      </c>
      <c r="D191" s="3">
        <v>2.21528525296017E-5</v>
      </c>
      <c r="E191" s="3">
        <v>0.5</v>
      </c>
      <c r="F191" s="3">
        <v>12</v>
      </c>
      <c r="G191" s="3">
        <v>1.8460710441334801E-6</v>
      </c>
      <c r="H191" s="3">
        <v>4.1666666666666699E-2</v>
      </c>
      <c r="I191" s="3">
        <v>0</v>
      </c>
    </row>
    <row r="192" spans="1:9" x14ac:dyDescent="0.2">
      <c r="A192" t="s">
        <v>102</v>
      </c>
      <c r="B192" t="s">
        <v>51</v>
      </c>
      <c r="C192" s="3">
        <v>4.59551709934588E-3</v>
      </c>
      <c r="D192" s="3">
        <v>1.26987302300457E-2</v>
      </c>
      <c r="E192" s="3">
        <v>2.76328647147308</v>
      </c>
      <c r="F192" s="3">
        <v>2</v>
      </c>
      <c r="G192" s="3">
        <v>6.3493651150228403E-3</v>
      </c>
      <c r="H192" s="3">
        <v>1.38164323573654</v>
      </c>
      <c r="I192" s="3">
        <v>0.247851765860548</v>
      </c>
    </row>
    <row r="193" spans="1:11" x14ac:dyDescent="0.2">
      <c r="A193" t="s">
        <v>102</v>
      </c>
      <c r="B193" t="s">
        <v>52</v>
      </c>
      <c r="C193" s="3">
        <v>8.6676000048560697E-3</v>
      </c>
      <c r="D193" s="3">
        <v>2.18513469382755E-2</v>
      </c>
      <c r="E193" s="3">
        <v>2.5210377643215098</v>
      </c>
      <c r="F193" s="3">
        <v>2</v>
      </c>
      <c r="G193" s="3">
        <v>1.09256734691377E-2</v>
      </c>
      <c r="H193" s="3">
        <v>1.26051888216076</v>
      </c>
      <c r="I193" s="3">
        <v>7.8427108105171103E-2</v>
      </c>
    </row>
    <row r="194" spans="1:11" x14ac:dyDescent="0.2">
      <c r="A194" t="s">
        <v>102</v>
      </c>
      <c r="B194" t="s">
        <v>53</v>
      </c>
      <c r="C194" s="3">
        <v>1.1007032280589401E-2</v>
      </c>
      <c r="D194" s="3">
        <v>2.9503430367484099E-2</v>
      </c>
      <c r="E194" s="3">
        <v>2.68041644790235</v>
      </c>
      <c r="F194" s="3">
        <v>1.5</v>
      </c>
      <c r="G194" s="3">
        <v>1.9668953578322702E-2</v>
      </c>
      <c r="H194" s="3">
        <v>1.78694429860157</v>
      </c>
      <c r="I194" s="3">
        <v>0.13189858415318401</v>
      </c>
    </row>
    <row r="195" spans="1:11" x14ac:dyDescent="0.2">
      <c r="A195" t="s">
        <v>102</v>
      </c>
      <c r="B195" t="s">
        <v>55</v>
      </c>
      <c r="C195" s="3">
        <v>1.09675931753419E-4</v>
      </c>
      <c r="D195" s="3">
        <v>5.4837965876709502E-5</v>
      </c>
      <c r="E195" s="3">
        <v>0.5</v>
      </c>
      <c r="F195" s="3">
        <v>12</v>
      </c>
      <c r="G195" s="3">
        <v>4.5698304897257902E-6</v>
      </c>
      <c r="H195" s="3">
        <v>4.1666666666666699E-2</v>
      </c>
      <c r="I195" s="3">
        <v>0</v>
      </c>
    </row>
    <row r="196" spans="1:11" x14ac:dyDescent="0.2">
      <c r="A196" t="s">
        <v>102</v>
      </c>
      <c r="B196" t="s">
        <v>56</v>
      </c>
      <c r="C196" s="3">
        <v>3.0195507539207199E-3</v>
      </c>
      <c r="D196" s="3">
        <v>4.0087219133554198E-3</v>
      </c>
      <c r="E196" s="3">
        <v>1.3275888501461099</v>
      </c>
      <c r="F196" s="3">
        <v>4</v>
      </c>
      <c r="G196" s="3">
        <v>1.0021804783388599E-3</v>
      </c>
      <c r="H196" s="3">
        <v>0.33189721253652699</v>
      </c>
      <c r="I196" s="3">
        <v>0.20420648260281499</v>
      </c>
    </row>
    <row r="197" spans="1:11" x14ac:dyDescent="0.2">
      <c r="A197" t="s">
        <v>102</v>
      </c>
      <c r="B197" t="s">
        <v>57</v>
      </c>
      <c r="C197" s="3">
        <v>3.1735953089680198E-2</v>
      </c>
      <c r="D197" s="3">
        <v>0.12545633991395699</v>
      </c>
      <c r="E197" s="3">
        <v>3.9531297377280299</v>
      </c>
      <c r="F197" s="3">
        <v>1.0909090909090899</v>
      </c>
      <c r="G197" s="3">
        <v>0.11500164492112699</v>
      </c>
      <c r="H197" s="3">
        <v>3.6237022595840198</v>
      </c>
      <c r="I197" s="3">
        <v>5.4861075705468998E-2</v>
      </c>
    </row>
    <row r="198" spans="1:11" x14ac:dyDescent="0.2">
      <c r="A198" t="s">
        <v>102</v>
      </c>
      <c r="B198" t="s">
        <v>82</v>
      </c>
      <c r="C198" s="3">
        <v>8.7219071535172199E-4</v>
      </c>
      <c r="D198" s="3">
        <v>8.0736071754977299E-4</v>
      </c>
      <c r="E198" s="3">
        <v>0.92566992899505296</v>
      </c>
      <c r="F198" s="3">
        <v>6</v>
      </c>
      <c r="G198" s="3">
        <v>1.3456011959162901E-4</v>
      </c>
      <c r="H198" s="3">
        <v>0.154278321499176</v>
      </c>
      <c r="I198" s="3">
        <v>0.18288549483709099</v>
      </c>
    </row>
    <row r="199" spans="1:11" x14ac:dyDescent="0.2">
      <c r="A199" t="s">
        <v>102</v>
      </c>
      <c r="B199" t="s">
        <v>83</v>
      </c>
      <c r="C199" s="3">
        <v>8.3813918401909101E-3</v>
      </c>
      <c r="D199" s="3">
        <v>1.76349645538517E-2</v>
      </c>
      <c r="E199" s="3">
        <v>2.10406157952043</v>
      </c>
      <c r="F199" s="3">
        <v>3</v>
      </c>
      <c r="G199" s="3">
        <v>5.8783215179505702E-3</v>
      </c>
      <c r="H199" s="3">
        <v>0.70135385984014298</v>
      </c>
      <c r="I199" s="3">
        <v>6.9584275292879E-2</v>
      </c>
    </row>
    <row r="200" spans="1:11" x14ac:dyDescent="0.2">
      <c r="A200" t="s">
        <v>102</v>
      </c>
      <c r="B200" t="s">
        <v>58</v>
      </c>
      <c r="C200" s="3">
        <v>4.6564320864735101E-3</v>
      </c>
      <c r="D200" s="3">
        <v>9.1788096315907099E-3</v>
      </c>
      <c r="E200" s="3">
        <v>1.9712108887519899</v>
      </c>
      <c r="F200" s="3">
        <v>2.4</v>
      </c>
      <c r="G200" s="3">
        <v>3.8245040131628001E-3</v>
      </c>
      <c r="H200" s="3">
        <v>0.82133787031332695</v>
      </c>
      <c r="I200" s="3">
        <v>0.105346796968061</v>
      </c>
    </row>
    <row r="201" spans="1:11" x14ac:dyDescent="0.2">
      <c r="A201" t="s">
        <v>102</v>
      </c>
      <c r="B201" t="s">
        <v>59</v>
      </c>
      <c r="C201" s="3">
        <v>3.3786928724494503E-5</v>
      </c>
      <c r="D201" s="3">
        <v>1.6893464362247299E-5</v>
      </c>
      <c r="E201" s="3">
        <v>0.5</v>
      </c>
      <c r="F201" s="3">
        <v>12</v>
      </c>
      <c r="G201" s="3">
        <v>1.40778869685394E-6</v>
      </c>
      <c r="H201" s="3">
        <v>4.1666666666666699E-2</v>
      </c>
      <c r="I201" s="3">
        <v>0</v>
      </c>
    </row>
    <row r="202" spans="1:11" x14ac:dyDescent="0.2">
      <c r="A202" t="s">
        <v>102</v>
      </c>
      <c r="B202" t="s">
        <v>60</v>
      </c>
      <c r="C202" s="3">
        <v>7.6234880466055796E-2</v>
      </c>
      <c r="D202" s="3">
        <v>0.18147688287310701</v>
      </c>
      <c r="E202" s="3">
        <v>2.3804967196598499</v>
      </c>
      <c r="F202" s="3">
        <v>1</v>
      </c>
      <c r="G202" s="3">
        <v>0.18147688287310701</v>
      </c>
      <c r="H202" s="3">
        <v>2.3804967196598499</v>
      </c>
      <c r="I202" s="3">
        <v>7.13314102708862E-2</v>
      </c>
    </row>
    <row r="203" spans="1:11" x14ac:dyDescent="0.2">
      <c r="A203" t="s">
        <v>102</v>
      </c>
      <c r="B203" t="s">
        <v>61</v>
      </c>
      <c r="C203" s="3">
        <v>1.8722387388125601</v>
      </c>
      <c r="D203" s="3">
        <v>8.7724815080946392</v>
      </c>
      <c r="E203" s="3">
        <v>4.6855570960242199</v>
      </c>
      <c r="F203" s="3">
        <v>1</v>
      </c>
      <c r="G203" s="3">
        <v>8.7724815080946392</v>
      </c>
      <c r="H203" s="3">
        <v>4.6855570960242199</v>
      </c>
      <c r="I203" s="3">
        <v>5.4187784754510498E-2</v>
      </c>
      <c r="K203" t="s">
        <v>126</v>
      </c>
    </row>
    <row r="204" spans="1:11" x14ac:dyDescent="0.2">
      <c r="A204" t="s">
        <v>102</v>
      </c>
      <c r="B204" t="s">
        <v>62</v>
      </c>
      <c r="C204" s="3">
        <v>6.0351015877529799E-5</v>
      </c>
      <c r="D204" s="3">
        <v>3.01755079387649E-5</v>
      </c>
      <c r="E204" s="3">
        <v>0.5</v>
      </c>
      <c r="F204" s="3">
        <v>12</v>
      </c>
      <c r="G204" s="3">
        <v>2.5146256615637401E-6</v>
      </c>
      <c r="H204" s="3">
        <v>4.1666666666666699E-2</v>
      </c>
      <c r="I204" s="3">
        <v>0</v>
      </c>
      <c r="K204" t="s">
        <v>127</v>
      </c>
    </row>
    <row r="205" spans="1:11" x14ac:dyDescent="0.2">
      <c r="A205" t="s">
        <v>102</v>
      </c>
      <c r="B205" t="s">
        <v>63</v>
      </c>
      <c r="C205" s="3">
        <v>7.0173172859551997E-5</v>
      </c>
      <c r="D205" s="3">
        <v>1.7259293712321299E-4</v>
      </c>
      <c r="E205" s="3">
        <v>2.4595287641995101</v>
      </c>
      <c r="F205" s="3">
        <v>1.5</v>
      </c>
      <c r="G205" s="3">
        <v>1.15061958082142E-4</v>
      </c>
      <c r="H205" s="3">
        <v>1.6396858427996801</v>
      </c>
      <c r="I205" s="3">
        <v>-1.12282623106432E-2</v>
      </c>
      <c r="K205" t="s">
        <v>128</v>
      </c>
    </row>
    <row r="206" spans="1:11" x14ac:dyDescent="0.2">
      <c r="A206" t="s">
        <v>102</v>
      </c>
      <c r="B206" t="s">
        <v>64</v>
      </c>
      <c r="C206" s="3">
        <v>2.2205229650375499E-4</v>
      </c>
      <c r="D206" s="3">
        <v>5.0716875299334097E-4</v>
      </c>
      <c r="E206" s="3">
        <v>2.2840058895079398</v>
      </c>
      <c r="F206" s="3">
        <v>2.4</v>
      </c>
      <c r="G206" s="3">
        <v>2.1132031374722501E-4</v>
      </c>
      <c r="H206" s="3">
        <v>0.95166912062830999</v>
      </c>
      <c r="I206" s="3">
        <v>0.25539538914565402</v>
      </c>
    </row>
    <row r="207" spans="1:11" x14ac:dyDescent="0.2">
      <c r="A207" t="s">
        <v>102</v>
      </c>
      <c r="B207" t="s">
        <v>65</v>
      </c>
      <c r="C207" s="3">
        <v>0.16487426039240499</v>
      </c>
      <c r="D207" s="3">
        <v>0.36994876847372499</v>
      </c>
      <c r="E207" s="3">
        <v>2.2438236726171601</v>
      </c>
      <c r="F207" s="3">
        <v>1.2</v>
      </c>
      <c r="G207" s="3">
        <v>0.30829064039477</v>
      </c>
      <c r="H207" s="3">
        <v>1.8698530605143</v>
      </c>
      <c r="I207" s="3">
        <v>3.0298864028785701E-2</v>
      </c>
      <c r="J207" s="3">
        <f>SUM(G140:G207)</f>
        <v>29.205269817676047</v>
      </c>
    </row>
  </sheetData>
  <conditionalFormatting sqref="C1:C1048576">
    <cfRule type="cellIs" dxfId="2" priority="3" operator="greaterThan">
      <formula>1</formula>
    </cfRule>
  </conditionalFormatting>
  <conditionalFormatting sqref="E1:E1048576">
    <cfRule type="cellIs" dxfId="1" priority="2" operator="greaterThan">
      <formula>5</formula>
    </cfRule>
  </conditionalFormatting>
  <conditionalFormatting sqref="G1:G1048576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NON-CORE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kelleysinning</dc:creator>
  <cp:lastModifiedBy>Sinning, Kelley</cp:lastModifiedBy>
  <dcterms:created xsi:type="dcterms:W3CDTF">2025-02-13T20:54:18Z</dcterms:created>
  <dcterms:modified xsi:type="dcterms:W3CDTF">2025-02-20T21:18:59Z</dcterms:modified>
</cp:coreProperties>
</file>