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kelleysinning/Library/CloudStorage/GoogleDrive-ksinning@vt.edu/My Drive/Data/saltyC_VirginiaTech/SUMMARY SHEETS/"/>
    </mc:Choice>
  </mc:AlternateContent>
  <xr:revisionPtr revIDLastSave="0" documentId="13_ncr:1_{0E4D24F0-4ECB-1545-B5C0-063643ED55E4}" xr6:coauthVersionLast="47" xr6:coauthVersionMax="47" xr10:uidLastSave="{00000000-0000-0000-0000-000000000000}"/>
  <bookViews>
    <workbookView xWindow="2840" yWindow="520" windowWidth="23680" windowHeight="15340" xr2:uid="{29420975-DDCC-2348-8699-9D540F8FBA5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6" i="1" l="1"/>
  <c r="E58" i="1"/>
  <c r="E50" i="1"/>
  <c r="E42" i="1"/>
  <c r="E34" i="1"/>
  <c r="E26" i="1"/>
  <c r="E18" i="1"/>
  <c r="E2" i="1"/>
  <c r="E10" i="1"/>
</calcChain>
</file>

<file path=xl/sharedStrings.xml><?xml version="1.0" encoding="utf-8"?>
<sst xmlns="http://schemas.openxmlformats.org/spreadsheetml/2006/main" count="161" uniqueCount="36">
  <si>
    <t>Site</t>
  </si>
  <si>
    <t xml:space="preserve">Month </t>
  </si>
  <si>
    <t>EAS</t>
  </si>
  <si>
    <t>CRO</t>
  </si>
  <si>
    <t>HCN</t>
  </si>
  <si>
    <t>FRY</t>
  </si>
  <si>
    <t>HUR</t>
  </si>
  <si>
    <t>RUT</t>
  </si>
  <si>
    <t>RIC</t>
  </si>
  <si>
    <t>LLW</t>
  </si>
  <si>
    <t>LLC</t>
  </si>
  <si>
    <t>YSI</t>
  </si>
  <si>
    <t>Sensor monthly average from Caleigh</t>
  </si>
  <si>
    <t>Source</t>
  </si>
  <si>
    <t>Yearly average</t>
  </si>
  <si>
    <t>Specific conductivity</t>
  </si>
  <si>
    <t>*17.2</t>
  </si>
  <si>
    <t>*21.6</t>
  </si>
  <si>
    <t>*45.2</t>
  </si>
  <si>
    <t>*62.2</t>
  </si>
  <si>
    <t>*44</t>
  </si>
  <si>
    <t>*50.7</t>
  </si>
  <si>
    <t>*302</t>
  </si>
  <si>
    <t>*361.6</t>
  </si>
  <si>
    <t>*1339</t>
  </si>
  <si>
    <t>*942</t>
  </si>
  <si>
    <t>*716</t>
  </si>
  <si>
    <t>*1088</t>
  </si>
  <si>
    <t>*1271</t>
  </si>
  <si>
    <t>*1367</t>
  </si>
  <si>
    <t>*1044</t>
  </si>
  <si>
    <t>*470.2</t>
  </si>
  <si>
    <t>*501</t>
  </si>
  <si>
    <t>*341.8</t>
  </si>
  <si>
    <t>*357.8</t>
  </si>
  <si>
    <t>*319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</si>
</sst>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"/>
  </numFmts>
  <fonts count="4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0" fontId="3" fillId="0" borderId="0" xfId="0" applyFont="1"/>
    <xf numFmtId="17" fontId="3" fillId="0" borderId="0" xfId="0" applyNumberFormat="1" applyFont="1"/>
    <xf numFmtId="166" fontId="3" fillId="0" borderId="0" xfId="0" applyNumberFormat="1" applyFont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C5CD4-F3D1-864D-8BBB-6DEEE5568FB5}">
  <dimension ref="A1:E69"/>
  <sheetViews>
    <sheetView tabSelected="1" workbookViewId="0">
      <selection activeCell="C69" sqref="A1:C69"/>
    </sheetView>
  </sheetViews>
  <sheetFormatPr baseColWidth="10" defaultRowHeight="16" x14ac:dyDescent="0.2"/>
  <cols>
    <col min="2" max="2" width="15.6640625" customWidth="1"/>
    <col min="3" max="3" width="21" customWidth="1"/>
    <col min="4" max="4" width="31.33203125" customWidth="1"/>
    <col min="5" max="5" width="16.83203125" customWidth="1"/>
  </cols>
  <sheetData>
    <row r="1" spans="1:5" x14ac:dyDescent="0.2">
      <c r="A1" s="2" t="s">
        <v>0</v>
      </c>
      <c r="B1" s="2" t="s">
        <v>1</v>
      </c>
      <c r="C1" s="2" t="s">
        <v>15</v>
      </c>
      <c r="D1" s="1" t="s">
        <v>13</v>
      </c>
      <c r="E1" t="s">
        <v>14</v>
      </c>
    </row>
    <row r="2" spans="1:5" x14ac:dyDescent="0.2">
      <c r="A2" s="3" t="s">
        <v>2</v>
      </c>
      <c r="B2" s="4">
        <v>45170</v>
      </c>
      <c r="C2" s="5">
        <v>25.04486</v>
      </c>
      <c r="D2" t="s">
        <v>12</v>
      </c>
      <c r="E2">
        <f>AVERAGE(C2:C9)</f>
        <v>15.395045083333335</v>
      </c>
    </row>
    <row r="3" spans="1:5" x14ac:dyDescent="0.2">
      <c r="A3" s="3" t="s">
        <v>2</v>
      </c>
      <c r="B3" s="4">
        <v>45200</v>
      </c>
      <c r="C3" s="5">
        <v>15.12466</v>
      </c>
      <c r="D3" t="s">
        <v>12</v>
      </c>
    </row>
    <row r="4" spans="1:5" x14ac:dyDescent="0.2">
      <c r="A4" s="3" t="s">
        <v>2</v>
      </c>
      <c r="B4" s="4">
        <v>45231</v>
      </c>
      <c r="C4" s="5">
        <v>7.2588889999999999</v>
      </c>
      <c r="D4" t="s">
        <v>12</v>
      </c>
    </row>
    <row r="5" spans="1:5" x14ac:dyDescent="0.2">
      <c r="A5" s="3" t="s">
        <v>2</v>
      </c>
      <c r="B5" s="4">
        <v>45261</v>
      </c>
      <c r="C5" s="5">
        <v>5.82836</v>
      </c>
      <c r="D5" t="s">
        <v>12</v>
      </c>
    </row>
    <row r="6" spans="1:5" x14ac:dyDescent="0.2">
      <c r="A6" s="3" t="s">
        <v>2</v>
      </c>
      <c r="B6" s="4">
        <v>45292</v>
      </c>
      <c r="C6" s="5">
        <v>12.702151000000001</v>
      </c>
      <c r="D6" t="s">
        <v>12</v>
      </c>
    </row>
    <row r="7" spans="1:5" ht="17" x14ac:dyDescent="0.2">
      <c r="A7" s="3" t="s">
        <v>2</v>
      </c>
      <c r="B7" s="4">
        <v>45323</v>
      </c>
      <c r="C7" s="5" t="s">
        <v>16</v>
      </c>
      <c r="D7" t="s">
        <v>11</v>
      </c>
    </row>
    <row r="8" spans="1:5" ht="17" x14ac:dyDescent="0.2">
      <c r="A8" s="3" t="s">
        <v>2</v>
      </c>
      <c r="B8" s="4">
        <v>45413</v>
      </c>
      <c r="C8" s="5" t="s">
        <v>17</v>
      </c>
      <c r="D8" t="s">
        <v>11</v>
      </c>
    </row>
    <row r="9" spans="1:5" x14ac:dyDescent="0.2">
      <c r="A9" s="3" t="s">
        <v>2</v>
      </c>
      <c r="B9" s="4">
        <v>45505</v>
      </c>
      <c r="C9" s="5">
        <v>26.411350500000001</v>
      </c>
      <c r="D9" t="s">
        <v>12</v>
      </c>
    </row>
    <row r="10" spans="1:5" x14ac:dyDescent="0.2">
      <c r="A10" s="3" t="s">
        <v>3</v>
      </c>
      <c r="B10" s="4">
        <v>45170</v>
      </c>
      <c r="C10" s="5">
        <v>67.651319000000001</v>
      </c>
      <c r="D10" t="s">
        <v>12</v>
      </c>
      <c r="E10">
        <f>AVERAGE(C10:C17)</f>
        <v>35.367223833333334</v>
      </c>
    </row>
    <row r="11" spans="1:5" x14ac:dyDescent="0.2">
      <c r="A11" s="3" t="s">
        <v>3</v>
      </c>
      <c r="B11" s="4">
        <v>45200</v>
      </c>
      <c r="C11" s="5">
        <v>46.712634000000001</v>
      </c>
      <c r="D11" t="s">
        <v>12</v>
      </c>
    </row>
    <row r="12" spans="1:5" x14ac:dyDescent="0.2">
      <c r="A12" s="3" t="s">
        <v>3</v>
      </c>
      <c r="B12" s="4">
        <v>45231</v>
      </c>
      <c r="C12" s="5">
        <v>7.2588889999999999</v>
      </c>
      <c r="D12" t="s">
        <v>12</v>
      </c>
    </row>
    <row r="13" spans="1:5" x14ac:dyDescent="0.2">
      <c r="A13" s="3" t="s">
        <v>3</v>
      </c>
      <c r="B13" s="4">
        <v>45261</v>
      </c>
      <c r="C13" s="5">
        <v>5.82836</v>
      </c>
      <c r="D13" t="s">
        <v>12</v>
      </c>
    </row>
    <row r="14" spans="1:5" x14ac:dyDescent="0.2">
      <c r="A14" s="3" t="s">
        <v>3</v>
      </c>
      <c r="B14" s="4">
        <v>45292</v>
      </c>
      <c r="C14" s="5">
        <v>12.702151000000001</v>
      </c>
      <c r="D14" t="s">
        <v>12</v>
      </c>
    </row>
    <row r="15" spans="1:5" ht="17" x14ac:dyDescent="0.2">
      <c r="A15" s="3" t="s">
        <v>3</v>
      </c>
      <c r="B15" s="4">
        <v>45323</v>
      </c>
      <c r="C15" s="5" t="s">
        <v>18</v>
      </c>
      <c r="D15" t="s">
        <v>11</v>
      </c>
    </row>
    <row r="16" spans="1:5" ht="17" x14ac:dyDescent="0.2">
      <c r="A16" s="3" t="s">
        <v>3</v>
      </c>
      <c r="B16" s="4">
        <v>45413</v>
      </c>
      <c r="C16" s="5" t="s">
        <v>19</v>
      </c>
      <c r="D16" t="s">
        <v>11</v>
      </c>
    </row>
    <row r="17" spans="1:5" x14ac:dyDescent="0.2">
      <c r="A17" s="3" t="s">
        <v>3</v>
      </c>
      <c r="B17" s="4">
        <v>45505</v>
      </c>
      <c r="C17" s="5">
        <v>72.049989999999994</v>
      </c>
      <c r="D17" t="s">
        <v>12</v>
      </c>
    </row>
    <row r="18" spans="1:5" x14ac:dyDescent="0.2">
      <c r="A18" s="3" t="s">
        <v>4</v>
      </c>
      <c r="B18" s="4">
        <v>45170</v>
      </c>
      <c r="C18" s="5">
        <v>90.280280000000005</v>
      </c>
      <c r="D18" t="s">
        <v>12</v>
      </c>
      <c r="E18">
        <f>AVERAGE(C18:C25)</f>
        <v>86.393005000000002</v>
      </c>
    </row>
    <row r="19" spans="1:5" x14ac:dyDescent="0.2">
      <c r="A19" s="3" t="s">
        <v>4</v>
      </c>
      <c r="B19" s="4">
        <v>45200</v>
      </c>
      <c r="C19" s="5">
        <v>110.94079000000001</v>
      </c>
      <c r="D19" t="s">
        <v>12</v>
      </c>
    </row>
    <row r="20" spans="1:5" x14ac:dyDescent="0.2">
      <c r="A20" s="3" t="s">
        <v>4</v>
      </c>
      <c r="B20" s="4">
        <v>45231</v>
      </c>
      <c r="C20" s="5">
        <v>107.26799</v>
      </c>
      <c r="D20" t="s">
        <v>12</v>
      </c>
    </row>
    <row r="21" spans="1:5" x14ac:dyDescent="0.2">
      <c r="A21" s="3" t="s">
        <v>4</v>
      </c>
      <c r="B21" s="4">
        <v>45261</v>
      </c>
      <c r="C21" s="5">
        <v>50.949330000000003</v>
      </c>
      <c r="D21" t="s">
        <v>12</v>
      </c>
    </row>
    <row r="22" spans="1:5" x14ac:dyDescent="0.2">
      <c r="A22" s="3" t="s">
        <v>4</v>
      </c>
      <c r="B22" s="4">
        <v>45292</v>
      </c>
      <c r="C22" s="5">
        <v>37.330240000000003</v>
      </c>
      <c r="D22" t="s">
        <v>12</v>
      </c>
    </row>
    <row r="23" spans="1:5" ht="17" x14ac:dyDescent="0.2">
      <c r="A23" s="3" t="s">
        <v>4</v>
      </c>
      <c r="B23" s="4">
        <v>45323</v>
      </c>
      <c r="C23" s="5" t="s">
        <v>20</v>
      </c>
      <c r="D23" t="s">
        <v>11</v>
      </c>
    </row>
    <row r="24" spans="1:5" ht="17" x14ac:dyDescent="0.2">
      <c r="A24" s="3" t="s">
        <v>4</v>
      </c>
      <c r="B24" s="4">
        <v>45413</v>
      </c>
      <c r="C24" s="5" t="s">
        <v>21</v>
      </c>
      <c r="D24" t="s">
        <v>11</v>
      </c>
    </row>
    <row r="25" spans="1:5" x14ac:dyDescent="0.2">
      <c r="A25" s="3" t="s">
        <v>4</v>
      </c>
      <c r="B25" s="4">
        <v>45505</v>
      </c>
      <c r="C25" s="5">
        <v>121.5894</v>
      </c>
      <c r="D25" t="s">
        <v>12</v>
      </c>
    </row>
    <row r="26" spans="1:5" x14ac:dyDescent="0.2">
      <c r="A26" s="3" t="s">
        <v>5</v>
      </c>
      <c r="B26" s="4">
        <v>45170</v>
      </c>
      <c r="C26" s="5">
        <v>463.43990000000002</v>
      </c>
      <c r="D26" t="s">
        <v>12</v>
      </c>
      <c r="E26">
        <f>AVERAGE(C26:C33)</f>
        <v>355.76116666666667</v>
      </c>
    </row>
    <row r="27" spans="1:5" x14ac:dyDescent="0.2">
      <c r="A27" s="3" t="s">
        <v>5</v>
      </c>
      <c r="B27" s="4">
        <v>45200</v>
      </c>
      <c r="C27" s="5">
        <v>431.24130000000002</v>
      </c>
      <c r="D27" t="s">
        <v>12</v>
      </c>
    </row>
    <row r="28" spans="1:5" x14ac:dyDescent="0.2">
      <c r="A28" s="3" t="s">
        <v>5</v>
      </c>
      <c r="B28" s="4">
        <v>45231</v>
      </c>
      <c r="C28" s="5">
        <v>374.25349999999997</v>
      </c>
      <c r="D28" t="s">
        <v>12</v>
      </c>
    </row>
    <row r="29" spans="1:5" x14ac:dyDescent="0.2">
      <c r="A29" s="3" t="s">
        <v>5</v>
      </c>
      <c r="B29" s="4">
        <v>45261</v>
      </c>
      <c r="C29" s="5">
        <v>293.34660000000002</v>
      </c>
      <c r="D29" t="s">
        <v>12</v>
      </c>
    </row>
    <row r="30" spans="1:5" x14ac:dyDescent="0.2">
      <c r="A30" s="3" t="s">
        <v>5</v>
      </c>
      <c r="B30" s="4">
        <v>45292</v>
      </c>
      <c r="C30" s="5">
        <v>175.08529999999999</v>
      </c>
      <c r="D30" t="s">
        <v>12</v>
      </c>
    </row>
    <row r="31" spans="1:5" ht="17" x14ac:dyDescent="0.2">
      <c r="A31" s="3" t="s">
        <v>5</v>
      </c>
      <c r="B31" s="4">
        <v>45323</v>
      </c>
      <c r="C31" s="5" t="s">
        <v>22</v>
      </c>
      <c r="D31" t="s">
        <v>11</v>
      </c>
    </row>
    <row r="32" spans="1:5" ht="17" x14ac:dyDescent="0.2">
      <c r="A32" s="3" t="s">
        <v>5</v>
      </c>
      <c r="B32" s="4">
        <v>45413</v>
      </c>
      <c r="C32" s="5" t="s">
        <v>23</v>
      </c>
      <c r="D32" t="s">
        <v>11</v>
      </c>
    </row>
    <row r="33" spans="1:5" x14ac:dyDescent="0.2">
      <c r="A33" s="3" t="s">
        <v>5</v>
      </c>
      <c r="B33" s="4">
        <v>45505</v>
      </c>
      <c r="C33" s="5">
        <v>397.2004</v>
      </c>
      <c r="D33" t="s">
        <v>12</v>
      </c>
    </row>
    <row r="34" spans="1:5" x14ac:dyDescent="0.2">
      <c r="A34" s="3" t="s">
        <v>6</v>
      </c>
      <c r="B34" s="4">
        <v>45170</v>
      </c>
      <c r="C34" s="5">
        <v>283.06279999999998</v>
      </c>
      <c r="D34" t="s">
        <v>12</v>
      </c>
      <c r="E34">
        <f>AVERAGE(C34:C41)</f>
        <v>277.33668333333333</v>
      </c>
    </row>
    <row r="35" spans="1:5" x14ac:dyDescent="0.2">
      <c r="A35" s="3" t="s">
        <v>6</v>
      </c>
      <c r="B35" s="4">
        <v>45200</v>
      </c>
      <c r="C35" s="5">
        <v>363.26010000000002</v>
      </c>
      <c r="D35" t="s">
        <v>12</v>
      </c>
    </row>
    <row r="36" spans="1:5" x14ac:dyDescent="0.2">
      <c r="A36" s="3" t="s">
        <v>6</v>
      </c>
      <c r="B36" s="4">
        <v>45231</v>
      </c>
      <c r="C36" s="5">
        <v>298.18970000000002</v>
      </c>
      <c r="D36" t="s">
        <v>12</v>
      </c>
    </row>
    <row r="37" spans="1:5" x14ac:dyDescent="0.2">
      <c r="A37" s="3" t="s">
        <v>6</v>
      </c>
      <c r="B37" s="4">
        <v>45261</v>
      </c>
      <c r="C37" s="5">
        <v>232.13249999999999</v>
      </c>
      <c r="D37" t="s">
        <v>12</v>
      </c>
    </row>
    <row r="38" spans="1:5" x14ac:dyDescent="0.2">
      <c r="A38" s="3" t="s">
        <v>6</v>
      </c>
      <c r="B38" s="4">
        <v>45292</v>
      </c>
      <c r="C38" s="5">
        <v>186.7869</v>
      </c>
      <c r="D38" t="s">
        <v>12</v>
      </c>
    </row>
    <row r="39" spans="1:5" ht="17" x14ac:dyDescent="0.2">
      <c r="A39" s="3" t="s">
        <v>6</v>
      </c>
      <c r="B39" s="4">
        <v>45323</v>
      </c>
      <c r="C39" s="5" t="s">
        <v>35</v>
      </c>
      <c r="D39" t="s">
        <v>11</v>
      </c>
    </row>
    <row r="40" spans="1:5" ht="17" x14ac:dyDescent="0.2">
      <c r="A40" s="3" t="s">
        <v>6</v>
      </c>
      <c r="B40" s="4">
        <v>45413</v>
      </c>
      <c r="C40" s="5" t="s">
        <v>34</v>
      </c>
      <c r="D40" t="s">
        <v>11</v>
      </c>
    </row>
    <row r="41" spans="1:5" x14ac:dyDescent="0.2">
      <c r="A41" s="3" t="s">
        <v>6</v>
      </c>
      <c r="B41" s="4">
        <v>45505</v>
      </c>
      <c r="C41" s="5">
        <v>300.5881</v>
      </c>
      <c r="D41" t="s">
        <v>12</v>
      </c>
    </row>
    <row r="42" spans="1:5" x14ac:dyDescent="0.2">
      <c r="A42" s="3" t="s">
        <v>7</v>
      </c>
      <c r="B42" s="4">
        <v>45170</v>
      </c>
      <c r="C42" s="5">
        <v>586.26660000000004</v>
      </c>
      <c r="D42" t="s">
        <v>12</v>
      </c>
      <c r="E42">
        <f>AVERAGE(C42:C49)</f>
        <v>452.15933999999999</v>
      </c>
    </row>
    <row r="43" spans="1:5" x14ac:dyDescent="0.2">
      <c r="A43" s="3" t="s">
        <v>7</v>
      </c>
      <c r="B43" s="4">
        <v>45200</v>
      </c>
      <c r="C43" s="5">
        <v>593.51869999999997</v>
      </c>
      <c r="D43" t="s">
        <v>12</v>
      </c>
    </row>
    <row r="44" spans="1:5" x14ac:dyDescent="0.2">
      <c r="A44" s="3" t="s">
        <v>7</v>
      </c>
      <c r="B44" s="4">
        <v>45231</v>
      </c>
      <c r="C44" s="5">
        <v>519.12189999999998</v>
      </c>
      <c r="D44" t="s">
        <v>12</v>
      </c>
    </row>
    <row r="45" spans="1:5" x14ac:dyDescent="0.2">
      <c r="A45" s="3" t="s">
        <v>7</v>
      </c>
      <c r="B45" s="4">
        <v>45261</v>
      </c>
      <c r="C45" s="5">
        <v>359.71420000000001</v>
      </c>
      <c r="D45" t="s">
        <v>12</v>
      </c>
    </row>
    <row r="46" spans="1:5" x14ac:dyDescent="0.2">
      <c r="A46" s="3" t="s">
        <v>7</v>
      </c>
      <c r="B46" s="4">
        <v>45292</v>
      </c>
      <c r="C46" s="5">
        <v>202.17529999999999</v>
      </c>
      <c r="D46" t="s">
        <v>12</v>
      </c>
    </row>
    <row r="47" spans="1:5" ht="17" x14ac:dyDescent="0.2">
      <c r="A47" s="3" t="s">
        <v>7</v>
      </c>
      <c r="B47" s="4">
        <v>45323</v>
      </c>
      <c r="C47" s="5" t="s">
        <v>33</v>
      </c>
      <c r="D47" t="s">
        <v>11</v>
      </c>
    </row>
    <row r="48" spans="1:5" ht="17" x14ac:dyDescent="0.2">
      <c r="A48" s="3" t="s">
        <v>7</v>
      </c>
      <c r="B48" s="4">
        <v>45413</v>
      </c>
      <c r="C48" s="5" t="s">
        <v>32</v>
      </c>
      <c r="D48" t="s">
        <v>11</v>
      </c>
    </row>
    <row r="49" spans="1:5" ht="17" x14ac:dyDescent="0.2">
      <c r="A49" s="3" t="s">
        <v>7</v>
      </c>
      <c r="B49" s="4">
        <v>45505</v>
      </c>
      <c r="C49" s="5" t="s">
        <v>31</v>
      </c>
      <c r="D49" t="s">
        <v>11</v>
      </c>
    </row>
    <row r="50" spans="1:5" x14ac:dyDescent="0.2">
      <c r="A50" s="3" t="s">
        <v>8</v>
      </c>
      <c r="B50" s="4">
        <v>45170</v>
      </c>
      <c r="C50" s="5">
        <v>1489.9526000000001</v>
      </c>
      <c r="D50" t="s">
        <v>12</v>
      </c>
      <c r="E50">
        <f>AVERAGE(C50:C57)</f>
        <v>1177.9114333333332</v>
      </c>
    </row>
    <row r="51" spans="1:5" x14ac:dyDescent="0.2">
      <c r="A51" s="3" t="s">
        <v>8</v>
      </c>
      <c r="B51" s="4">
        <v>45200</v>
      </c>
      <c r="C51" s="5">
        <v>1357.87</v>
      </c>
      <c r="D51" t="s">
        <v>12</v>
      </c>
    </row>
    <row r="52" spans="1:5" x14ac:dyDescent="0.2">
      <c r="A52" s="3" t="s">
        <v>8</v>
      </c>
      <c r="B52" s="4">
        <v>45231</v>
      </c>
      <c r="C52" s="5">
        <v>1131.0047999999999</v>
      </c>
      <c r="D52" t="s">
        <v>12</v>
      </c>
    </row>
    <row r="53" spans="1:5" x14ac:dyDescent="0.2">
      <c r="A53" s="3" t="s">
        <v>8</v>
      </c>
      <c r="B53" s="4">
        <v>45261</v>
      </c>
      <c r="C53" s="5">
        <v>931.85109999999997</v>
      </c>
      <c r="D53" t="s">
        <v>12</v>
      </c>
    </row>
    <row r="54" spans="1:5" x14ac:dyDescent="0.2">
      <c r="A54" s="3" t="s">
        <v>8</v>
      </c>
      <c r="B54" s="4">
        <v>45292</v>
      </c>
      <c r="C54" s="5">
        <v>713.41210000000001</v>
      </c>
      <c r="D54" t="s">
        <v>12</v>
      </c>
    </row>
    <row r="55" spans="1:5" ht="17" x14ac:dyDescent="0.2">
      <c r="A55" s="3" t="s">
        <v>8</v>
      </c>
      <c r="B55" s="4">
        <v>45323</v>
      </c>
      <c r="C55" s="5" t="s">
        <v>30</v>
      </c>
      <c r="D55" t="s">
        <v>11</v>
      </c>
    </row>
    <row r="56" spans="1:5" ht="17" x14ac:dyDescent="0.2">
      <c r="A56" s="3" t="s">
        <v>8</v>
      </c>
      <c r="B56" s="4">
        <v>45413</v>
      </c>
      <c r="C56" s="5" t="s">
        <v>29</v>
      </c>
      <c r="D56" t="s">
        <v>11</v>
      </c>
    </row>
    <row r="57" spans="1:5" x14ac:dyDescent="0.2">
      <c r="A57" s="3" t="s">
        <v>8</v>
      </c>
      <c r="B57" s="4">
        <v>45505</v>
      </c>
      <c r="C57" s="5">
        <v>1443.3779999999999</v>
      </c>
      <c r="D57" t="s">
        <v>12</v>
      </c>
    </row>
    <row r="58" spans="1:5" x14ac:dyDescent="0.2">
      <c r="A58" s="3" t="s">
        <v>10</v>
      </c>
      <c r="B58" s="4">
        <v>45170</v>
      </c>
      <c r="C58" s="5">
        <v>1192.6242</v>
      </c>
      <c r="D58" t="s">
        <v>12</v>
      </c>
      <c r="E58">
        <f>AVERAGE(C58:C65)</f>
        <v>1050.3383833333332</v>
      </c>
    </row>
    <row r="59" spans="1:5" x14ac:dyDescent="0.2">
      <c r="A59" s="3" t="s">
        <v>10</v>
      </c>
      <c r="B59" s="4">
        <v>45200</v>
      </c>
      <c r="C59" s="5">
        <v>1317.6184000000001</v>
      </c>
      <c r="D59" t="s">
        <v>12</v>
      </c>
    </row>
    <row r="60" spans="1:5" x14ac:dyDescent="0.2">
      <c r="A60" s="3" t="s">
        <v>10</v>
      </c>
      <c r="B60" s="4">
        <v>45231</v>
      </c>
      <c r="C60" s="5">
        <v>1037.5949000000001</v>
      </c>
      <c r="D60" t="s">
        <v>12</v>
      </c>
    </row>
    <row r="61" spans="1:5" x14ac:dyDescent="0.2">
      <c r="A61" s="3" t="s">
        <v>10</v>
      </c>
      <c r="B61" s="4">
        <v>45261</v>
      </c>
      <c r="C61" s="5">
        <v>779.61289999999997</v>
      </c>
      <c r="D61" t="s">
        <v>12</v>
      </c>
    </row>
    <row r="62" spans="1:5" x14ac:dyDescent="0.2">
      <c r="A62" s="3" t="s">
        <v>10</v>
      </c>
      <c r="B62" s="4">
        <v>45292</v>
      </c>
      <c r="C62" s="5">
        <v>186.7869</v>
      </c>
      <c r="D62" t="s">
        <v>12</v>
      </c>
    </row>
    <row r="63" spans="1:5" ht="17" x14ac:dyDescent="0.2">
      <c r="A63" s="3" t="s">
        <v>10</v>
      </c>
      <c r="B63" s="4">
        <v>45323</v>
      </c>
      <c r="C63" s="5" t="s">
        <v>27</v>
      </c>
      <c r="D63" t="s">
        <v>11</v>
      </c>
    </row>
    <row r="64" spans="1:5" ht="17" x14ac:dyDescent="0.2">
      <c r="A64" s="3" t="s">
        <v>10</v>
      </c>
      <c r="B64" s="4">
        <v>45413</v>
      </c>
      <c r="C64" s="5" t="s">
        <v>28</v>
      </c>
      <c r="D64" t="s">
        <v>11</v>
      </c>
    </row>
    <row r="65" spans="1:5" x14ac:dyDescent="0.2">
      <c r="A65" s="3" t="s">
        <v>10</v>
      </c>
      <c r="B65" s="4">
        <v>45505</v>
      </c>
      <c r="C65" s="5">
        <v>1787.7929999999999</v>
      </c>
      <c r="D65" t="s">
        <v>12</v>
      </c>
    </row>
    <row r="66" spans="1:5" ht="17" x14ac:dyDescent="0.2">
      <c r="A66" s="3" t="s">
        <v>9</v>
      </c>
      <c r="B66" s="4">
        <v>45200</v>
      </c>
      <c r="C66" s="5" t="s">
        <v>24</v>
      </c>
      <c r="D66" t="s">
        <v>11</v>
      </c>
      <c r="E66">
        <f>AVERAGE(C66:C69)</f>
        <v>1198.654</v>
      </c>
    </row>
    <row r="67" spans="1:5" ht="17" x14ac:dyDescent="0.2">
      <c r="A67" s="3" t="s">
        <v>9</v>
      </c>
      <c r="B67" s="4">
        <v>45323</v>
      </c>
      <c r="C67" s="5" t="s">
        <v>25</v>
      </c>
      <c r="D67" t="s">
        <v>11</v>
      </c>
    </row>
    <row r="68" spans="1:5" ht="17" x14ac:dyDescent="0.2">
      <c r="A68" s="3" t="s">
        <v>9</v>
      </c>
      <c r="B68" s="4">
        <v>45413</v>
      </c>
      <c r="C68" s="5" t="s">
        <v>26</v>
      </c>
      <c r="D68" t="s">
        <v>11</v>
      </c>
    </row>
    <row r="69" spans="1:5" x14ac:dyDescent="0.2">
      <c r="A69" s="3" t="s">
        <v>9</v>
      </c>
      <c r="B69" s="4">
        <v>45505</v>
      </c>
      <c r="C69" s="5">
        <v>1198.654</v>
      </c>
      <c r="D69" t="s">
        <v>12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Sinning, Kelley</dc:creator>
  <cp:lastModifiedBy>Sinning, Kelley</cp:lastModifiedBy>
  <dcterms:created xsi:type="dcterms:W3CDTF">2025-03-10T13:21:03Z</dcterms:created>
  <dcterms:modified xsi:type="dcterms:W3CDTF">2025-03-18T20:05:42Z</dcterms:modified>
</cp:coreProperties>
</file>