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qi\src\FYP\"/>
    </mc:Choice>
  </mc:AlternateContent>
  <xr:revisionPtr revIDLastSave="0" documentId="13_ncr:1_{425E815D-DA66-42A2-941B-0823D1732D22}" xr6:coauthVersionLast="36" xr6:coauthVersionMax="36" xr10:uidLastSave="{00000000-0000-0000-0000-000000000000}"/>
  <bookViews>
    <workbookView xWindow="0" yWindow="0" windowWidth="21585" windowHeight="7793" xr2:uid="{E2B602D3-F215-4DD7-B59E-8C03A6BE58E7}"/>
  </bookViews>
  <sheets>
    <sheet name="u.reference" sheetId="5" r:id="rId1"/>
    <sheet name="Clean Values" sheetId="1" r:id="rId2"/>
    <sheet name="Calories" sheetId="6" r:id="rId3"/>
    <sheet name="Sheet2" sheetId="2" r:id="rId4"/>
    <sheet name="Sheet4" sheetId="4" r:id="rId5"/>
    <sheet name="Sheet3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6" l="1"/>
  <c r="B61" i="6"/>
  <c r="B60" i="6"/>
  <c r="B59" i="6"/>
  <c r="B58" i="6"/>
  <c r="B57" i="6"/>
  <c r="B56" i="6"/>
  <c r="B55" i="6"/>
  <c r="B54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B25" i="6"/>
  <c r="B26" i="6"/>
  <c r="B27" i="6"/>
  <c r="B28" i="6"/>
  <c r="B29" i="6"/>
  <c r="B30" i="6"/>
  <c r="B31" i="6"/>
  <c r="B32" i="6"/>
  <c r="B2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3" i="6"/>
</calcChain>
</file>

<file path=xl/sharedStrings.xml><?xml version="1.0" encoding="utf-8"?>
<sst xmlns="http://schemas.openxmlformats.org/spreadsheetml/2006/main" count="1048" uniqueCount="187">
  <si>
    <t>Life Stage</t>
  </si>
  <si>
    <t>0.7*</t>
  </si>
  <si>
    <t>60*</t>
  </si>
  <si>
    <t>ND</t>
  </si>
  <si>
    <t>31*</t>
  </si>
  <si>
    <t>4.4*</t>
  </si>
  <si>
    <t>0.5*</t>
  </si>
  <si>
    <t>9.1*</t>
  </si>
  <si>
    <t> 6–12 mo</t>
  </si>
  <si>
    <t>0.8*</t>
  </si>
  <si>
    <t>95*</t>
  </si>
  <si>
    <t>30*</t>
  </si>
  <si>
    <t>4.6*</t>
  </si>
  <si>
    <t>Group</t>
  </si>
  <si>
    <t>Total Watera</t>
  </si>
  <si>
    <t>(L/d)</t>
  </si>
  <si>
    <t>Carbohydrate</t>
  </si>
  <si>
    <t>(g/d)</t>
  </si>
  <si>
    <t>Total Fiber</t>
  </si>
  <si>
    <t>Fat</t>
  </si>
  <si>
    <t>Linoleic Acid</t>
  </si>
  <si>
    <t>α-Linolenic Acid</t>
  </si>
  <si>
    <t>Proteinb</t>
  </si>
  <si>
    <t>Infants</t>
  </si>
  <si>
    <t> 0–6 mo</t>
  </si>
  <si>
    <t>Children</t>
  </si>
  <si>
    <t> 1–3 y</t>
  </si>
  <si>
    <t>1.3*</t>
  </si>
  <si>
    <t>19*</t>
  </si>
  <si>
    <t>7*</t>
  </si>
  <si>
    <t> 4–8 y</t>
  </si>
  <si>
    <t>1.7*</t>
  </si>
  <si>
    <t>25*</t>
  </si>
  <si>
    <t>10*</t>
  </si>
  <si>
    <t>0.9*</t>
  </si>
  <si>
    <t>Males</t>
  </si>
  <si>
    <t> 9–13 y</t>
  </si>
  <si>
    <t>2.4*</t>
  </si>
  <si>
    <t>12*</t>
  </si>
  <si>
    <t>1.2*</t>
  </si>
  <si>
    <t> 14–18 y</t>
  </si>
  <si>
    <t>3.3*</t>
  </si>
  <si>
    <t>38*</t>
  </si>
  <si>
    <t>16*</t>
  </si>
  <si>
    <t>1.6*</t>
  </si>
  <si>
    <t> 19–30 y</t>
  </si>
  <si>
    <t>3.7*</t>
  </si>
  <si>
    <t>17*</t>
  </si>
  <si>
    <t> 31–50 y</t>
  </si>
  <si>
    <t> 51–70 y</t>
  </si>
  <si>
    <t>14*</t>
  </si>
  <si>
    <t> &gt; 70 y</t>
  </si>
  <si>
    <t>Females</t>
  </si>
  <si>
    <t>2.1*</t>
  </si>
  <si>
    <t>26*</t>
  </si>
  <si>
    <t>1.0*</t>
  </si>
  <si>
    <t>2.3*</t>
  </si>
  <si>
    <t>11*</t>
  </si>
  <si>
    <t>1.1*</t>
  </si>
  <si>
    <t>2.7*</t>
  </si>
  <si>
    <t>21*</t>
  </si>
  <si>
    <t>Pregnancy</t>
  </si>
  <si>
    <t>3.0*</t>
  </si>
  <si>
    <t>28*</t>
  </si>
  <si>
    <t>13*</t>
  </si>
  <si>
    <t>1.4*</t>
  </si>
  <si>
    <t>Lactation</t>
  </si>
  <si>
    <t> 14–18</t>
  </si>
  <si>
    <t>3.8*</t>
  </si>
  <si>
    <t>29*</t>
  </si>
  <si>
    <t>NDc</t>
  </si>
  <si>
    <t>Vitamin A</t>
  </si>
  <si>
    <t>(μg/d)a</t>
  </si>
  <si>
    <t>Vitamin C</t>
  </si>
  <si>
    <t>(mg/d)</t>
  </si>
  <si>
    <t>Vitamin D</t>
  </si>
  <si>
    <t>Vitamin E</t>
  </si>
  <si>
    <t>(mg/d)d</t>
  </si>
  <si>
    <t>Vitamin K</t>
  </si>
  <si>
    <t>(μg/d)</t>
  </si>
  <si>
    <t>Thiamin</t>
  </si>
  <si>
    <t>Riboflavin</t>
  </si>
  <si>
    <t>Niacin</t>
  </si>
  <si>
    <t>(mg/d)e</t>
  </si>
  <si>
    <t>Folate</t>
  </si>
  <si>
    <t>(μg/d)f</t>
  </si>
  <si>
    <t>Pantothenic Acid</t>
  </si>
  <si>
    <t>Biotin</t>
  </si>
  <si>
    <t>Choline</t>
  </si>
  <si>
    <t>(mg/d)g</t>
  </si>
  <si>
    <t>400*</t>
  </si>
  <si>
    <t>40*</t>
  </si>
  <si>
    <t>4*</t>
  </si>
  <si>
    <t>2.0*</t>
  </si>
  <si>
    <t>0.2*</t>
  </si>
  <si>
    <t>0.3*</t>
  </si>
  <si>
    <t>2*</t>
  </si>
  <si>
    <t>0.1*</t>
  </si>
  <si>
    <t>65*</t>
  </si>
  <si>
    <t>0.4*</t>
  </si>
  <si>
    <t>5*</t>
  </si>
  <si>
    <t>125*</t>
  </si>
  <si>
    <t>500*</t>
  </si>
  <si>
    <t>50*</t>
  </si>
  <si>
    <t>2.5*</t>
  </si>
  <si>
    <t>80*</t>
  </si>
  <si>
    <t>1.8*</t>
  </si>
  <si>
    <t>6*</t>
  </si>
  <si>
    <t>150*</t>
  </si>
  <si>
    <t>8*</t>
  </si>
  <si>
    <t>200*</t>
  </si>
  <si>
    <t>55*</t>
  </si>
  <si>
    <t>3*</t>
  </si>
  <si>
    <t>250*</t>
  </si>
  <si>
    <t>20*</t>
  </si>
  <si>
    <t>375*</t>
  </si>
  <si>
    <t>75*</t>
  </si>
  <si>
    <t>550*</t>
  </si>
  <si>
    <t>120*</t>
  </si>
  <si>
    <t>2.4h</t>
  </si>
  <si>
    <t>400i</t>
  </si>
  <si>
    <t>90*</t>
  </si>
  <si>
    <t>425*</t>
  </si>
  <si>
    <t>600j</t>
  </si>
  <si>
    <t>450*</t>
  </si>
  <si>
    <t>35*</t>
  </si>
  <si>
    <t>Vitamin B6</t>
  </si>
  <si>
    <t>Vitamin B12</t>
  </si>
  <si>
    <r>
      <t>(μg/d)</t>
    </r>
    <r>
      <rPr>
        <b/>
        <sz val="11"/>
        <color rgb="FF642A8F"/>
        <rFont val="Times New Roman"/>
        <family val="1"/>
      </rPr>
      <t>b</t>
    </r>
    <r>
      <rPr>
        <b/>
        <sz val="11"/>
        <color rgb="FF000000"/>
        <rFont val="Times New Roman"/>
        <family val="1"/>
      </rPr>
      <t>,</t>
    </r>
    <r>
      <rPr>
        <b/>
        <sz val="11"/>
        <color rgb="FF642A8F"/>
        <rFont val="Times New Roman"/>
        <family val="1"/>
      </rPr>
      <t>c</t>
    </r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</si>
  <si>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</si>
  <si>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</si>
  <si>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</si>
  <si>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</si>
  <si>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</si>
  <si>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</si>
  <si>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</si>
  <si>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</si>
  <si>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</si>
  <si>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Phosphorus</t>
  </si>
  <si>
    <t>Selenium</t>
  </si>
  <si>
    <t>Zinc</t>
  </si>
  <si>
    <t>Potassium</t>
  </si>
  <si>
    <t>Sodium</t>
  </si>
  <si>
    <t>Chloride</t>
  </si>
  <si>
    <t>0.01*</t>
  </si>
  <si>
    <t>110*</t>
  </si>
  <si>
    <t>0.27*</t>
  </si>
  <si>
    <t>0.003*</t>
  </si>
  <si>
    <t>100*</t>
  </si>
  <si>
    <t>15*</t>
  </si>
  <si>
    <t>0.12*</t>
  </si>
  <si>
    <t>0.18*</t>
  </si>
  <si>
    <t>260*</t>
  </si>
  <si>
    <t>5.5*</t>
  </si>
  <si>
    <t>220*</t>
  </si>
  <si>
    <t>130*</t>
  </si>
  <si>
    <t>0.6*</t>
  </si>
  <si>
    <t>275*</t>
  </si>
  <si>
    <t>0.37*</t>
  </si>
  <si>
    <t>0.57*</t>
  </si>
  <si>
    <t>1.5*</t>
  </si>
  <si>
    <t>1*</t>
  </si>
  <si>
    <t>1.9*</t>
  </si>
  <si>
    <t>4.5*</t>
  </si>
  <si>
    <t>2.2*</t>
  </si>
  <si>
    <t>4.7*</t>
  </si>
  <si>
    <t> Females</t>
  </si>
  <si>
    <t>24*</t>
  </si>
  <si>
    <t>44*</t>
  </si>
  <si>
    <t>2.6*</t>
  </si>
  <si>
    <t>5.1*</t>
  </si>
  <si>
    <t>45*</t>
  </si>
  <si>
    <t>M</t>
  </si>
  <si>
    <t>F</t>
  </si>
  <si>
    <t>P</t>
  </si>
  <si>
    <t>L</t>
  </si>
  <si>
    <t>I</t>
  </si>
  <si>
    <t>C</t>
  </si>
  <si>
    <t>Gender</t>
  </si>
  <si>
    <t>Min Age</t>
  </si>
  <si>
    <t>Max Age</t>
  </si>
  <si>
    <t>Calories</t>
  </si>
  <si>
    <t>Sedentary[a]</t>
  </si>
  <si>
    <t>Moderately</t>
  </si>
  <si>
    <t>active[b]</t>
  </si>
  <si>
    <t>Active[c]</t>
  </si>
  <si>
    <t>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</si>
</sst>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642A8F"/>
      <name val="Times New Roman"/>
      <family val="1"/>
    </font>
    <font>
      <b/>
      <sz val="11"/>
      <color rgb="FF642A8F"/>
      <name val="Times New Roman"/>
      <family val="1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0" xfId="0" applyFont="1" applyFill="1" applyAlignment="1">
      <alignment horizontal="left" wrapText="1"/>
    </xf>
    <xf numFmtId="0" fontId="1" fillId="3" borderId="0" xfId="1" applyFont="1" applyFill="1" applyAlignment="1">
      <alignment horizontal="left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vertical="top" wrapText="1"/>
    </xf>
    <xf numFmtId="3" fontId="2" fillId="2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left" wrapText="1"/>
    </xf>
    <xf numFmtId="0" fontId="1" fillId="4" borderId="0" xfId="1" applyFont="1" applyFill="1" applyAlignment="1">
      <alignment horizontal="left" wrapText="1"/>
    </xf>
    <xf numFmtId="2" fontId="0" fillId="0" borderId="0" xfId="0" applyNumberFormat="1" applyFont="1"/>
    <xf numFmtId="2" fontId="3" fillId="2" borderId="0" xfId="0" applyNumberFormat="1" applyFont="1" applyFill="1" applyAlignment="1">
      <alignment horizontal="right" vertical="top" wrapText="1"/>
    </xf>
    <xf numFmtId="2" fontId="1" fillId="2" borderId="0" xfId="1" applyNumberFormat="1" applyFont="1" applyFill="1" applyAlignment="1">
      <alignment horizontal="right" vertical="top" wrapText="1"/>
    </xf>
    <xf numFmtId="2" fontId="2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 vertical="top" wrapText="1"/>
    </xf>
    <xf numFmtId="2" fontId="0" fillId="0" borderId="0" xfId="0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wrapText="1"/>
    </xf>
    <xf numFmtId="2" fontId="6" fillId="0" borderId="0" xfId="1" applyNumberFormat="1" applyFont="1" applyAlignment="1">
      <alignment horizontal="left" wrapText="1"/>
    </xf>
    <xf numFmtId="2" fontId="9" fillId="0" borderId="0" xfId="0" applyNumberFormat="1" applyFont="1" applyAlignment="1">
      <alignment horizontal="left" wrapText="1"/>
    </xf>
    <xf numFmtId="2" fontId="6" fillId="0" borderId="0" xfId="1" applyNumberFormat="1" applyFont="1" applyAlignment="1">
      <alignment horizontal="left" wrapText="1"/>
    </xf>
    <xf numFmtId="2" fontId="10" fillId="0" borderId="0" xfId="0" applyNumberFormat="1" applyFont="1" applyAlignment="1">
      <alignment horizontal="left" vertical="top" wrapText="1"/>
    </xf>
    <xf numFmtId="2" fontId="10" fillId="5" borderId="0" xfId="0" applyNumberFormat="1" applyFont="1" applyFill="1" applyAlignment="1">
      <alignment horizontal="left" vertical="top" wrapText="1"/>
    </xf>
    <xf numFmtId="2" fontId="11" fillId="5" borderId="0" xfId="0" applyNumberFormat="1" applyFont="1" applyFill="1" applyAlignment="1">
      <alignment horizontal="left" vertical="top" wrapText="1"/>
    </xf>
    <xf numFmtId="2" fontId="8" fillId="0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ooks/NBK56068/table/summarytables.t2/?report=objectonly" TargetMode="External"/><Relationship Id="rId3" Type="http://schemas.openxmlformats.org/officeDocument/2006/relationships/hyperlink" Target="https://www.ncbi.nlm.nih.gov/books/NBK56068/table/summarytables.t2/?report=objectonly" TargetMode="External"/><Relationship Id="rId7" Type="http://schemas.openxmlformats.org/officeDocument/2006/relationships/hyperlink" Target="https://www.ncbi.nlm.nih.gov/books/NBK56068/table/summarytables.t2/?report=objectonly" TargetMode="External"/><Relationship Id="rId2" Type="http://schemas.openxmlformats.org/officeDocument/2006/relationships/hyperlink" Target="https://www.ncbi.nlm.nih.gov/books/NBK56068/table/summarytables.t2/?report=objectonly" TargetMode="External"/><Relationship Id="rId1" Type="http://schemas.openxmlformats.org/officeDocument/2006/relationships/hyperlink" Target="https://www.ncbi.nlm.nih.gov/books/NBK56068/table/summarytables.t2/?report=objectonly" TargetMode="External"/><Relationship Id="rId6" Type="http://schemas.openxmlformats.org/officeDocument/2006/relationships/hyperlink" Target="https://www.ncbi.nlm.nih.gov/books/NBK56068/table/summarytables.t2/?report=objectonly" TargetMode="External"/><Relationship Id="rId5" Type="http://schemas.openxmlformats.org/officeDocument/2006/relationships/hyperlink" Target="https://www.ncbi.nlm.nih.gov/books/NBK56068/table/summarytables.t2/?report=objectonly" TargetMode="External"/><Relationship Id="rId10" Type="http://schemas.openxmlformats.org/officeDocument/2006/relationships/hyperlink" Target="https://www.ncbi.nlm.nih.gov/books/NBK56068/table/summarytables.t2/?report=objectonly" TargetMode="External"/><Relationship Id="rId4" Type="http://schemas.openxmlformats.org/officeDocument/2006/relationships/hyperlink" Target="https://www.ncbi.nlm.nih.gov/books/NBK56068/table/summarytables.t2/?report=objectonly" TargetMode="External"/><Relationship Id="rId9" Type="http://schemas.openxmlformats.org/officeDocument/2006/relationships/hyperlink" Target="https://www.ncbi.nlm.nih.gov/books/NBK56068/table/summarytables.t2/?report=objectonl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ooks/NBK56068/table/summarytables.t2/?report=objectonly" TargetMode="External"/><Relationship Id="rId13" Type="http://schemas.openxmlformats.org/officeDocument/2006/relationships/hyperlink" Target="https://www.ncbi.nlm.nih.gov/books/NBK56068/table/summarytables.t2/?report=objectonly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ncbi.nlm.nih.gov/books/NBK56068/table/summarytables.t2/?report=objectonly" TargetMode="External"/><Relationship Id="rId7" Type="http://schemas.openxmlformats.org/officeDocument/2006/relationships/hyperlink" Target="https://www.ncbi.nlm.nih.gov/books/NBK56068/table/summarytables.t2/?report=objectonly" TargetMode="External"/><Relationship Id="rId12" Type="http://schemas.openxmlformats.org/officeDocument/2006/relationships/hyperlink" Target="https://www.ncbi.nlm.nih.gov/books/NBK56068/table/summarytables.t2/?report=objectonly" TargetMode="External"/><Relationship Id="rId17" Type="http://schemas.openxmlformats.org/officeDocument/2006/relationships/hyperlink" Target="https://www.ncbi.nlm.nih.gov/books/NBK56068/table/summarytables.t4/?report=objectonly" TargetMode="External"/><Relationship Id="rId2" Type="http://schemas.openxmlformats.org/officeDocument/2006/relationships/hyperlink" Target="https://www.ncbi.nlm.nih.gov/books/NBK56068/table/summarytables.t2/?report=objectonly" TargetMode="External"/><Relationship Id="rId16" Type="http://schemas.openxmlformats.org/officeDocument/2006/relationships/hyperlink" Target="https://www.ncbi.nlm.nih.gov/books/n/nap13050/appendixes.app1/def-item/appendixes.app1.gl2-d109/" TargetMode="External"/><Relationship Id="rId1" Type="http://schemas.openxmlformats.org/officeDocument/2006/relationships/hyperlink" Target="https://www.ncbi.nlm.nih.gov/books/NBK56068/table/summarytables.t2/?report=objectonly" TargetMode="External"/><Relationship Id="rId6" Type="http://schemas.openxmlformats.org/officeDocument/2006/relationships/hyperlink" Target="https://www.ncbi.nlm.nih.gov/books/NBK56068/table/summarytables.t2/?report=objectonly" TargetMode="External"/><Relationship Id="rId11" Type="http://schemas.openxmlformats.org/officeDocument/2006/relationships/hyperlink" Target="https://www.ncbi.nlm.nih.gov/books/NBK56068/table/summarytables.t2/?report=objectonly" TargetMode="External"/><Relationship Id="rId5" Type="http://schemas.openxmlformats.org/officeDocument/2006/relationships/hyperlink" Target="https://www.ncbi.nlm.nih.gov/books/NBK56068/table/summarytables.t2/?report=objectonly" TargetMode="External"/><Relationship Id="rId15" Type="http://schemas.openxmlformats.org/officeDocument/2006/relationships/hyperlink" Target="https://www.ncbi.nlm.nih.gov/books/n/nap13050/appendixes.app1/def-item/appendixes.app1.gl2-d21/" TargetMode="External"/><Relationship Id="rId10" Type="http://schemas.openxmlformats.org/officeDocument/2006/relationships/hyperlink" Target="https://www.ncbi.nlm.nih.gov/books/NBK56068/table/summarytables.t2/?report=objectonly" TargetMode="External"/><Relationship Id="rId4" Type="http://schemas.openxmlformats.org/officeDocument/2006/relationships/hyperlink" Target="https://www.ncbi.nlm.nih.gov/books/NBK56068/table/summarytables.t2/?report=objectonly" TargetMode="External"/><Relationship Id="rId9" Type="http://schemas.openxmlformats.org/officeDocument/2006/relationships/hyperlink" Target="https://www.ncbi.nlm.nih.gov/books/NBK56068/table/summarytables.t2/?report=objectonly" TargetMode="External"/><Relationship Id="rId14" Type="http://schemas.openxmlformats.org/officeDocument/2006/relationships/hyperlink" Target="https://www.ncbi.nlm.nih.gov/books/NBK56068/table/summarytables.t2/?report=objectonl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ealth.gov/dietaryguidelines/2015/guidelines/appendix-2/" TargetMode="External"/><Relationship Id="rId2" Type="http://schemas.openxmlformats.org/officeDocument/2006/relationships/hyperlink" Target="https://health.gov/dietaryguidelines/2015/guidelines/appendix-2/" TargetMode="External"/><Relationship Id="rId1" Type="http://schemas.openxmlformats.org/officeDocument/2006/relationships/hyperlink" Target="https://health.gov/dietaryguidelines/2015/guidelines/appendix-2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ooks/n/nap13050/appendixes.app1/def-item/appendixes.app1.gl1-d54/" TargetMode="External"/><Relationship Id="rId13" Type="http://schemas.openxmlformats.org/officeDocument/2006/relationships/hyperlink" Target="https://www.ncbi.nlm.nih.gov/books/n/nap13050/appendixes.app1/def-item/appendixes.app1.gl1-d116/" TargetMode="External"/><Relationship Id="rId18" Type="http://schemas.openxmlformats.org/officeDocument/2006/relationships/hyperlink" Target="https://www.ncbi.nlm.nih.gov/books/NBK56068/table/summarytables.t2/?report=objectonly" TargetMode="External"/><Relationship Id="rId26" Type="http://schemas.openxmlformats.org/officeDocument/2006/relationships/hyperlink" Target="https://www.ncbi.nlm.nih.gov/books/n/nap13050/appendixes.app1/def-item/appendixes.app1.gl1-d116/" TargetMode="External"/><Relationship Id="rId3" Type="http://schemas.openxmlformats.org/officeDocument/2006/relationships/hyperlink" Target="https://www.ncbi.nlm.nih.gov/books/NBK56068/table/summarytables.t2/?report=objectonly" TargetMode="External"/><Relationship Id="rId21" Type="http://schemas.openxmlformats.org/officeDocument/2006/relationships/hyperlink" Target="https://www.ncbi.nlm.nih.gov/books/NBK56068/table/summarytables.t2/?report=objectonly" TargetMode="External"/><Relationship Id="rId34" Type="http://schemas.openxmlformats.org/officeDocument/2006/relationships/hyperlink" Target="https://www.ncbi.nlm.nih.gov/books/n/nap13050/appendixes.app1/def-item/appendixes.app1.gl1-d116/" TargetMode="External"/><Relationship Id="rId7" Type="http://schemas.openxmlformats.org/officeDocument/2006/relationships/hyperlink" Target="https://www.ncbi.nlm.nih.gov/books/n/nap13050/appendixes.app1/def-item/appendixes.app1.gl1-d54/" TargetMode="External"/><Relationship Id="rId12" Type="http://schemas.openxmlformats.org/officeDocument/2006/relationships/hyperlink" Target="https://www.ncbi.nlm.nih.gov/books/n/nap13050/appendixes.app1/def-item/appendixes.app1.gl1-d116/" TargetMode="External"/><Relationship Id="rId17" Type="http://schemas.openxmlformats.org/officeDocument/2006/relationships/hyperlink" Target="https://www.ncbi.nlm.nih.gov/books/n/nap13050/appendixes.app1/def-item/appendixes.app1.gl1-d116/" TargetMode="External"/><Relationship Id="rId25" Type="http://schemas.openxmlformats.org/officeDocument/2006/relationships/hyperlink" Target="https://www.ncbi.nlm.nih.gov/books/NBK56068/table/summarytables.t2/?report=objectonly" TargetMode="External"/><Relationship Id="rId33" Type="http://schemas.openxmlformats.org/officeDocument/2006/relationships/hyperlink" Target="https://www.ncbi.nlm.nih.gov/books/NBK56068/table/summarytables.t2/?report=objectonly" TargetMode="External"/><Relationship Id="rId38" Type="http://schemas.openxmlformats.org/officeDocument/2006/relationships/hyperlink" Target="https://www.ncbi.nlm.nih.gov/books/n/nap13050/appendixes.app1/def-item/appendixes.app1.gl1-d116/" TargetMode="External"/><Relationship Id="rId2" Type="http://schemas.openxmlformats.org/officeDocument/2006/relationships/hyperlink" Target="https://www.ncbi.nlm.nih.gov/books/n/nap13050/appendixes.app1/def-item/appendixes.app1.gl2-d109/" TargetMode="External"/><Relationship Id="rId16" Type="http://schemas.openxmlformats.org/officeDocument/2006/relationships/hyperlink" Target="https://www.ncbi.nlm.nih.gov/books/NBK56068/table/summarytables.t2/?report=objectonly" TargetMode="External"/><Relationship Id="rId20" Type="http://schemas.openxmlformats.org/officeDocument/2006/relationships/hyperlink" Target="https://www.ncbi.nlm.nih.gov/books/n/nap13050/appendixes.app1/def-item/appendixes.app1.gl1-d116/" TargetMode="External"/><Relationship Id="rId29" Type="http://schemas.openxmlformats.org/officeDocument/2006/relationships/hyperlink" Target="https://www.ncbi.nlm.nih.gov/books/NBK56068/table/summarytables.t2/?report=objectonly" TargetMode="External"/><Relationship Id="rId1" Type="http://schemas.openxmlformats.org/officeDocument/2006/relationships/hyperlink" Target="https://www.ncbi.nlm.nih.gov/books/NBK56068/table/summarytables.t2/?report=objectonly" TargetMode="External"/><Relationship Id="rId6" Type="http://schemas.openxmlformats.org/officeDocument/2006/relationships/hyperlink" Target="https://www.ncbi.nlm.nih.gov/books/NBK56068/table/summarytables.t2/?report=objectonly" TargetMode="External"/><Relationship Id="rId11" Type="http://schemas.openxmlformats.org/officeDocument/2006/relationships/hyperlink" Target="https://www.ncbi.nlm.nih.gov/books/n/nap13050/appendixes.app1/def-item/appendixes.app1.gl1-d116/" TargetMode="External"/><Relationship Id="rId24" Type="http://schemas.openxmlformats.org/officeDocument/2006/relationships/hyperlink" Target="https://www.ncbi.nlm.nih.gov/books/n/nap13050/appendixes.app1/def-item/appendixes.app1.gl1-d116/" TargetMode="External"/><Relationship Id="rId32" Type="http://schemas.openxmlformats.org/officeDocument/2006/relationships/hyperlink" Target="https://www.ncbi.nlm.nih.gov/books/n/nap13050/appendixes.app1/def-item/appendixes.app1.gl1-d116/" TargetMode="External"/><Relationship Id="rId37" Type="http://schemas.openxmlformats.org/officeDocument/2006/relationships/hyperlink" Target="https://www.ncbi.nlm.nih.gov/books/n/nap13050/appendixes.app1/def-item/appendixes.app1.gl1-d116/" TargetMode="External"/><Relationship Id="rId5" Type="http://schemas.openxmlformats.org/officeDocument/2006/relationships/hyperlink" Target="https://www.ncbi.nlm.nih.gov/books/NBK56068/table/summarytables.t2/?report=objectonly" TargetMode="External"/><Relationship Id="rId15" Type="http://schemas.openxmlformats.org/officeDocument/2006/relationships/hyperlink" Target="https://www.ncbi.nlm.nih.gov/books/n/nap13050/appendixes.app1/def-item/appendixes.app1.gl1-d116/" TargetMode="External"/><Relationship Id="rId23" Type="http://schemas.openxmlformats.org/officeDocument/2006/relationships/hyperlink" Target="https://www.ncbi.nlm.nih.gov/books/NBK56068/table/summarytables.t2/?report=objectonly" TargetMode="External"/><Relationship Id="rId28" Type="http://schemas.openxmlformats.org/officeDocument/2006/relationships/hyperlink" Target="https://www.ncbi.nlm.nih.gov/books/n/nap13050/appendixes.app1/def-item/appendixes.app1.gl1-d116/" TargetMode="External"/><Relationship Id="rId36" Type="http://schemas.openxmlformats.org/officeDocument/2006/relationships/hyperlink" Target="https://www.ncbi.nlm.nih.gov/books/n/nap13050/appendixes.app1/def-item/appendixes.app1.gl1-d116/" TargetMode="External"/><Relationship Id="rId10" Type="http://schemas.openxmlformats.org/officeDocument/2006/relationships/hyperlink" Target="https://www.ncbi.nlm.nih.gov/books/n/nap13050/appendixes.app1/def-item/appendixes.app1.gl1-d116/" TargetMode="External"/><Relationship Id="rId19" Type="http://schemas.openxmlformats.org/officeDocument/2006/relationships/hyperlink" Target="https://www.ncbi.nlm.nih.gov/books/n/nap13050/appendixes.app1/def-item/appendixes.app1.gl1-d116/" TargetMode="External"/><Relationship Id="rId31" Type="http://schemas.openxmlformats.org/officeDocument/2006/relationships/hyperlink" Target="https://www.ncbi.nlm.nih.gov/books/NBK56068/table/summarytables.t2/?report=objectonly" TargetMode="External"/><Relationship Id="rId4" Type="http://schemas.openxmlformats.org/officeDocument/2006/relationships/hyperlink" Target="https://www.ncbi.nlm.nih.gov/books/NBK56068/table/summarytables.t2/?report=objectonly" TargetMode="External"/><Relationship Id="rId9" Type="http://schemas.openxmlformats.org/officeDocument/2006/relationships/hyperlink" Target="https://www.ncbi.nlm.nih.gov/books/n/nap13050/appendixes.app1/def-item/appendixes.app1.gl1-d116/" TargetMode="External"/><Relationship Id="rId14" Type="http://schemas.openxmlformats.org/officeDocument/2006/relationships/hyperlink" Target="https://www.ncbi.nlm.nih.gov/books/n/nap13050/appendixes.app1/def-item/appendixes.app1.gl1-d116/" TargetMode="External"/><Relationship Id="rId22" Type="http://schemas.openxmlformats.org/officeDocument/2006/relationships/hyperlink" Target="https://www.ncbi.nlm.nih.gov/books/n/nap13050/appendixes.app1/def-item/appendixes.app1.gl1-d116/" TargetMode="External"/><Relationship Id="rId27" Type="http://schemas.openxmlformats.org/officeDocument/2006/relationships/hyperlink" Target="https://www.ncbi.nlm.nih.gov/books/NBK56068/table/summarytables.t2/?report=objectonly" TargetMode="External"/><Relationship Id="rId30" Type="http://schemas.openxmlformats.org/officeDocument/2006/relationships/hyperlink" Target="https://www.ncbi.nlm.nih.gov/books/n/nap13050/appendixes.app1/def-item/appendixes.app1.gl1-d116/" TargetMode="External"/><Relationship Id="rId35" Type="http://schemas.openxmlformats.org/officeDocument/2006/relationships/hyperlink" Target="https://www.ncbi.nlm.nih.gov/books/NBK56068/table/summarytables.t2/?report=objectonly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books/n/nap13050/appendixes.app1/def-item/appendixes.app1.gl1-d63/" TargetMode="External"/><Relationship Id="rId18" Type="http://schemas.openxmlformats.org/officeDocument/2006/relationships/hyperlink" Target="https://www.ncbi.nlm.nih.gov/books/n/nap13050/appendixes.app1/def-item/appendixes.app1.gl1-d116/" TargetMode="External"/><Relationship Id="rId26" Type="http://schemas.openxmlformats.org/officeDocument/2006/relationships/hyperlink" Target="https://www.ncbi.nlm.nih.gov/books/n/nap13050/appendixes.app1/def-item/appendixes.app1.gl1-d116/" TargetMode="External"/><Relationship Id="rId39" Type="http://schemas.openxmlformats.org/officeDocument/2006/relationships/hyperlink" Target="https://www.ncbi.nlm.nih.gov/books/n/nap13050/appendixes.app1/def-item/appendixes.app1.gl1-d63/" TargetMode="External"/><Relationship Id="rId21" Type="http://schemas.openxmlformats.org/officeDocument/2006/relationships/hyperlink" Target="https://www.ncbi.nlm.nih.gov/books/n/nap13050/appendixes.app1/def-item/appendixes.app1.gl1-d63/" TargetMode="External"/><Relationship Id="rId34" Type="http://schemas.openxmlformats.org/officeDocument/2006/relationships/hyperlink" Target="https://www.ncbi.nlm.nih.gov/books/n/nap13050/appendixes.app1/def-item/appendixes.app1.gl1-d116/" TargetMode="External"/><Relationship Id="rId42" Type="http://schemas.openxmlformats.org/officeDocument/2006/relationships/hyperlink" Target="https://www.ncbi.nlm.nih.gov/books/n/nap13050/appendixes.app1/def-item/appendixes.app1.gl1-d63/" TargetMode="External"/><Relationship Id="rId47" Type="http://schemas.openxmlformats.org/officeDocument/2006/relationships/hyperlink" Target="https://www.ncbi.nlm.nih.gov/books/NBK56068/table/summarytables.t2/?report=objectonly" TargetMode="External"/><Relationship Id="rId50" Type="http://schemas.openxmlformats.org/officeDocument/2006/relationships/hyperlink" Target="https://www.ncbi.nlm.nih.gov/books/NBK56068/table/summarytables.t2/?report=objectonly" TargetMode="External"/><Relationship Id="rId55" Type="http://schemas.openxmlformats.org/officeDocument/2006/relationships/hyperlink" Target="https://www.ncbi.nlm.nih.gov/books/NBK56068/table/summarytables.t2/?report=objectonly" TargetMode="External"/><Relationship Id="rId7" Type="http://schemas.openxmlformats.org/officeDocument/2006/relationships/hyperlink" Target="https://www.ncbi.nlm.nih.gov/books/n/nap13050/appendixes.app1/def-item/appendixes.app1.gl1-d116/" TargetMode="External"/><Relationship Id="rId2" Type="http://schemas.openxmlformats.org/officeDocument/2006/relationships/hyperlink" Target="https://www.ncbi.nlm.nih.gov/books/NBK56068/table/summarytables.t4/?report=objectonly" TargetMode="External"/><Relationship Id="rId16" Type="http://schemas.openxmlformats.org/officeDocument/2006/relationships/hyperlink" Target="https://www.ncbi.nlm.nih.gov/books/n/nap13050/appendixes.app1/def-item/appendixes.app1.gl1-d116/" TargetMode="External"/><Relationship Id="rId20" Type="http://schemas.openxmlformats.org/officeDocument/2006/relationships/hyperlink" Target="https://www.ncbi.nlm.nih.gov/books/n/nap13050/appendixes.app1/def-item/appendixes.app1.gl1-d116/" TargetMode="External"/><Relationship Id="rId29" Type="http://schemas.openxmlformats.org/officeDocument/2006/relationships/hyperlink" Target="https://www.ncbi.nlm.nih.gov/books/n/nap13050/appendixes.app1/def-item/appendixes.app1.gl1-d63/" TargetMode="External"/><Relationship Id="rId41" Type="http://schemas.openxmlformats.org/officeDocument/2006/relationships/hyperlink" Target="https://www.ncbi.nlm.nih.gov/books/n/nap13050/appendixes.app1/def-item/appendixes.app1.gl1-d116/" TargetMode="External"/><Relationship Id="rId54" Type="http://schemas.openxmlformats.org/officeDocument/2006/relationships/hyperlink" Target="https://www.ncbi.nlm.nih.gov/books/NBK56068/table/summarytables.t2/?report=objectonly" TargetMode="External"/><Relationship Id="rId1" Type="http://schemas.openxmlformats.org/officeDocument/2006/relationships/hyperlink" Target="https://www.ncbi.nlm.nih.gov/books/NBK56068/table/summarytables.t4/?report=objectonly" TargetMode="External"/><Relationship Id="rId6" Type="http://schemas.openxmlformats.org/officeDocument/2006/relationships/hyperlink" Target="https://www.ncbi.nlm.nih.gov/books/n/nap13050/appendixes.app1/def-item/appendixes.app1.gl1-d63/" TargetMode="External"/><Relationship Id="rId11" Type="http://schemas.openxmlformats.org/officeDocument/2006/relationships/hyperlink" Target="https://www.ncbi.nlm.nih.gov/books/n/nap13050/appendixes.app1/def-item/appendixes.app1.gl1-d63/" TargetMode="External"/><Relationship Id="rId24" Type="http://schemas.openxmlformats.org/officeDocument/2006/relationships/hyperlink" Target="https://www.ncbi.nlm.nih.gov/books/n/nap13050/appendixes.app1/def-item/appendixes.app1.gl1-d116/" TargetMode="External"/><Relationship Id="rId32" Type="http://schemas.openxmlformats.org/officeDocument/2006/relationships/hyperlink" Target="https://www.ncbi.nlm.nih.gov/books/n/nap13050/appendixes.app1/def-item/appendixes.app1.gl1-d116/" TargetMode="External"/><Relationship Id="rId37" Type="http://schemas.openxmlformats.org/officeDocument/2006/relationships/hyperlink" Target="https://www.ncbi.nlm.nih.gov/books/n/nap13050/appendixes.app1/def-item/appendixes.app1.gl1-d63/" TargetMode="External"/><Relationship Id="rId40" Type="http://schemas.openxmlformats.org/officeDocument/2006/relationships/hyperlink" Target="https://www.ncbi.nlm.nih.gov/books/n/nap13050/appendixes.app1/def-item/appendixes.app1.gl1-d63/" TargetMode="External"/><Relationship Id="rId45" Type="http://schemas.openxmlformats.org/officeDocument/2006/relationships/hyperlink" Target="https://www.ncbi.nlm.nih.gov/books/NBK56068/table/summarytables.t2/?report=objectonly" TargetMode="External"/><Relationship Id="rId53" Type="http://schemas.openxmlformats.org/officeDocument/2006/relationships/hyperlink" Target="https://www.ncbi.nlm.nih.gov/books/NBK56068/table/summarytables.t2/?report=objectonly" TargetMode="External"/><Relationship Id="rId58" Type="http://schemas.openxmlformats.org/officeDocument/2006/relationships/hyperlink" Target="https://www.ncbi.nlm.nih.gov/books/NBK56068/table/summarytables.t2/?report=objectonly" TargetMode="External"/><Relationship Id="rId5" Type="http://schemas.openxmlformats.org/officeDocument/2006/relationships/hyperlink" Target="https://www.ncbi.nlm.nih.gov/books/n/nap13050/appendixes.app1/def-item/appendixes.app1.gl1-d54/" TargetMode="External"/><Relationship Id="rId15" Type="http://schemas.openxmlformats.org/officeDocument/2006/relationships/hyperlink" Target="https://www.ncbi.nlm.nih.gov/books/n/nap13050/appendixes.app1/def-item/appendixes.app1.gl1-d63/" TargetMode="External"/><Relationship Id="rId23" Type="http://schemas.openxmlformats.org/officeDocument/2006/relationships/hyperlink" Target="https://www.ncbi.nlm.nih.gov/books/n/nap13050/appendixes.app1/def-item/appendixes.app1.gl1-d63/" TargetMode="External"/><Relationship Id="rId28" Type="http://schemas.openxmlformats.org/officeDocument/2006/relationships/hyperlink" Target="https://www.ncbi.nlm.nih.gov/books/n/nap13050/appendixes.app1/def-item/appendixes.app1.gl1-d116/" TargetMode="External"/><Relationship Id="rId36" Type="http://schemas.openxmlformats.org/officeDocument/2006/relationships/hyperlink" Target="https://www.ncbi.nlm.nih.gov/books/n/nap13050/appendixes.app1/def-item/appendixes.app1.gl1-d116/" TargetMode="External"/><Relationship Id="rId49" Type="http://schemas.openxmlformats.org/officeDocument/2006/relationships/hyperlink" Target="https://www.ncbi.nlm.nih.gov/books/NBK56068/table/summarytables.t2/?report=objectonly" TargetMode="External"/><Relationship Id="rId57" Type="http://schemas.openxmlformats.org/officeDocument/2006/relationships/hyperlink" Target="https://www.ncbi.nlm.nih.gov/books/NBK56068/table/summarytables.t2/?report=objectonly" TargetMode="External"/><Relationship Id="rId61" Type="http://schemas.openxmlformats.org/officeDocument/2006/relationships/hyperlink" Target="https://www.ncbi.nlm.nih.gov/books/n/nap13050/appendixes.app1/def-item/appendixes.app1.gl2-d21/" TargetMode="External"/><Relationship Id="rId10" Type="http://schemas.openxmlformats.org/officeDocument/2006/relationships/hyperlink" Target="https://www.ncbi.nlm.nih.gov/books/n/nap13050/appendixes.app1/def-item/appendixes.app1.gl1-d116/" TargetMode="External"/><Relationship Id="rId19" Type="http://schemas.openxmlformats.org/officeDocument/2006/relationships/hyperlink" Target="https://www.ncbi.nlm.nih.gov/books/n/nap13050/appendixes.app1/def-item/appendixes.app1.gl1-d63/" TargetMode="External"/><Relationship Id="rId31" Type="http://schemas.openxmlformats.org/officeDocument/2006/relationships/hyperlink" Target="https://www.ncbi.nlm.nih.gov/books/n/nap13050/appendixes.app1/def-item/appendixes.app1.gl1-d63/" TargetMode="External"/><Relationship Id="rId44" Type="http://schemas.openxmlformats.org/officeDocument/2006/relationships/hyperlink" Target="https://www.ncbi.nlm.nih.gov/books/n/nap13050/appendixes.app1/def-item/appendixes.app1.gl1-d63/" TargetMode="External"/><Relationship Id="rId52" Type="http://schemas.openxmlformats.org/officeDocument/2006/relationships/hyperlink" Target="https://www.ncbi.nlm.nih.gov/books/NBK56068/table/summarytables.t2/?report=objectonly" TargetMode="External"/><Relationship Id="rId60" Type="http://schemas.openxmlformats.org/officeDocument/2006/relationships/hyperlink" Target="https://www.ncbi.nlm.nih.gov/books/NBK56068/table/summarytables.t2/?report=objectonly" TargetMode="External"/><Relationship Id="rId4" Type="http://schemas.openxmlformats.org/officeDocument/2006/relationships/hyperlink" Target="https://www.ncbi.nlm.nih.gov/books/n/nap13050/appendixes.app1/def-item/appendixes.app1.gl1-d63/" TargetMode="External"/><Relationship Id="rId9" Type="http://schemas.openxmlformats.org/officeDocument/2006/relationships/hyperlink" Target="https://www.ncbi.nlm.nih.gov/books/n/nap13050/appendixes.app1/def-item/appendixes.app1.gl1-d63/" TargetMode="External"/><Relationship Id="rId14" Type="http://schemas.openxmlformats.org/officeDocument/2006/relationships/hyperlink" Target="https://www.ncbi.nlm.nih.gov/books/n/nap13050/appendixes.app1/def-item/appendixes.app1.gl1-d116/" TargetMode="External"/><Relationship Id="rId22" Type="http://schemas.openxmlformats.org/officeDocument/2006/relationships/hyperlink" Target="https://www.ncbi.nlm.nih.gov/books/n/nap13050/appendixes.app1/def-item/appendixes.app1.gl1-d116/" TargetMode="External"/><Relationship Id="rId27" Type="http://schemas.openxmlformats.org/officeDocument/2006/relationships/hyperlink" Target="https://www.ncbi.nlm.nih.gov/books/n/nap13050/appendixes.app1/def-item/appendixes.app1.gl1-d63/" TargetMode="External"/><Relationship Id="rId30" Type="http://schemas.openxmlformats.org/officeDocument/2006/relationships/hyperlink" Target="https://www.ncbi.nlm.nih.gov/books/n/nap13050/appendixes.app1/def-item/appendixes.app1.gl1-d116/" TargetMode="External"/><Relationship Id="rId35" Type="http://schemas.openxmlformats.org/officeDocument/2006/relationships/hyperlink" Target="https://www.ncbi.nlm.nih.gov/books/n/nap13050/appendixes.app1/def-item/appendixes.app1.gl1-d63/" TargetMode="External"/><Relationship Id="rId43" Type="http://schemas.openxmlformats.org/officeDocument/2006/relationships/hyperlink" Target="https://www.ncbi.nlm.nih.gov/books/n/nap13050/appendixes.app1/def-item/appendixes.app1.gl1-d116/" TargetMode="External"/><Relationship Id="rId48" Type="http://schemas.openxmlformats.org/officeDocument/2006/relationships/hyperlink" Target="https://www.ncbi.nlm.nih.gov/books/NBK56068/table/summarytables.t2/?report=objectonly" TargetMode="External"/><Relationship Id="rId56" Type="http://schemas.openxmlformats.org/officeDocument/2006/relationships/hyperlink" Target="https://www.ncbi.nlm.nih.gov/books/NBK56068/table/summarytables.t2/?report=objectonly" TargetMode="External"/><Relationship Id="rId8" Type="http://schemas.openxmlformats.org/officeDocument/2006/relationships/hyperlink" Target="https://www.ncbi.nlm.nih.gov/books/n/nap13050/appendixes.app1/def-item/appendixes.app1.gl1-d116/" TargetMode="External"/><Relationship Id="rId51" Type="http://schemas.openxmlformats.org/officeDocument/2006/relationships/hyperlink" Target="https://www.ncbi.nlm.nih.gov/books/NBK56068/table/summarytables.t2/?report=objectonly" TargetMode="External"/><Relationship Id="rId3" Type="http://schemas.openxmlformats.org/officeDocument/2006/relationships/hyperlink" Target="https://www.ncbi.nlm.nih.gov/books/n/nap13050/appendixes.app1/def-item/appendixes.app1.gl1-d54/" TargetMode="External"/><Relationship Id="rId12" Type="http://schemas.openxmlformats.org/officeDocument/2006/relationships/hyperlink" Target="https://www.ncbi.nlm.nih.gov/books/n/nap13050/appendixes.app1/def-item/appendixes.app1.gl1-d116/" TargetMode="External"/><Relationship Id="rId17" Type="http://schemas.openxmlformats.org/officeDocument/2006/relationships/hyperlink" Target="https://www.ncbi.nlm.nih.gov/books/n/nap13050/appendixes.app1/def-item/appendixes.app1.gl1-d63/" TargetMode="External"/><Relationship Id="rId25" Type="http://schemas.openxmlformats.org/officeDocument/2006/relationships/hyperlink" Target="https://www.ncbi.nlm.nih.gov/books/n/nap13050/appendixes.app1/def-item/appendixes.app1.gl1-d63/" TargetMode="External"/><Relationship Id="rId33" Type="http://schemas.openxmlformats.org/officeDocument/2006/relationships/hyperlink" Target="https://www.ncbi.nlm.nih.gov/books/n/nap13050/appendixes.app1/def-item/appendixes.app1.gl1-d63/" TargetMode="External"/><Relationship Id="rId38" Type="http://schemas.openxmlformats.org/officeDocument/2006/relationships/hyperlink" Target="https://www.ncbi.nlm.nih.gov/books/n/nap13050/appendixes.app1/def-item/appendixes.app1.gl1-d116/" TargetMode="External"/><Relationship Id="rId46" Type="http://schemas.openxmlformats.org/officeDocument/2006/relationships/hyperlink" Target="https://www.ncbi.nlm.nih.gov/books/n/nap13050/appendixes.app1/def-item/appendixes.app1.gl2-d109/" TargetMode="External"/><Relationship Id="rId59" Type="http://schemas.openxmlformats.org/officeDocument/2006/relationships/hyperlink" Target="https://www.ncbi.nlm.nih.gov/books/NBK56068/table/summarytables.t2/?report=objectonl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books/n/nap13050/appendixes.app1/def-item/appendixes.app1.gl1-d116/" TargetMode="External"/><Relationship Id="rId13" Type="http://schemas.openxmlformats.org/officeDocument/2006/relationships/hyperlink" Target="https://www.ncbi.nlm.nih.gov/books/n/nap13050/appendixes.app1/def-item/appendixes.app1.gl1-d116/" TargetMode="External"/><Relationship Id="rId18" Type="http://schemas.openxmlformats.org/officeDocument/2006/relationships/hyperlink" Target="https://www.ncbi.nlm.nih.gov/books/n/nap13050/appendixes.app1/def-item/appendixes.app1.gl1-d116/" TargetMode="External"/><Relationship Id="rId3" Type="http://schemas.openxmlformats.org/officeDocument/2006/relationships/hyperlink" Target="https://www.ncbi.nlm.nih.gov/books/n/nap13050/appendixes.app1/def-item/appendixes.app1.gl1-d54/" TargetMode="External"/><Relationship Id="rId21" Type="http://schemas.openxmlformats.org/officeDocument/2006/relationships/hyperlink" Target="https://www.ncbi.nlm.nih.gov/books/n/nap13050/appendixes.app1/def-item/appendixes.app1.gl1-d116/" TargetMode="External"/><Relationship Id="rId7" Type="http://schemas.openxmlformats.org/officeDocument/2006/relationships/hyperlink" Target="https://www.ncbi.nlm.nih.gov/books/n/nap13050/appendixes.app1/def-item/appendixes.app1.gl1-d116/" TargetMode="External"/><Relationship Id="rId12" Type="http://schemas.openxmlformats.org/officeDocument/2006/relationships/hyperlink" Target="https://www.ncbi.nlm.nih.gov/books/n/nap13050/appendixes.app1/def-item/appendixes.app1.gl1-d116/" TargetMode="External"/><Relationship Id="rId17" Type="http://schemas.openxmlformats.org/officeDocument/2006/relationships/hyperlink" Target="https://www.ncbi.nlm.nih.gov/books/n/nap13050/appendixes.app1/def-item/appendixes.app1.gl1-d116/" TargetMode="External"/><Relationship Id="rId2" Type="http://schemas.openxmlformats.org/officeDocument/2006/relationships/hyperlink" Target="https://www.ncbi.nlm.nih.gov/books/n/nap13050/appendixes.app1/def-item/appendixes.app1.gl1-d54/" TargetMode="External"/><Relationship Id="rId16" Type="http://schemas.openxmlformats.org/officeDocument/2006/relationships/hyperlink" Target="https://www.ncbi.nlm.nih.gov/books/n/nap13050/appendixes.app1/def-item/appendixes.app1.gl1-d116/" TargetMode="External"/><Relationship Id="rId20" Type="http://schemas.openxmlformats.org/officeDocument/2006/relationships/hyperlink" Target="https://www.ncbi.nlm.nih.gov/books/n/nap13050/appendixes.app1/def-item/appendixes.app1.gl1-d116/" TargetMode="External"/><Relationship Id="rId1" Type="http://schemas.openxmlformats.org/officeDocument/2006/relationships/hyperlink" Target="https://www.ncbi.nlm.nih.gov/books/n/nap13050/appendixes.app1/def-item/appendixes.app1.gl2-d21/" TargetMode="External"/><Relationship Id="rId6" Type="http://schemas.openxmlformats.org/officeDocument/2006/relationships/hyperlink" Target="https://www.ncbi.nlm.nih.gov/books/n/nap13050/appendixes.app1/def-item/appendixes.app1.gl1-d116/" TargetMode="External"/><Relationship Id="rId11" Type="http://schemas.openxmlformats.org/officeDocument/2006/relationships/hyperlink" Target="https://www.ncbi.nlm.nih.gov/books/n/nap13050/appendixes.app1/def-item/appendixes.app1.gl1-d116/" TargetMode="External"/><Relationship Id="rId5" Type="http://schemas.openxmlformats.org/officeDocument/2006/relationships/hyperlink" Target="https://www.ncbi.nlm.nih.gov/books/n/nap13050/appendixes.app1/def-item/appendixes.app1.gl1-d116/" TargetMode="External"/><Relationship Id="rId15" Type="http://schemas.openxmlformats.org/officeDocument/2006/relationships/hyperlink" Target="https://www.ncbi.nlm.nih.gov/books/n/nap13050/appendixes.app1/def-item/appendixes.app1.gl1-d116/" TargetMode="External"/><Relationship Id="rId23" Type="http://schemas.openxmlformats.org/officeDocument/2006/relationships/hyperlink" Target="https://www.ncbi.nlm.nih.gov/books/n/nap13050/appendixes.app1/def-item/appendixes.app1.gl1-d116/" TargetMode="External"/><Relationship Id="rId10" Type="http://schemas.openxmlformats.org/officeDocument/2006/relationships/hyperlink" Target="https://www.ncbi.nlm.nih.gov/books/n/nap13050/appendixes.app1/def-item/appendixes.app1.gl1-d116/" TargetMode="External"/><Relationship Id="rId19" Type="http://schemas.openxmlformats.org/officeDocument/2006/relationships/hyperlink" Target="https://www.ncbi.nlm.nih.gov/books/n/nap13050/appendixes.app1/def-item/appendixes.app1.gl1-d116/" TargetMode="External"/><Relationship Id="rId4" Type="http://schemas.openxmlformats.org/officeDocument/2006/relationships/hyperlink" Target="https://www.ncbi.nlm.nih.gov/books/n/nap13050/appendixes.app1/def-item/appendixes.app1.gl1-d116/" TargetMode="External"/><Relationship Id="rId9" Type="http://schemas.openxmlformats.org/officeDocument/2006/relationships/hyperlink" Target="https://www.ncbi.nlm.nih.gov/books/n/nap13050/appendixes.app1/def-item/appendixes.app1.gl1-d116/" TargetMode="External"/><Relationship Id="rId14" Type="http://schemas.openxmlformats.org/officeDocument/2006/relationships/hyperlink" Target="https://www.ncbi.nlm.nih.gov/books/n/nap13050/appendixes.app1/def-item/appendixes.app1.gl1-d116/" TargetMode="External"/><Relationship Id="rId22" Type="http://schemas.openxmlformats.org/officeDocument/2006/relationships/hyperlink" Target="https://www.ncbi.nlm.nih.gov/books/n/nap13050/appendixes.app1/def-item/appendixes.app1.gl1-d1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F116-CC51-4EFA-A134-221A66DF473C}">
  <dimension ref="A1:AB22"/>
  <sheetViews>
    <sheetView tabSelected="1" workbookViewId="0">
      <selection activeCell="F9" sqref="F9"/>
    </sheetView>
  </sheetViews>
  <sheetFormatPr defaultRowHeight="14.25" x14ac:dyDescent="0.45"/>
  <cols>
    <col min="1" max="16384" width="9.06640625" style="18"/>
  </cols>
  <sheetData>
    <row r="1" spans="1:28" s="13" customFormat="1" x14ac:dyDescent="0.45">
      <c r="A1" s="13" t="s">
        <v>176</v>
      </c>
      <c r="B1" s="13">
        <v>0</v>
      </c>
      <c r="C1" s="13">
        <v>0.5</v>
      </c>
      <c r="D1" s="14">
        <v>60</v>
      </c>
      <c r="E1" s="15"/>
      <c r="F1" s="14">
        <v>31</v>
      </c>
      <c r="G1" s="14">
        <v>9.1</v>
      </c>
      <c r="H1" s="14">
        <v>400</v>
      </c>
      <c r="I1" s="14">
        <v>40</v>
      </c>
      <c r="J1" s="14">
        <v>10</v>
      </c>
      <c r="K1" s="14">
        <v>4</v>
      </c>
      <c r="L1" s="14">
        <v>0.1</v>
      </c>
      <c r="M1" s="14">
        <v>0.4</v>
      </c>
      <c r="N1" s="14">
        <v>0.2</v>
      </c>
      <c r="O1" s="14">
        <v>0.3</v>
      </c>
      <c r="P1" s="14">
        <v>2</v>
      </c>
      <c r="Q1" s="14">
        <v>65</v>
      </c>
      <c r="R1" s="14">
        <v>200</v>
      </c>
      <c r="S1" s="14">
        <v>200</v>
      </c>
      <c r="T1" s="14">
        <v>110</v>
      </c>
      <c r="U1" s="14">
        <v>0.27</v>
      </c>
      <c r="V1" s="14">
        <v>30</v>
      </c>
      <c r="W1" s="14">
        <v>100</v>
      </c>
      <c r="X1" s="14">
        <v>15</v>
      </c>
      <c r="Y1" s="14">
        <v>2</v>
      </c>
      <c r="Z1" s="14">
        <v>0.4</v>
      </c>
      <c r="AA1" s="14">
        <v>0.12</v>
      </c>
      <c r="AB1" s="14">
        <v>0.18</v>
      </c>
    </row>
    <row r="2" spans="1:28" s="13" customFormat="1" x14ac:dyDescent="0.45">
      <c r="A2" s="13" t="s">
        <v>176</v>
      </c>
      <c r="B2" s="13">
        <v>0.5</v>
      </c>
      <c r="C2" s="13">
        <v>1</v>
      </c>
      <c r="D2" s="14">
        <v>95</v>
      </c>
      <c r="E2" s="15"/>
      <c r="F2" s="14">
        <v>30</v>
      </c>
      <c r="G2" s="16">
        <v>11</v>
      </c>
      <c r="H2" s="14">
        <v>500</v>
      </c>
      <c r="I2" s="14">
        <v>50</v>
      </c>
      <c r="J2" s="14">
        <v>10</v>
      </c>
      <c r="K2" s="14">
        <v>5</v>
      </c>
      <c r="L2" s="14">
        <v>0.3</v>
      </c>
      <c r="M2" s="14">
        <v>0.5</v>
      </c>
      <c r="N2" s="14">
        <v>0.3</v>
      </c>
      <c r="O2" s="14">
        <v>0.4</v>
      </c>
      <c r="P2" s="14">
        <v>4</v>
      </c>
      <c r="Q2" s="14">
        <v>80</v>
      </c>
      <c r="R2" s="14">
        <v>260</v>
      </c>
      <c r="S2" s="14">
        <v>220</v>
      </c>
      <c r="T2" s="14">
        <v>130</v>
      </c>
      <c r="U2" s="16">
        <v>11</v>
      </c>
      <c r="V2" s="14">
        <v>75</v>
      </c>
      <c r="W2" s="14">
        <v>275</v>
      </c>
      <c r="X2" s="14">
        <v>20</v>
      </c>
      <c r="Y2" s="16">
        <v>3</v>
      </c>
      <c r="Z2" s="14">
        <v>0.7</v>
      </c>
      <c r="AA2" s="14">
        <v>0.37</v>
      </c>
      <c r="AB2" s="14">
        <v>0.56999999999999995</v>
      </c>
    </row>
    <row r="3" spans="1:28" s="13" customFormat="1" x14ac:dyDescent="0.45">
      <c r="A3" s="13" t="s">
        <v>177</v>
      </c>
      <c r="B3" s="13">
        <v>1</v>
      </c>
      <c r="C3" s="13">
        <v>4</v>
      </c>
      <c r="D3" s="16">
        <v>130</v>
      </c>
      <c r="E3" s="14">
        <v>19</v>
      </c>
      <c r="F3" s="17"/>
      <c r="G3" s="16">
        <v>13</v>
      </c>
      <c r="H3" s="16">
        <v>300</v>
      </c>
      <c r="I3" s="16">
        <v>15</v>
      </c>
      <c r="J3" s="16">
        <v>15</v>
      </c>
      <c r="K3" s="16">
        <v>6</v>
      </c>
      <c r="L3" s="16">
        <v>0.5</v>
      </c>
      <c r="M3" s="16">
        <v>0.9</v>
      </c>
      <c r="N3" s="16">
        <v>0.5</v>
      </c>
      <c r="O3" s="16">
        <v>0.5</v>
      </c>
      <c r="P3" s="16">
        <v>6</v>
      </c>
      <c r="Q3" s="16">
        <v>150</v>
      </c>
      <c r="R3" s="16">
        <v>700</v>
      </c>
      <c r="S3" s="16">
        <v>340</v>
      </c>
      <c r="T3" s="16">
        <v>90</v>
      </c>
      <c r="U3" s="16">
        <v>7</v>
      </c>
      <c r="V3" s="16">
        <v>80</v>
      </c>
      <c r="W3" s="16">
        <v>460</v>
      </c>
      <c r="X3" s="16">
        <v>20</v>
      </c>
      <c r="Y3" s="16">
        <v>3</v>
      </c>
      <c r="Z3" s="14">
        <v>3</v>
      </c>
      <c r="AA3" s="14">
        <v>1</v>
      </c>
      <c r="AB3" s="14">
        <v>1.5</v>
      </c>
    </row>
    <row r="4" spans="1:28" s="13" customFormat="1" x14ac:dyDescent="0.45">
      <c r="A4" s="13" t="s">
        <v>177</v>
      </c>
      <c r="B4" s="13">
        <v>4</v>
      </c>
      <c r="C4" s="13">
        <v>9</v>
      </c>
      <c r="D4" s="16">
        <v>130</v>
      </c>
      <c r="E4" s="14">
        <v>25</v>
      </c>
      <c r="F4" s="15"/>
      <c r="G4" s="16">
        <v>19</v>
      </c>
      <c r="H4" s="16">
        <v>400</v>
      </c>
      <c r="I4" s="16">
        <v>25</v>
      </c>
      <c r="J4" s="16">
        <v>15</v>
      </c>
      <c r="K4" s="16">
        <v>7</v>
      </c>
      <c r="L4" s="16">
        <v>0.6</v>
      </c>
      <c r="M4" s="16">
        <v>1.2</v>
      </c>
      <c r="N4" s="16">
        <v>0.6</v>
      </c>
      <c r="O4" s="16">
        <v>0.6</v>
      </c>
      <c r="P4" s="16">
        <v>8</v>
      </c>
      <c r="Q4" s="16">
        <v>200</v>
      </c>
      <c r="R4" s="16">
        <v>1000</v>
      </c>
      <c r="S4" s="16">
        <v>440</v>
      </c>
      <c r="T4" s="16">
        <v>90</v>
      </c>
      <c r="U4" s="16">
        <v>10</v>
      </c>
      <c r="V4" s="16">
        <v>130</v>
      </c>
      <c r="W4" s="16">
        <v>500</v>
      </c>
      <c r="X4" s="16">
        <v>30</v>
      </c>
      <c r="Y4" s="16">
        <v>5</v>
      </c>
      <c r="Z4" s="14">
        <v>3.8</v>
      </c>
      <c r="AA4" s="14">
        <v>1.2</v>
      </c>
      <c r="AB4" s="14">
        <v>1.9</v>
      </c>
    </row>
    <row r="5" spans="1:28" s="13" customFormat="1" x14ac:dyDescent="0.45">
      <c r="A5" s="13" t="s">
        <v>172</v>
      </c>
      <c r="B5" s="13">
        <v>9</v>
      </c>
      <c r="C5" s="13">
        <v>14</v>
      </c>
      <c r="D5" s="16">
        <v>130</v>
      </c>
      <c r="E5" s="14">
        <v>31</v>
      </c>
      <c r="F5" s="15"/>
      <c r="G5" s="16">
        <v>34</v>
      </c>
      <c r="H5" s="16">
        <v>600</v>
      </c>
      <c r="I5" s="16">
        <v>45</v>
      </c>
      <c r="J5" s="16">
        <v>15</v>
      </c>
      <c r="K5" s="16">
        <v>11</v>
      </c>
      <c r="L5" s="16">
        <v>1</v>
      </c>
      <c r="M5" s="16">
        <v>1.8</v>
      </c>
      <c r="N5" s="16">
        <v>0.9</v>
      </c>
      <c r="O5" s="16">
        <v>0.9</v>
      </c>
      <c r="P5" s="16">
        <v>12</v>
      </c>
      <c r="Q5" s="16">
        <v>300</v>
      </c>
      <c r="R5" s="16">
        <v>1300</v>
      </c>
      <c r="S5" s="16">
        <v>700</v>
      </c>
      <c r="T5" s="16">
        <v>120</v>
      </c>
      <c r="U5" s="16">
        <v>8</v>
      </c>
      <c r="V5" s="16">
        <v>240</v>
      </c>
      <c r="W5" s="16">
        <v>1250</v>
      </c>
      <c r="X5" s="16">
        <v>40</v>
      </c>
      <c r="Y5" s="16">
        <v>8</v>
      </c>
      <c r="Z5" s="14">
        <v>4.5</v>
      </c>
      <c r="AA5" s="14">
        <v>1.5</v>
      </c>
      <c r="AB5" s="14">
        <v>2.2999999999999998</v>
      </c>
    </row>
    <row r="6" spans="1:28" s="13" customFormat="1" x14ac:dyDescent="0.45">
      <c r="A6" s="13" t="s">
        <v>172</v>
      </c>
      <c r="B6" s="13">
        <v>14</v>
      </c>
      <c r="C6" s="13">
        <v>19</v>
      </c>
      <c r="D6" s="16">
        <v>130</v>
      </c>
      <c r="E6" s="14">
        <v>38</v>
      </c>
      <c r="F6" s="15"/>
      <c r="G6" s="16">
        <v>52</v>
      </c>
      <c r="H6" s="16">
        <v>900</v>
      </c>
      <c r="I6" s="16">
        <v>75</v>
      </c>
      <c r="J6" s="16">
        <v>15</v>
      </c>
      <c r="K6" s="16">
        <v>15</v>
      </c>
      <c r="L6" s="16">
        <v>1.3</v>
      </c>
      <c r="M6" s="16">
        <v>2.4</v>
      </c>
      <c r="N6" s="16">
        <v>1.2</v>
      </c>
      <c r="O6" s="16">
        <v>1.3</v>
      </c>
      <c r="P6" s="16">
        <v>16</v>
      </c>
      <c r="Q6" s="16">
        <v>400</v>
      </c>
      <c r="R6" s="16">
        <v>1300</v>
      </c>
      <c r="S6" s="16">
        <v>890</v>
      </c>
      <c r="T6" s="16">
        <v>150</v>
      </c>
      <c r="U6" s="16">
        <v>11</v>
      </c>
      <c r="V6" s="16">
        <v>410</v>
      </c>
      <c r="W6" s="16">
        <v>1250</v>
      </c>
      <c r="X6" s="16">
        <v>55</v>
      </c>
      <c r="Y6" s="16">
        <v>11</v>
      </c>
      <c r="Z6" s="14">
        <v>4.7</v>
      </c>
      <c r="AA6" s="14">
        <v>1.5</v>
      </c>
      <c r="AB6" s="14">
        <v>2.2999999999999998</v>
      </c>
    </row>
    <row r="7" spans="1:28" s="13" customFormat="1" x14ac:dyDescent="0.45">
      <c r="A7" s="13" t="s">
        <v>172</v>
      </c>
      <c r="B7" s="13">
        <v>19</v>
      </c>
      <c r="C7" s="13">
        <v>31</v>
      </c>
      <c r="D7" s="16">
        <v>130</v>
      </c>
      <c r="E7" s="14">
        <v>38</v>
      </c>
      <c r="F7" s="15"/>
      <c r="G7" s="16">
        <v>56</v>
      </c>
      <c r="H7" s="16">
        <v>900</v>
      </c>
      <c r="I7" s="16">
        <v>90</v>
      </c>
      <c r="J7" s="16">
        <v>15</v>
      </c>
      <c r="K7" s="16">
        <v>15</v>
      </c>
      <c r="L7" s="16">
        <v>1.3</v>
      </c>
      <c r="M7" s="16">
        <v>2.4</v>
      </c>
      <c r="N7" s="16">
        <v>1.2</v>
      </c>
      <c r="O7" s="16">
        <v>1.3</v>
      </c>
      <c r="P7" s="16">
        <v>16</v>
      </c>
      <c r="Q7" s="16">
        <v>400</v>
      </c>
      <c r="R7" s="16">
        <v>1000</v>
      </c>
      <c r="S7" s="16">
        <v>900</v>
      </c>
      <c r="T7" s="16">
        <v>150</v>
      </c>
      <c r="U7" s="16">
        <v>8</v>
      </c>
      <c r="V7" s="16">
        <v>400</v>
      </c>
      <c r="W7" s="16">
        <v>700</v>
      </c>
      <c r="X7" s="16">
        <v>55</v>
      </c>
      <c r="Y7" s="16">
        <v>11</v>
      </c>
      <c r="Z7" s="14">
        <v>4.7</v>
      </c>
      <c r="AA7" s="14">
        <v>1.5</v>
      </c>
      <c r="AB7" s="14">
        <v>2.2999999999999998</v>
      </c>
    </row>
    <row r="8" spans="1:28" s="13" customFormat="1" x14ac:dyDescent="0.45">
      <c r="A8" s="13" t="s">
        <v>172</v>
      </c>
      <c r="B8" s="13">
        <v>31</v>
      </c>
      <c r="C8" s="13">
        <v>51</v>
      </c>
      <c r="D8" s="16">
        <v>130</v>
      </c>
      <c r="E8" s="14">
        <v>38</v>
      </c>
      <c r="F8" s="15"/>
      <c r="G8" s="16">
        <v>56</v>
      </c>
      <c r="H8" s="16">
        <v>900</v>
      </c>
      <c r="I8" s="16">
        <v>90</v>
      </c>
      <c r="J8" s="16">
        <v>15</v>
      </c>
      <c r="K8" s="16">
        <v>15</v>
      </c>
      <c r="L8" s="16">
        <v>1.3</v>
      </c>
      <c r="M8" s="16">
        <v>2.4</v>
      </c>
      <c r="N8" s="16">
        <v>1.2</v>
      </c>
      <c r="O8" s="16">
        <v>1.3</v>
      </c>
      <c r="P8" s="16">
        <v>16</v>
      </c>
      <c r="Q8" s="16">
        <v>400</v>
      </c>
      <c r="R8" s="16">
        <v>1000</v>
      </c>
      <c r="S8" s="16">
        <v>900</v>
      </c>
      <c r="T8" s="16">
        <v>150</v>
      </c>
      <c r="U8" s="16">
        <v>8</v>
      </c>
      <c r="V8" s="16">
        <v>420</v>
      </c>
      <c r="W8" s="16">
        <v>700</v>
      </c>
      <c r="X8" s="16">
        <v>55</v>
      </c>
      <c r="Y8" s="16">
        <v>11</v>
      </c>
      <c r="Z8" s="14">
        <v>4.7</v>
      </c>
      <c r="AA8" s="14">
        <v>1.5</v>
      </c>
      <c r="AB8" s="14">
        <v>2.2999999999999998</v>
      </c>
    </row>
    <row r="9" spans="1:28" s="13" customFormat="1" x14ac:dyDescent="0.45">
      <c r="A9" s="13" t="s">
        <v>172</v>
      </c>
      <c r="B9" s="13">
        <v>51</v>
      </c>
      <c r="C9" s="13">
        <v>71</v>
      </c>
      <c r="D9" s="16">
        <v>130</v>
      </c>
      <c r="E9" s="14">
        <v>30</v>
      </c>
      <c r="F9" s="15"/>
      <c r="G9" s="16">
        <v>56</v>
      </c>
      <c r="H9" s="16">
        <v>900</v>
      </c>
      <c r="I9" s="16">
        <v>90</v>
      </c>
      <c r="J9" s="16">
        <v>15</v>
      </c>
      <c r="K9" s="16">
        <v>15</v>
      </c>
      <c r="L9" s="16">
        <v>1.7</v>
      </c>
      <c r="M9" s="15">
        <v>2.4</v>
      </c>
      <c r="N9" s="16">
        <v>1.2</v>
      </c>
      <c r="O9" s="16">
        <v>1.3</v>
      </c>
      <c r="P9" s="16">
        <v>16</v>
      </c>
      <c r="Q9" s="16">
        <v>400</v>
      </c>
      <c r="R9" s="16">
        <v>1000</v>
      </c>
      <c r="S9" s="16">
        <v>900</v>
      </c>
      <c r="T9" s="16">
        <v>150</v>
      </c>
      <c r="U9" s="16">
        <v>8</v>
      </c>
      <c r="V9" s="16">
        <v>420</v>
      </c>
      <c r="W9" s="16">
        <v>700</v>
      </c>
      <c r="X9" s="16">
        <v>55</v>
      </c>
      <c r="Y9" s="16">
        <v>11</v>
      </c>
      <c r="Z9" s="14">
        <v>4.7</v>
      </c>
      <c r="AA9" s="14">
        <v>1.3</v>
      </c>
      <c r="AB9" s="14">
        <v>2</v>
      </c>
    </row>
    <row r="10" spans="1:28" s="13" customFormat="1" x14ac:dyDescent="0.45">
      <c r="A10" s="13" t="s">
        <v>172</v>
      </c>
      <c r="B10" s="13">
        <v>71</v>
      </c>
      <c r="D10" s="16">
        <v>130</v>
      </c>
      <c r="E10" s="14">
        <v>30</v>
      </c>
      <c r="F10" s="15"/>
      <c r="G10" s="16">
        <v>56</v>
      </c>
      <c r="H10" s="16">
        <v>900</v>
      </c>
      <c r="I10" s="16">
        <v>90</v>
      </c>
      <c r="J10" s="16">
        <v>20</v>
      </c>
      <c r="K10" s="16">
        <v>15</v>
      </c>
      <c r="L10" s="16">
        <v>1.7</v>
      </c>
      <c r="M10" s="15">
        <v>2.4</v>
      </c>
      <c r="N10" s="16">
        <v>1.2</v>
      </c>
      <c r="O10" s="16">
        <v>1.3</v>
      </c>
      <c r="P10" s="16">
        <v>16</v>
      </c>
      <c r="Q10" s="16">
        <v>400</v>
      </c>
      <c r="R10" s="16">
        <v>1200</v>
      </c>
      <c r="S10" s="16">
        <v>900</v>
      </c>
      <c r="T10" s="16">
        <v>150</v>
      </c>
      <c r="U10" s="16">
        <v>8</v>
      </c>
      <c r="V10" s="16">
        <v>420</v>
      </c>
      <c r="W10" s="16">
        <v>700</v>
      </c>
      <c r="X10" s="16">
        <v>55</v>
      </c>
      <c r="Y10" s="16">
        <v>11</v>
      </c>
      <c r="Z10" s="14">
        <v>4.7</v>
      </c>
      <c r="AA10" s="14">
        <v>1.2</v>
      </c>
      <c r="AB10" s="14">
        <v>1.8</v>
      </c>
    </row>
    <row r="11" spans="1:28" s="13" customFormat="1" x14ac:dyDescent="0.45">
      <c r="A11" s="13" t="s">
        <v>173</v>
      </c>
      <c r="B11" s="13">
        <v>9</v>
      </c>
      <c r="C11" s="13">
        <v>14</v>
      </c>
      <c r="D11" s="16">
        <v>130</v>
      </c>
      <c r="E11" s="14">
        <v>26</v>
      </c>
      <c r="F11" s="15"/>
      <c r="G11" s="16">
        <v>34</v>
      </c>
      <c r="H11" s="16">
        <v>600</v>
      </c>
      <c r="I11" s="16">
        <v>45</v>
      </c>
      <c r="J11" s="16">
        <v>15</v>
      </c>
      <c r="K11" s="16">
        <v>11</v>
      </c>
      <c r="L11" s="16">
        <v>1</v>
      </c>
      <c r="M11" s="16">
        <v>1.8</v>
      </c>
      <c r="N11" s="16">
        <v>0.9</v>
      </c>
      <c r="O11" s="16">
        <v>0.9</v>
      </c>
      <c r="P11" s="16">
        <v>12</v>
      </c>
      <c r="Q11" s="16">
        <v>300</v>
      </c>
      <c r="R11" s="16">
        <v>1300</v>
      </c>
      <c r="S11" s="16">
        <v>700</v>
      </c>
      <c r="T11" s="16">
        <v>120</v>
      </c>
      <c r="U11" s="16">
        <v>8</v>
      </c>
      <c r="V11" s="16">
        <v>240</v>
      </c>
      <c r="W11" s="16">
        <v>1250</v>
      </c>
      <c r="X11" s="16">
        <v>40</v>
      </c>
      <c r="Y11" s="16">
        <v>8</v>
      </c>
      <c r="Z11" s="14">
        <v>4.5</v>
      </c>
      <c r="AA11" s="14">
        <v>1.5</v>
      </c>
      <c r="AB11" s="14">
        <v>2.2999999999999998</v>
      </c>
    </row>
    <row r="12" spans="1:28" s="13" customFormat="1" x14ac:dyDescent="0.45">
      <c r="A12" s="13" t="s">
        <v>173</v>
      </c>
      <c r="B12" s="13">
        <v>14</v>
      </c>
      <c r="C12" s="13">
        <v>19</v>
      </c>
      <c r="D12" s="16">
        <v>130</v>
      </c>
      <c r="E12" s="14">
        <v>26</v>
      </c>
      <c r="F12" s="15"/>
      <c r="G12" s="16">
        <v>46</v>
      </c>
      <c r="H12" s="16">
        <v>700</v>
      </c>
      <c r="I12" s="16">
        <v>65</v>
      </c>
      <c r="J12" s="16">
        <v>15</v>
      </c>
      <c r="K12" s="16">
        <v>15</v>
      </c>
      <c r="L12" s="16">
        <v>1.2</v>
      </c>
      <c r="M12" s="16">
        <v>2.4</v>
      </c>
      <c r="N12" s="16">
        <v>1</v>
      </c>
      <c r="O12" s="16">
        <v>1</v>
      </c>
      <c r="P12" s="16">
        <v>14</v>
      </c>
      <c r="Q12" s="15">
        <v>400</v>
      </c>
      <c r="R12" s="16">
        <v>1300</v>
      </c>
      <c r="S12" s="16">
        <v>890</v>
      </c>
      <c r="T12" s="16">
        <v>150</v>
      </c>
      <c r="U12" s="16">
        <v>15</v>
      </c>
      <c r="V12" s="16">
        <v>360</v>
      </c>
      <c r="W12" s="16">
        <v>1250</v>
      </c>
      <c r="X12" s="16">
        <v>55</v>
      </c>
      <c r="Y12" s="16">
        <v>9</v>
      </c>
      <c r="Z12" s="14">
        <v>4.7</v>
      </c>
      <c r="AA12" s="14">
        <v>1.5</v>
      </c>
      <c r="AB12" s="14">
        <v>2.2999999999999998</v>
      </c>
    </row>
    <row r="13" spans="1:28" s="13" customFormat="1" x14ac:dyDescent="0.45">
      <c r="A13" s="13" t="s">
        <v>173</v>
      </c>
      <c r="B13" s="13">
        <v>19</v>
      </c>
      <c r="C13" s="13">
        <v>31</v>
      </c>
      <c r="D13" s="16">
        <v>130</v>
      </c>
      <c r="E13" s="14">
        <v>25</v>
      </c>
      <c r="F13" s="15"/>
      <c r="G13" s="16">
        <v>46</v>
      </c>
      <c r="H13" s="16">
        <v>700</v>
      </c>
      <c r="I13" s="16">
        <v>75</v>
      </c>
      <c r="J13" s="16">
        <v>15</v>
      </c>
      <c r="K13" s="16">
        <v>15</v>
      </c>
      <c r="L13" s="16">
        <v>1.3</v>
      </c>
      <c r="M13" s="16">
        <v>2.4</v>
      </c>
      <c r="N13" s="16">
        <v>1.1000000000000001</v>
      </c>
      <c r="O13" s="16">
        <v>1.1000000000000001</v>
      </c>
      <c r="P13" s="16">
        <v>14</v>
      </c>
      <c r="Q13" s="15">
        <v>400</v>
      </c>
      <c r="R13" s="16">
        <v>1000</v>
      </c>
      <c r="S13" s="16">
        <v>900</v>
      </c>
      <c r="T13" s="16">
        <v>150</v>
      </c>
      <c r="U13" s="16">
        <v>18</v>
      </c>
      <c r="V13" s="16">
        <v>310</v>
      </c>
      <c r="W13" s="16">
        <v>700</v>
      </c>
      <c r="X13" s="16">
        <v>55</v>
      </c>
      <c r="Y13" s="16">
        <v>8</v>
      </c>
      <c r="Z13" s="14">
        <v>4.7</v>
      </c>
      <c r="AA13" s="14">
        <v>1.5</v>
      </c>
      <c r="AB13" s="14">
        <v>2.2999999999999998</v>
      </c>
    </row>
    <row r="14" spans="1:28" s="13" customFormat="1" x14ac:dyDescent="0.45">
      <c r="A14" s="13" t="s">
        <v>173</v>
      </c>
      <c r="B14" s="13">
        <v>31</v>
      </c>
      <c r="C14" s="13">
        <v>51</v>
      </c>
      <c r="D14" s="16">
        <v>130</v>
      </c>
      <c r="E14" s="14">
        <v>25</v>
      </c>
      <c r="F14" s="15"/>
      <c r="G14" s="16">
        <v>46</v>
      </c>
      <c r="H14" s="16">
        <v>700</v>
      </c>
      <c r="I14" s="16">
        <v>75</v>
      </c>
      <c r="J14" s="16">
        <v>15</v>
      </c>
      <c r="K14" s="16">
        <v>15</v>
      </c>
      <c r="L14" s="16">
        <v>1.3</v>
      </c>
      <c r="M14" s="16">
        <v>2.4</v>
      </c>
      <c r="N14" s="16">
        <v>1.1000000000000001</v>
      </c>
      <c r="O14" s="16">
        <v>1.1000000000000001</v>
      </c>
      <c r="P14" s="16">
        <v>14</v>
      </c>
      <c r="Q14" s="15">
        <v>400</v>
      </c>
      <c r="R14" s="16">
        <v>1000</v>
      </c>
      <c r="S14" s="16">
        <v>900</v>
      </c>
      <c r="T14" s="16">
        <v>150</v>
      </c>
      <c r="U14" s="16">
        <v>18</v>
      </c>
      <c r="V14" s="16">
        <v>320</v>
      </c>
      <c r="W14" s="16">
        <v>700</v>
      </c>
      <c r="X14" s="16">
        <v>55</v>
      </c>
      <c r="Y14" s="16">
        <v>8</v>
      </c>
      <c r="Z14" s="14">
        <v>4.7</v>
      </c>
      <c r="AA14" s="14">
        <v>1.5</v>
      </c>
      <c r="AB14" s="14">
        <v>2.2999999999999998</v>
      </c>
    </row>
    <row r="15" spans="1:28" s="13" customFormat="1" x14ac:dyDescent="0.45">
      <c r="A15" s="13" t="s">
        <v>173</v>
      </c>
      <c r="B15" s="13">
        <v>51</v>
      </c>
      <c r="C15" s="13">
        <v>71</v>
      </c>
      <c r="D15" s="16">
        <v>130</v>
      </c>
      <c r="E15" s="14">
        <v>21</v>
      </c>
      <c r="F15" s="15"/>
      <c r="G15" s="16">
        <v>46</v>
      </c>
      <c r="H15" s="16">
        <v>700</v>
      </c>
      <c r="I15" s="16">
        <v>75</v>
      </c>
      <c r="J15" s="16">
        <v>15</v>
      </c>
      <c r="K15" s="16">
        <v>15</v>
      </c>
      <c r="L15" s="16">
        <v>1.5</v>
      </c>
      <c r="M15" s="15">
        <v>2.4</v>
      </c>
      <c r="N15" s="16">
        <v>1.1000000000000001</v>
      </c>
      <c r="O15" s="16">
        <v>1.1000000000000001</v>
      </c>
      <c r="P15" s="16">
        <v>14</v>
      </c>
      <c r="Q15" s="16">
        <v>400</v>
      </c>
      <c r="R15" s="16">
        <v>1200</v>
      </c>
      <c r="S15" s="16">
        <v>900</v>
      </c>
      <c r="T15" s="16">
        <v>150</v>
      </c>
      <c r="U15" s="16">
        <v>8</v>
      </c>
      <c r="V15" s="16">
        <v>320</v>
      </c>
      <c r="W15" s="16">
        <v>700</v>
      </c>
      <c r="X15" s="16">
        <v>55</v>
      </c>
      <c r="Y15" s="16">
        <v>8</v>
      </c>
      <c r="Z15" s="14">
        <v>4.7</v>
      </c>
      <c r="AA15" s="14">
        <v>1.3</v>
      </c>
      <c r="AB15" s="14">
        <v>2</v>
      </c>
    </row>
    <row r="16" spans="1:28" s="13" customFormat="1" x14ac:dyDescent="0.45">
      <c r="A16" s="13" t="s">
        <v>173</v>
      </c>
      <c r="B16" s="13">
        <v>71</v>
      </c>
      <c r="D16" s="16">
        <v>130</v>
      </c>
      <c r="E16" s="14">
        <v>21</v>
      </c>
      <c r="F16" s="15"/>
      <c r="G16" s="16">
        <v>46</v>
      </c>
      <c r="H16" s="16">
        <v>700</v>
      </c>
      <c r="I16" s="16">
        <v>75</v>
      </c>
      <c r="J16" s="16">
        <v>20</v>
      </c>
      <c r="K16" s="16">
        <v>15</v>
      </c>
      <c r="L16" s="16">
        <v>1.5</v>
      </c>
      <c r="M16" s="15">
        <v>2.4</v>
      </c>
      <c r="N16" s="16">
        <v>1.1000000000000001</v>
      </c>
      <c r="O16" s="16">
        <v>1.1000000000000001</v>
      </c>
      <c r="P16" s="16">
        <v>14</v>
      </c>
      <c r="Q16" s="16">
        <v>400</v>
      </c>
      <c r="R16" s="16">
        <v>1200</v>
      </c>
      <c r="S16" s="16">
        <v>900</v>
      </c>
      <c r="T16" s="16">
        <v>150</v>
      </c>
      <c r="U16" s="16">
        <v>8</v>
      </c>
      <c r="V16" s="16">
        <v>320</v>
      </c>
      <c r="W16" s="16">
        <v>700</v>
      </c>
      <c r="X16" s="16">
        <v>55</v>
      </c>
      <c r="Y16" s="16">
        <v>8</v>
      </c>
      <c r="Z16" s="14">
        <v>4.7</v>
      </c>
      <c r="AA16" s="14">
        <v>1.2</v>
      </c>
      <c r="AB16" s="14">
        <v>1.8</v>
      </c>
    </row>
    <row r="17" spans="1:28" s="13" customFormat="1" x14ac:dyDescent="0.45">
      <c r="A17" s="13" t="s">
        <v>174</v>
      </c>
      <c r="B17" s="13">
        <v>14</v>
      </c>
      <c r="C17" s="13">
        <v>19</v>
      </c>
      <c r="D17" s="16">
        <v>175</v>
      </c>
      <c r="E17" s="14">
        <v>28</v>
      </c>
      <c r="F17" s="15"/>
      <c r="G17" s="16">
        <v>71</v>
      </c>
      <c r="H17" s="16">
        <v>750</v>
      </c>
      <c r="I17" s="16">
        <v>80</v>
      </c>
      <c r="J17" s="16">
        <v>15</v>
      </c>
      <c r="K17" s="16">
        <v>15</v>
      </c>
      <c r="L17" s="16">
        <v>1.9</v>
      </c>
      <c r="M17" s="16">
        <v>2.6</v>
      </c>
      <c r="N17" s="16">
        <v>1.4</v>
      </c>
      <c r="O17" s="16">
        <v>1.4</v>
      </c>
      <c r="P17" s="16">
        <v>18</v>
      </c>
      <c r="Q17" s="15">
        <v>600</v>
      </c>
      <c r="R17" s="16">
        <v>1300</v>
      </c>
      <c r="S17" s="16">
        <v>1000</v>
      </c>
      <c r="T17" s="16">
        <v>220</v>
      </c>
      <c r="U17" s="16">
        <v>27</v>
      </c>
      <c r="V17" s="16">
        <v>400</v>
      </c>
      <c r="W17" s="16">
        <v>1250</v>
      </c>
      <c r="X17" s="16">
        <v>60</v>
      </c>
      <c r="Y17" s="16">
        <v>12</v>
      </c>
      <c r="Z17" s="14">
        <v>4.7</v>
      </c>
      <c r="AA17" s="14">
        <v>1.5</v>
      </c>
      <c r="AB17" s="14">
        <v>2.2999999999999998</v>
      </c>
    </row>
    <row r="18" spans="1:28" s="13" customFormat="1" x14ac:dyDescent="0.45">
      <c r="A18" s="13" t="s">
        <v>174</v>
      </c>
      <c r="B18" s="13">
        <v>19</v>
      </c>
      <c r="C18" s="13">
        <v>31</v>
      </c>
      <c r="D18" s="16">
        <v>175</v>
      </c>
      <c r="E18" s="14">
        <v>28</v>
      </c>
      <c r="F18" s="15"/>
      <c r="G18" s="16">
        <v>71</v>
      </c>
      <c r="H18" s="16">
        <v>770</v>
      </c>
      <c r="I18" s="16">
        <v>85</v>
      </c>
      <c r="J18" s="16">
        <v>15</v>
      </c>
      <c r="K18" s="16">
        <v>15</v>
      </c>
      <c r="L18" s="16">
        <v>1.9</v>
      </c>
      <c r="M18" s="16">
        <v>2.6</v>
      </c>
      <c r="N18" s="16">
        <v>1.4</v>
      </c>
      <c r="O18" s="16">
        <v>1.4</v>
      </c>
      <c r="P18" s="16">
        <v>18</v>
      </c>
      <c r="Q18" s="15">
        <v>600</v>
      </c>
      <c r="R18" s="16">
        <v>1000</v>
      </c>
      <c r="S18" s="16">
        <v>1000</v>
      </c>
      <c r="T18" s="16">
        <v>220</v>
      </c>
      <c r="U18" s="16">
        <v>27</v>
      </c>
      <c r="V18" s="16">
        <v>350</v>
      </c>
      <c r="W18" s="16">
        <v>700</v>
      </c>
      <c r="X18" s="16">
        <v>60</v>
      </c>
      <c r="Y18" s="16">
        <v>11</v>
      </c>
      <c r="Z18" s="14">
        <v>4.7</v>
      </c>
      <c r="AA18" s="14">
        <v>1.5</v>
      </c>
      <c r="AB18" s="14">
        <v>2.2999999999999998</v>
      </c>
    </row>
    <row r="19" spans="1:28" s="13" customFormat="1" x14ac:dyDescent="0.45">
      <c r="A19" s="13" t="s">
        <v>174</v>
      </c>
      <c r="B19" s="13">
        <v>31</v>
      </c>
      <c r="C19" s="13">
        <v>51</v>
      </c>
      <c r="D19" s="16">
        <v>175</v>
      </c>
      <c r="E19" s="14">
        <v>28</v>
      </c>
      <c r="F19" s="15"/>
      <c r="G19" s="16">
        <v>71</v>
      </c>
      <c r="H19" s="16">
        <v>770</v>
      </c>
      <c r="I19" s="16">
        <v>85</v>
      </c>
      <c r="J19" s="16">
        <v>15</v>
      </c>
      <c r="K19" s="16">
        <v>15</v>
      </c>
      <c r="L19" s="16">
        <v>1.9</v>
      </c>
      <c r="M19" s="16">
        <v>2.6</v>
      </c>
      <c r="N19" s="16">
        <v>1.4</v>
      </c>
      <c r="O19" s="16">
        <v>1.4</v>
      </c>
      <c r="P19" s="16">
        <v>18</v>
      </c>
      <c r="Q19" s="15">
        <v>600</v>
      </c>
      <c r="R19" s="16">
        <v>1000</v>
      </c>
      <c r="S19" s="16">
        <v>1000</v>
      </c>
      <c r="T19" s="16">
        <v>220</v>
      </c>
      <c r="U19" s="16">
        <v>27</v>
      </c>
      <c r="V19" s="16">
        <v>360</v>
      </c>
      <c r="W19" s="16">
        <v>700</v>
      </c>
      <c r="X19" s="16">
        <v>60</v>
      </c>
      <c r="Y19" s="16">
        <v>11</v>
      </c>
      <c r="Z19" s="14">
        <v>4.7</v>
      </c>
      <c r="AA19" s="14">
        <v>1.5</v>
      </c>
      <c r="AB19" s="14">
        <v>2.2999999999999998</v>
      </c>
    </row>
    <row r="20" spans="1:28" s="13" customFormat="1" x14ac:dyDescent="0.45">
      <c r="A20" s="13" t="s">
        <v>175</v>
      </c>
      <c r="B20" s="13">
        <v>14</v>
      </c>
      <c r="C20" s="13">
        <v>19</v>
      </c>
      <c r="D20" s="16">
        <v>210</v>
      </c>
      <c r="E20" s="14">
        <v>29</v>
      </c>
      <c r="F20" s="15"/>
      <c r="G20" s="16">
        <v>71</v>
      </c>
      <c r="H20" s="16">
        <v>1200</v>
      </c>
      <c r="I20" s="16">
        <v>115</v>
      </c>
      <c r="J20" s="16">
        <v>15</v>
      </c>
      <c r="K20" s="16">
        <v>19</v>
      </c>
      <c r="L20" s="16">
        <v>2</v>
      </c>
      <c r="M20" s="16">
        <v>2.8</v>
      </c>
      <c r="N20" s="16">
        <v>1.4</v>
      </c>
      <c r="O20" s="16">
        <v>1.6</v>
      </c>
      <c r="P20" s="16">
        <v>17</v>
      </c>
      <c r="Q20" s="16">
        <v>500</v>
      </c>
      <c r="R20" s="16">
        <v>1300</v>
      </c>
      <c r="S20" s="16">
        <v>1300</v>
      </c>
      <c r="T20" s="16">
        <v>290</v>
      </c>
      <c r="U20" s="16">
        <v>10</v>
      </c>
      <c r="V20" s="16">
        <v>360</v>
      </c>
      <c r="W20" s="16">
        <v>1250</v>
      </c>
      <c r="X20" s="16">
        <v>70</v>
      </c>
      <c r="Y20" s="16">
        <v>13</v>
      </c>
      <c r="Z20" s="14">
        <v>5.0999999999999996</v>
      </c>
      <c r="AA20" s="14">
        <v>1.5</v>
      </c>
      <c r="AB20" s="14">
        <v>2.2999999999999998</v>
      </c>
    </row>
    <row r="21" spans="1:28" s="13" customFormat="1" x14ac:dyDescent="0.45">
      <c r="A21" s="13" t="s">
        <v>175</v>
      </c>
      <c r="B21" s="13">
        <v>19</v>
      </c>
      <c r="C21" s="13">
        <v>31</v>
      </c>
      <c r="D21" s="16">
        <v>210</v>
      </c>
      <c r="E21" s="14">
        <v>29</v>
      </c>
      <c r="F21" s="15"/>
      <c r="G21" s="16">
        <v>71</v>
      </c>
      <c r="H21" s="16">
        <v>1300</v>
      </c>
      <c r="I21" s="16">
        <v>120</v>
      </c>
      <c r="J21" s="16">
        <v>15</v>
      </c>
      <c r="K21" s="16">
        <v>19</v>
      </c>
      <c r="L21" s="16">
        <v>2</v>
      </c>
      <c r="M21" s="16">
        <v>2.8</v>
      </c>
      <c r="N21" s="16">
        <v>1.4</v>
      </c>
      <c r="O21" s="16">
        <v>1.6</v>
      </c>
      <c r="P21" s="16">
        <v>17</v>
      </c>
      <c r="Q21" s="16">
        <v>500</v>
      </c>
      <c r="R21" s="16">
        <v>1000</v>
      </c>
      <c r="S21" s="16">
        <v>1300</v>
      </c>
      <c r="T21" s="16">
        <v>290</v>
      </c>
      <c r="U21" s="16">
        <v>9</v>
      </c>
      <c r="V21" s="16">
        <v>310</v>
      </c>
      <c r="W21" s="16">
        <v>700</v>
      </c>
      <c r="X21" s="16">
        <v>70</v>
      </c>
      <c r="Y21" s="16">
        <v>12</v>
      </c>
      <c r="Z21" s="14">
        <v>5.0999999999999996</v>
      </c>
      <c r="AA21" s="14">
        <v>1.5</v>
      </c>
      <c r="AB21" s="14">
        <v>2.2999999999999998</v>
      </c>
    </row>
    <row r="22" spans="1:28" s="13" customFormat="1" x14ac:dyDescent="0.45">
      <c r="A22" s="13" t="s">
        <v>175</v>
      </c>
      <c r="B22" s="13">
        <v>31</v>
      </c>
      <c r="C22" s="13">
        <v>51</v>
      </c>
      <c r="D22" s="16">
        <v>210</v>
      </c>
      <c r="E22" s="14">
        <v>29</v>
      </c>
      <c r="F22" s="15"/>
      <c r="G22" s="16">
        <v>71</v>
      </c>
      <c r="H22" s="16">
        <v>1300</v>
      </c>
      <c r="I22" s="16">
        <v>120</v>
      </c>
      <c r="J22" s="16">
        <v>15</v>
      </c>
      <c r="K22" s="16">
        <v>19</v>
      </c>
      <c r="L22" s="16">
        <v>2</v>
      </c>
      <c r="M22" s="16">
        <v>2.8</v>
      </c>
      <c r="N22" s="16">
        <v>1.4</v>
      </c>
      <c r="O22" s="16">
        <v>1.6</v>
      </c>
      <c r="P22" s="16">
        <v>17</v>
      </c>
      <c r="Q22" s="16">
        <v>500</v>
      </c>
      <c r="R22" s="16">
        <v>1000</v>
      </c>
      <c r="S22" s="16">
        <v>1300</v>
      </c>
      <c r="T22" s="16">
        <v>290</v>
      </c>
      <c r="U22" s="16">
        <v>9</v>
      </c>
      <c r="V22" s="16">
        <v>320</v>
      </c>
      <c r="W22" s="16">
        <v>700</v>
      </c>
      <c r="X22" s="16">
        <v>70</v>
      </c>
      <c r="Y22" s="16">
        <v>12</v>
      </c>
      <c r="Z22" s="14">
        <v>5.0999999999999996</v>
      </c>
      <c r="AA22" s="14">
        <v>1.5</v>
      </c>
      <c r="AB22" s="14">
        <v>2.2999999999999998</v>
      </c>
    </row>
  </sheetData>
  <hyperlinks>
    <hyperlink ref="Q19" r:id="rId1" display="https://www.ncbi.nlm.nih.gov/books/NBK56068/table/summarytables.t2/?report=objectonly" xr:uid="{8793A0AE-DBEC-4B2F-BA8D-0A86F78FE1F1}"/>
    <hyperlink ref="Q18" r:id="rId2" display="https://www.ncbi.nlm.nih.gov/books/NBK56068/table/summarytables.t2/?report=objectonly" xr:uid="{E39A6807-FDB4-4650-8BF2-56070AA47996}"/>
    <hyperlink ref="Q17" r:id="rId3" display="https://www.ncbi.nlm.nih.gov/books/NBK56068/table/summarytables.t2/?report=objectonly" xr:uid="{D2771CD0-1A24-45FE-B8DC-452A6941D976}"/>
    <hyperlink ref="M16" r:id="rId4" display="https://www.ncbi.nlm.nih.gov/books/NBK56068/table/summarytables.t2/?report=objectonly" xr:uid="{F3C65637-947C-4C0E-851A-FB430A1352CA}"/>
    <hyperlink ref="M15" r:id="rId5" display="https://www.ncbi.nlm.nih.gov/books/NBK56068/table/summarytables.t2/?report=objectonly" xr:uid="{06A07C52-1EE8-43D0-9B4B-95836726DACD}"/>
    <hyperlink ref="Q14" r:id="rId6" display="https://www.ncbi.nlm.nih.gov/books/NBK56068/table/summarytables.t2/?report=objectonly" xr:uid="{2206B0FA-711F-403F-8A8A-DB86BCFE9F7F}"/>
    <hyperlink ref="Q13" r:id="rId7" display="https://www.ncbi.nlm.nih.gov/books/NBK56068/table/summarytables.t2/?report=objectonly" xr:uid="{48EFC475-B96D-4A43-948F-449AC08F07F3}"/>
    <hyperlink ref="Q12" r:id="rId8" display="https://www.ncbi.nlm.nih.gov/books/NBK56068/table/summarytables.t2/?report=objectonly" xr:uid="{1FA0F042-517F-4735-86FF-528BF11E060B}"/>
    <hyperlink ref="M10" r:id="rId9" display="https://www.ncbi.nlm.nih.gov/books/NBK56068/table/summarytables.t2/?report=objectonly" xr:uid="{FABD3FF0-303F-47B3-8225-7B8BB659CC08}"/>
    <hyperlink ref="M9" r:id="rId10" display="https://www.ncbi.nlm.nih.gov/books/NBK56068/table/summarytables.t2/?report=objectonly" xr:uid="{6A84DE04-8DFC-4A2A-AFFC-7B14470C7D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9A4-0340-40DE-95C9-81A11931687C}">
  <dimension ref="A1:AC24"/>
  <sheetViews>
    <sheetView zoomScale="84" zoomScaleNormal="84" workbookViewId="0">
      <selection activeCell="H9" sqref="H9"/>
    </sheetView>
  </sheetViews>
  <sheetFormatPr defaultRowHeight="14.25" x14ac:dyDescent="0.45"/>
  <cols>
    <col min="1" max="8" width="9.06640625" style="3"/>
    <col min="30" max="16384" width="9.06640625" style="3"/>
  </cols>
  <sheetData>
    <row r="1" spans="1:29" ht="27.75" x14ac:dyDescent="0.45">
      <c r="A1" s="3" t="s">
        <v>178</v>
      </c>
      <c r="B1" s="3" t="s">
        <v>179</v>
      </c>
      <c r="C1" s="3" t="s">
        <v>180</v>
      </c>
      <c r="D1" s="3" t="s">
        <v>181</v>
      </c>
      <c r="E1" s="11" t="s">
        <v>16</v>
      </c>
      <c r="F1" s="11" t="s">
        <v>18</v>
      </c>
      <c r="G1" s="11" t="s">
        <v>19</v>
      </c>
      <c r="H1" s="12" t="s">
        <v>22</v>
      </c>
      <c r="I1" s="11" t="s">
        <v>71</v>
      </c>
      <c r="J1" s="11" t="s">
        <v>73</v>
      </c>
      <c r="K1" s="12" t="s">
        <v>75</v>
      </c>
      <c r="L1" s="11" t="s">
        <v>76</v>
      </c>
      <c r="M1" s="11" t="s">
        <v>126</v>
      </c>
      <c r="N1" s="11" t="s">
        <v>127</v>
      </c>
      <c r="O1" s="11" t="s">
        <v>80</v>
      </c>
      <c r="P1" s="11" t="s">
        <v>81</v>
      </c>
      <c r="Q1" s="11" t="s">
        <v>82</v>
      </c>
      <c r="R1" s="11" t="s">
        <v>84</v>
      </c>
      <c r="S1" s="12" t="s">
        <v>129</v>
      </c>
      <c r="T1" s="11" t="s">
        <v>131</v>
      </c>
      <c r="U1" s="11" t="s">
        <v>133</v>
      </c>
      <c r="V1" s="11" t="s">
        <v>134</v>
      </c>
      <c r="W1" s="11" t="s">
        <v>135</v>
      </c>
      <c r="X1" s="11" t="s">
        <v>138</v>
      </c>
      <c r="Y1" s="11" t="s">
        <v>139</v>
      </c>
      <c r="Z1" s="11" t="s">
        <v>140</v>
      </c>
      <c r="AA1" s="1" t="s">
        <v>141</v>
      </c>
      <c r="AB1" s="1" t="s">
        <v>142</v>
      </c>
      <c r="AC1" s="1" t="s">
        <v>143</v>
      </c>
    </row>
    <row r="2" spans="1:29" x14ac:dyDescent="0.45">
      <c r="E2" s="1" t="s">
        <v>17</v>
      </c>
      <c r="F2" s="1" t="s">
        <v>17</v>
      </c>
      <c r="G2" s="1" t="s">
        <v>17</v>
      </c>
      <c r="H2" s="1" t="s">
        <v>17</v>
      </c>
      <c r="I2" s="2" t="s">
        <v>72</v>
      </c>
      <c r="J2" s="1" t="s">
        <v>74</v>
      </c>
      <c r="K2" s="1" t="s">
        <v>128</v>
      </c>
      <c r="L2" s="2" t="s">
        <v>77</v>
      </c>
      <c r="M2" s="1" t="s">
        <v>74</v>
      </c>
      <c r="N2" s="1" t="s">
        <v>79</v>
      </c>
      <c r="O2" s="1" t="s">
        <v>74</v>
      </c>
      <c r="P2" s="1" t="s">
        <v>74</v>
      </c>
      <c r="Q2" s="2" t="s">
        <v>83</v>
      </c>
      <c r="R2" s="2" t="s">
        <v>85</v>
      </c>
      <c r="S2" s="1" t="s">
        <v>74</v>
      </c>
      <c r="T2" s="1" t="s">
        <v>79</v>
      </c>
      <c r="U2" s="1" t="s">
        <v>79</v>
      </c>
      <c r="V2" s="1" t="s">
        <v>74</v>
      </c>
      <c r="W2" s="1" t="s">
        <v>74</v>
      </c>
      <c r="X2" s="1" t="s">
        <v>74</v>
      </c>
      <c r="Y2" s="1" t="s">
        <v>79</v>
      </c>
      <c r="Z2" s="1" t="s">
        <v>74</v>
      </c>
      <c r="AA2" s="1" t="s">
        <v>17</v>
      </c>
      <c r="AB2" s="1" t="s">
        <v>17</v>
      </c>
      <c r="AC2" s="1" t="s">
        <v>17</v>
      </c>
    </row>
    <row r="3" spans="1:29" x14ac:dyDescent="0.45">
      <c r="A3" s="3" t="s">
        <v>176</v>
      </c>
      <c r="B3" s="3">
        <v>0</v>
      </c>
      <c r="C3" s="3">
        <v>0.5</v>
      </c>
      <c r="E3" s="5">
        <v>60</v>
      </c>
      <c r="F3" s="7"/>
      <c r="G3" s="5">
        <v>31</v>
      </c>
      <c r="H3" s="5">
        <v>9.1</v>
      </c>
      <c r="I3" s="5">
        <v>400</v>
      </c>
      <c r="J3" s="5">
        <v>40</v>
      </c>
      <c r="K3" s="5">
        <v>10</v>
      </c>
      <c r="L3" s="5">
        <v>4</v>
      </c>
      <c r="M3" s="5">
        <v>0.1</v>
      </c>
      <c r="N3" s="5">
        <v>0.4</v>
      </c>
      <c r="O3" s="5">
        <v>0.2</v>
      </c>
      <c r="P3" s="5">
        <v>0.3</v>
      </c>
      <c r="Q3" s="5">
        <v>2</v>
      </c>
      <c r="R3" s="5">
        <v>65</v>
      </c>
      <c r="S3" s="5">
        <v>200</v>
      </c>
      <c r="T3" s="5">
        <v>200</v>
      </c>
      <c r="U3" s="5">
        <v>110</v>
      </c>
      <c r="V3" s="5">
        <v>0.27</v>
      </c>
      <c r="W3" s="5">
        <v>30</v>
      </c>
      <c r="X3" s="5">
        <v>100</v>
      </c>
      <c r="Y3" s="5">
        <v>15</v>
      </c>
      <c r="Z3" s="5">
        <v>2</v>
      </c>
      <c r="AA3" s="5">
        <v>0.4</v>
      </c>
      <c r="AB3" s="5">
        <v>0.12</v>
      </c>
      <c r="AC3" s="5">
        <v>0.18</v>
      </c>
    </row>
    <row r="4" spans="1:29" x14ac:dyDescent="0.45">
      <c r="A4" s="3" t="s">
        <v>176</v>
      </c>
      <c r="B4" s="3">
        <v>0.5</v>
      </c>
      <c r="C4" s="3">
        <v>1</v>
      </c>
      <c r="E4" s="5">
        <v>95</v>
      </c>
      <c r="F4" s="7"/>
      <c r="G4" s="5">
        <v>30</v>
      </c>
      <c r="H4" s="8">
        <v>11</v>
      </c>
      <c r="I4" s="5">
        <v>500</v>
      </c>
      <c r="J4" s="5">
        <v>50</v>
      </c>
      <c r="K4" s="5">
        <v>10</v>
      </c>
      <c r="L4" s="5">
        <v>5</v>
      </c>
      <c r="M4" s="5">
        <v>0.3</v>
      </c>
      <c r="N4" s="5">
        <v>0.5</v>
      </c>
      <c r="O4" s="5">
        <v>0.3</v>
      </c>
      <c r="P4" s="5">
        <v>0.4</v>
      </c>
      <c r="Q4" s="5">
        <v>4</v>
      </c>
      <c r="R4" s="5">
        <v>80</v>
      </c>
      <c r="S4" s="5">
        <v>260</v>
      </c>
      <c r="T4" s="5">
        <v>220</v>
      </c>
      <c r="U4" s="5">
        <v>130</v>
      </c>
      <c r="V4" s="8">
        <v>11</v>
      </c>
      <c r="W4" s="5">
        <v>75</v>
      </c>
      <c r="X4" s="5">
        <v>275</v>
      </c>
      <c r="Y4" s="5">
        <v>20</v>
      </c>
      <c r="Z4" s="8">
        <v>3</v>
      </c>
      <c r="AA4" s="5">
        <v>0.7</v>
      </c>
      <c r="AB4" s="5">
        <v>0.37</v>
      </c>
      <c r="AC4" s="5">
        <v>0.56999999999999995</v>
      </c>
    </row>
    <row r="5" spans="1:29" x14ac:dyDescent="0.45">
      <c r="A5" s="3" t="s">
        <v>177</v>
      </c>
      <c r="B5" s="3">
        <v>1</v>
      </c>
      <c r="C5" s="3">
        <v>4</v>
      </c>
      <c r="D5" s="3">
        <v>1000</v>
      </c>
      <c r="E5" s="8">
        <v>130</v>
      </c>
      <c r="F5" s="5">
        <v>19</v>
      </c>
      <c r="G5" s="9"/>
      <c r="H5" s="8">
        <v>13</v>
      </c>
      <c r="I5" s="8">
        <v>300</v>
      </c>
      <c r="J5" s="8">
        <v>15</v>
      </c>
      <c r="K5" s="8">
        <v>15</v>
      </c>
      <c r="L5" s="8">
        <v>6</v>
      </c>
      <c r="M5" s="8">
        <v>0.5</v>
      </c>
      <c r="N5" s="8">
        <v>0.9</v>
      </c>
      <c r="O5" s="8">
        <v>0.5</v>
      </c>
      <c r="P5" s="8">
        <v>0.5</v>
      </c>
      <c r="Q5" s="8">
        <v>6</v>
      </c>
      <c r="R5" s="8">
        <v>150</v>
      </c>
      <c r="S5" s="8">
        <v>700</v>
      </c>
      <c r="T5" s="8">
        <v>340</v>
      </c>
      <c r="U5" s="8">
        <v>90</v>
      </c>
      <c r="V5" s="8">
        <v>7</v>
      </c>
      <c r="W5" s="8">
        <v>80</v>
      </c>
      <c r="X5" s="8">
        <v>460</v>
      </c>
      <c r="Y5" s="8">
        <v>20</v>
      </c>
      <c r="Z5" s="8">
        <v>3</v>
      </c>
      <c r="AA5" s="5">
        <v>3</v>
      </c>
      <c r="AB5" s="5">
        <v>1</v>
      </c>
      <c r="AC5" s="5">
        <v>1.5</v>
      </c>
    </row>
    <row r="6" spans="1:29" x14ac:dyDescent="0.45">
      <c r="A6" s="3" t="s">
        <v>177</v>
      </c>
      <c r="B6" s="3">
        <v>4</v>
      </c>
      <c r="C6" s="3">
        <v>9</v>
      </c>
      <c r="E6" s="8">
        <v>130</v>
      </c>
      <c r="F6" s="5">
        <v>25</v>
      </c>
      <c r="G6" s="7"/>
      <c r="H6" s="8">
        <v>19</v>
      </c>
      <c r="I6" s="8">
        <v>400</v>
      </c>
      <c r="J6" s="8">
        <v>25</v>
      </c>
      <c r="K6" s="8">
        <v>15</v>
      </c>
      <c r="L6" s="8">
        <v>7</v>
      </c>
      <c r="M6" s="8">
        <v>0.6</v>
      </c>
      <c r="N6" s="8">
        <v>1.2</v>
      </c>
      <c r="O6" s="8">
        <v>0.6</v>
      </c>
      <c r="P6" s="8">
        <v>0.6</v>
      </c>
      <c r="Q6" s="8">
        <v>8</v>
      </c>
      <c r="R6" s="8">
        <v>200</v>
      </c>
      <c r="S6" s="10">
        <v>1000</v>
      </c>
      <c r="T6" s="8">
        <v>440</v>
      </c>
      <c r="U6" s="8">
        <v>90</v>
      </c>
      <c r="V6" s="8">
        <v>10</v>
      </c>
      <c r="W6" s="8">
        <v>130</v>
      </c>
      <c r="X6" s="8">
        <v>500</v>
      </c>
      <c r="Y6" s="8">
        <v>30</v>
      </c>
      <c r="Z6" s="8">
        <v>5</v>
      </c>
      <c r="AA6" s="5">
        <v>3.8</v>
      </c>
      <c r="AB6" s="5">
        <v>1.2</v>
      </c>
      <c r="AC6" s="5">
        <v>1.9</v>
      </c>
    </row>
    <row r="7" spans="1:29" x14ac:dyDescent="0.45">
      <c r="A7" s="3" t="s">
        <v>172</v>
      </c>
      <c r="B7" s="3">
        <v>9</v>
      </c>
      <c r="C7" s="3">
        <v>14</v>
      </c>
      <c r="E7" s="8">
        <v>130</v>
      </c>
      <c r="F7" s="5">
        <v>31</v>
      </c>
      <c r="G7" s="7"/>
      <c r="H7" s="8">
        <v>34</v>
      </c>
      <c r="I7" s="8">
        <v>600</v>
      </c>
      <c r="J7" s="8">
        <v>45</v>
      </c>
      <c r="K7" s="8">
        <v>15</v>
      </c>
      <c r="L7" s="8">
        <v>11</v>
      </c>
      <c r="M7" s="8">
        <v>1</v>
      </c>
      <c r="N7" s="8">
        <v>1.8</v>
      </c>
      <c r="O7" s="8">
        <v>0.9</v>
      </c>
      <c r="P7" s="8">
        <v>0.9</v>
      </c>
      <c r="Q7" s="8">
        <v>12</v>
      </c>
      <c r="R7" s="8">
        <v>300</v>
      </c>
      <c r="S7" s="10">
        <v>1300</v>
      </c>
      <c r="T7" s="8">
        <v>700</v>
      </c>
      <c r="U7" s="8">
        <v>120</v>
      </c>
      <c r="V7" s="8">
        <v>8</v>
      </c>
      <c r="W7" s="8">
        <v>240</v>
      </c>
      <c r="X7" s="10">
        <v>1250</v>
      </c>
      <c r="Y7" s="8">
        <v>40</v>
      </c>
      <c r="Z7" s="8">
        <v>8</v>
      </c>
      <c r="AA7" s="5">
        <v>4.5</v>
      </c>
      <c r="AB7" s="5">
        <v>1.5</v>
      </c>
      <c r="AC7" s="5">
        <v>2.2999999999999998</v>
      </c>
    </row>
    <row r="8" spans="1:29" x14ac:dyDescent="0.45">
      <c r="A8" s="3" t="s">
        <v>172</v>
      </c>
      <c r="B8" s="3">
        <v>14</v>
      </c>
      <c r="C8" s="3">
        <v>19</v>
      </c>
      <c r="E8" s="8">
        <v>130</v>
      </c>
      <c r="F8" s="5">
        <v>38</v>
      </c>
      <c r="G8" s="7"/>
      <c r="H8" s="8">
        <v>52</v>
      </c>
      <c r="I8" s="8">
        <v>900</v>
      </c>
      <c r="J8" s="8">
        <v>75</v>
      </c>
      <c r="K8" s="8">
        <v>15</v>
      </c>
      <c r="L8" s="8">
        <v>15</v>
      </c>
      <c r="M8" s="8">
        <v>1.3</v>
      </c>
      <c r="N8" s="8">
        <v>2.4</v>
      </c>
      <c r="O8" s="8">
        <v>1.2</v>
      </c>
      <c r="P8" s="8">
        <v>1.3</v>
      </c>
      <c r="Q8" s="8">
        <v>16</v>
      </c>
      <c r="R8" s="8">
        <v>400</v>
      </c>
      <c r="S8" s="10">
        <v>1300</v>
      </c>
      <c r="T8" s="8">
        <v>890</v>
      </c>
      <c r="U8" s="8">
        <v>150</v>
      </c>
      <c r="V8" s="8">
        <v>11</v>
      </c>
      <c r="W8" s="8">
        <v>410</v>
      </c>
      <c r="X8" s="10">
        <v>1250</v>
      </c>
      <c r="Y8" s="8">
        <v>55</v>
      </c>
      <c r="Z8" s="8">
        <v>11</v>
      </c>
      <c r="AA8" s="5">
        <v>4.7</v>
      </c>
      <c r="AB8" s="5">
        <v>1.5</v>
      </c>
      <c r="AC8" s="5">
        <v>2.2999999999999998</v>
      </c>
    </row>
    <row r="9" spans="1:29" x14ac:dyDescent="0.45">
      <c r="A9" s="3" t="s">
        <v>172</v>
      </c>
      <c r="B9" s="3">
        <v>19</v>
      </c>
      <c r="C9" s="3">
        <v>31</v>
      </c>
      <c r="E9" s="8">
        <v>130</v>
      </c>
      <c r="F9" s="5">
        <v>38</v>
      </c>
      <c r="G9" s="7"/>
      <c r="H9" s="8">
        <v>56</v>
      </c>
      <c r="I9" s="8">
        <v>900</v>
      </c>
      <c r="J9" s="8">
        <v>90</v>
      </c>
      <c r="K9" s="8">
        <v>15</v>
      </c>
      <c r="L9" s="8">
        <v>15</v>
      </c>
      <c r="M9" s="8">
        <v>1.3</v>
      </c>
      <c r="N9" s="8">
        <v>2.4</v>
      </c>
      <c r="O9" s="8">
        <v>1.2</v>
      </c>
      <c r="P9" s="8">
        <v>1.3</v>
      </c>
      <c r="Q9" s="8">
        <v>16</v>
      </c>
      <c r="R9" s="8">
        <v>400</v>
      </c>
      <c r="S9" s="10">
        <v>1000</v>
      </c>
      <c r="T9" s="8">
        <v>900</v>
      </c>
      <c r="U9" s="8">
        <v>150</v>
      </c>
      <c r="V9" s="8">
        <v>8</v>
      </c>
      <c r="W9" s="8">
        <v>400</v>
      </c>
      <c r="X9" s="8">
        <v>700</v>
      </c>
      <c r="Y9" s="8">
        <v>55</v>
      </c>
      <c r="Z9" s="8">
        <v>11</v>
      </c>
      <c r="AA9" s="5">
        <v>4.7</v>
      </c>
      <c r="AB9" s="5">
        <v>1.5</v>
      </c>
      <c r="AC9" s="5">
        <v>2.2999999999999998</v>
      </c>
    </row>
    <row r="10" spans="1:29" x14ac:dyDescent="0.45">
      <c r="A10" s="3" t="s">
        <v>172</v>
      </c>
      <c r="B10" s="3">
        <v>31</v>
      </c>
      <c r="C10" s="3">
        <v>51</v>
      </c>
      <c r="E10" s="8">
        <v>130</v>
      </c>
      <c r="F10" s="5">
        <v>38</v>
      </c>
      <c r="G10" s="7"/>
      <c r="H10" s="8">
        <v>56</v>
      </c>
      <c r="I10" s="8">
        <v>900</v>
      </c>
      <c r="J10" s="8">
        <v>90</v>
      </c>
      <c r="K10" s="8">
        <v>15</v>
      </c>
      <c r="L10" s="8">
        <v>15</v>
      </c>
      <c r="M10" s="8">
        <v>1.3</v>
      </c>
      <c r="N10" s="8">
        <v>2.4</v>
      </c>
      <c r="O10" s="8">
        <v>1.2</v>
      </c>
      <c r="P10" s="8">
        <v>1.3</v>
      </c>
      <c r="Q10" s="8">
        <v>16</v>
      </c>
      <c r="R10" s="8">
        <v>400</v>
      </c>
      <c r="S10" s="10">
        <v>1000</v>
      </c>
      <c r="T10" s="8">
        <v>900</v>
      </c>
      <c r="U10" s="8">
        <v>150</v>
      </c>
      <c r="V10" s="8">
        <v>8</v>
      </c>
      <c r="W10" s="8">
        <v>420</v>
      </c>
      <c r="X10" s="8">
        <v>700</v>
      </c>
      <c r="Y10" s="8">
        <v>55</v>
      </c>
      <c r="Z10" s="8">
        <v>11</v>
      </c>
      <c r="AA10" s="5">
        <v>4.7</v>
      </c>
      <c r="AB10" s="5">
        <v>1.5</v>
      </c>
      <c r="AC10" s="5">
        <v>2.2999999999999998</v>
      </c>
    </row>
    <row r="11" spans="1:29" x14ac:dyDescent="0.45">
      <c r="A11" s="3" t="s">
        <v>172</v>
      </c>
      <c r="B11" s="3">
        <v>51</v>
      </c>
      <c r="C11" s="3">
        <v>71</v>
      </c>
      <c r="E11" s="8">
        <v>130</v>
      </c>
      <c r="F11" s="5">
        <v>30</v>
      </c>
      <c r="G11" s="7"/>
      <c r="H11" s="8">
        <v>56</v>
      </c>
      <c r="I11" s="8">
        <v>900</v>
      </c>
      <c r="J11" s="8">
        <v>90</v>
      </c>
      <c r="K11" s="8">
        <v>15</v>
      </c>
      <c r="L11" s="8">
        <v>15</v>
      </c>
      <c r="M11" s="8">
        <v>1.7</v>
      </c>
      <c r="N11" s="7">
        <v>2.4</v>
      </c>
      <c r="O11" s="8">
        <v>1.2</v>
      </c>
      <c r="P11" s="8">
        <v>1.3</v>
      </c>
      <c r="Q11" s="8">
        <v>16</v>
      </c>
      <c r="R11" s="8">
        <v>400</v>
      </c>
      <c r="S11" s="10">
        <v>1000</v>
      </c>
      <c r="T11" s="8">
        <v>900</v>
      </c>
      <c r="U11" s="8">
        <v>150</v>
      </c>
      <c r="V11" s="8">
        <v>8</v>
      </c>
      <c r="W11" s="8">
        <v>420</v>
      </c>
      <c r="X11" s="8">
        <v>700</v>
      </c>
      <c r="Y11" s="8">
        <v>55</v>
      </c>
      <c r="Z11" s="8">
        <v>11</v>
      </c>
      <c r="AA11" s="5">
        <v>4.7</v>
      </c>
      <c r="AB11" s="5">
        <v>1.3</v>
      </c>
      <c r="AC11" s="5">
        <v>2</v>
      </c>
    </row>
    <row r="12" spans="1:29" x14ac:dyDescent="0.45">
      <c r="A12" s="3" t="s">
        <v>172</v>
      </c>
      <c r="B12" s="3">
        <v>71</v>
      </c>
      <c r="E12" s="8">
        <v>130</v>
      </c>
      <c r="F12" s="5">
        <v>30</v>
      </c>
      <c r="G12" s="7"/>
      <c r="H12" s="8">
        <v>56</v>
      </c>
      <c r="I12" s="8">
        <v>900</v>
      </c>
      <c r="J12" s="8">
        <v>90</v>
      </c>
      <c r="K12" s="8">
        <v>20</v>
      </c>
      <c r="L12" s="8">
        <v>15</v>
      </c>
      <c r="M12" s="8">
        <v>1.7</v>
      </c>
      <c r="N12" s="7">
        <v>2.4</v>
      </c>
      <c r="O12" s="8">
        <v>1.2</v>
      </c>
      <c r="P12" s="8">
        <v>1.3</v>
      </c>
      <c r="Q12" s="8">
        <v>16</v>
      </c>
      <c r="R12" s="8">
        <v>400</v>
      </c>
      <c r="S12" s="10">
        <v>1200</v>
      </c>
      <c r="T12" s="8">
        <v>900</v>
      </c>
      <c r="U12" s="8">
        <v>150</v>
      </c>
      <c r="V12" s="8">
        <v>8</v>
      </c>
      <c r="W12" s="8">
        <v>420</v>
      </c>
      <c r="X12" s="8">
        <v>700</v>
      </c>
      <c r="Y12" s="8">
        <v>55</v>
      </c>
      <c r="Z12" s="8">
        <v>11</v>
      </c>
      <c r="AA12" s="5">
        <v>4.7</v>
      </c>
      <c r="AB12" s="5">
        <v>1.2</v>
      </c>
      <c r="AC12" s="5">
        <v>1.8</v>
      </c>
    </row>
    <row r="13" spans="1:29" x14ac:dyDescent="0.45">
      <c r="A13" s="3" t="s">
        <v>173</v>
      </c>
      <c r="B13" s="3">
        <v>9</v>
      </c>
      <c r="C13" s="3">
        <v>14</v>
      </c>
      <c r="E13" s="8">
        <v>130</v>
      </c>
      <c r="F13" s="5">
        <v>26</v>
      </c>
      <c r="G13" s="7"/>
      <c r="H13" s="8">
        <v>34</v>
      </c>
      <c r="I13" s="8">
        <v>600</v>
      </c>
      <c r="J13" s="8">
        <v>45</v>
      </c>
      <c r="K13" s="8">
        <v>15</v>
      </c>
      <c r="L13" s="8">
        <v>11</v>
      </c>
      <c r="M13" s="8">
        <v>1</v>
      </c>
      <c r="N13" s="8">
        <v>1.8</v>
      </c>
      <c r="O13" s="8">
        <v>0.9</v>
      </c>
      <c r="P13" s="8">
        <v>0.9</v>
      </c>
      <c r="Q13" s="8">
        <v>12</v>
      </c>
      <c r="R13" s="8">
        <v>300</v>
      </c>
      <c r="S13" s="10">
        <v>1300</v>
      </c>
      <c r="T13" s="8">
        <v>700</v>
      </c>
      <c r="U13" s="8">
        <v>120</v>
      </c>
      <c r="V13" s="8">
        <v>8</v>
      </c>
      <c r="W13" s="8">
        <v>240</v>
      </c>
      <c r="X13" s="10">
        <v>1250</v>
      </c>
      <c r="Y13" s="8">
        <v>40</v>
      </c>
      <c r="Z13" s="8">
        <v>8</v>
      </c>
      <c r="AA13" s="5">
        <v>4.5</v>
      </c>
      <c r="AB13" s="5">
        <v>1.5</v>
      </c>
      <c r="AC13" s="5">
        <v>2.2999999999999998</v>
      </c>
    </row>
    <row r="14" spans="1:29" x14ac:dyDescent="0.45">
      <c r="A14" s="3" t="s">
        <v>173</v>
      </c>
      <c r="B14" s="3">
        <v>14</v>
      </c>
      <c r="C14" s="3">
        <v>19</v>
      </c>
      <c r="E14" s="8">
        <v>130</v>
      </c>
      <c r="F14" s="5">
        <v>26</v>
      </c>
      <c r="G14" s="7"/>
      <c r="H14" s="8">
        <v>46</v>
      </c>
      <c r="I14" s="8">
        <v>700</v>
      </c>
      <c r="J14" s="8">
        <v>65</v>
      </c>
      <c r="K14" s="8">
        <v>15</v>
      </c>
      <c r="L14" s="8">
        <v>15</v>
      </c>
      <c r="M14" s="8">
        <v>1.2</v>
      </c>
      <c r="N14" s="8">
        <v>2.4</v>
      </c>
      <c r="O14" s="8">
        <v>1</v>
      </c>
      <c r="P14" s="8">
        <v>1</v>
      </c>
      <c r="Q14" s="8">
        <v>14</v>
      </c>
      <c r="R14" s="7">
        <v>400</v>
      </c>
      <c r="S14" s="10">
        <v>1300</v>
      </c>
      <c r="T14" s="8">
        <v>890</v>
      </c>
      <c r="U14" s="8">
        <v>150</v>
      </c>
      <c r="V14" s="8">
        <v>15</v>
      </c>
      <c r="W14" s="8">
        <v>360</v>
      </c>
      <c r="X14" s="10">
        <v>1250</v>
      </c>
      <c r="Y14" s="8">
        <v>55</v>
      </c>
      <c r="Z14" s="8">
        <v>9</v>
      </c>
      <c r="AA14" s="5">
        <v>4.7</v>
      </c>
      <c r="AB14" s="5">
        <v>1.5</v>
      </c>
      <c r="AC14" s="5">
        <v>2.2999999999999998</v>
      </c>
    </row>
    <row r="15" spans="1:29" x14ac:dyDescent="0.45">
      <c r="A15" s="3" t="s">
        <v>173</v>
      </c>
      <c r="B15" s="3">
        <v>19</v>
      </c>
      <c r="C15" s="3">
        <v>31</v>
      </c>
      <c r="E15" s="8">
        <v>130</v>
      </c>
      <c r="F15" s="5">
        <v>25</v>
      </c>
      <c r="G15" s="7"/>
      <c r="H15" s="8">
        <v>46</v>
      </c>
      <c r="I15" s="8">
        <v>700</v>
      </c>
      <c r="J15" s="8">
        <v>75</v>
      </c>
      <c r="K15" s="8">
        <v>15</v>
      </c>
      <c r="L15" s="8">
        <v>15</v>
      </c>
      <c r="M15" s="8">
        <v>1.3</v>
      </c>
      <c r="N15" s="8">
        <v>2.4</v>
      </c>
      <c r="O15" s="8">
        <v>1.1000000000000001</v>
      </c>
      <c r="P15" s="8">
        <v>1.1000000000000001</v>
      </c>
      <c r="Q15" s="8">
        <v>14</v>
      </c>
      <c r="R15" s="7">
        <v>400</v>
      </c>
      <c r="S15" s="10">
        <v>1000</v>
      </c>
      <c r="T15" s="8">
        <v>900</v>
      </c>
      <c r="U15" s="8">
        <v>150</v>
      </c>
      <c r="V15" s="8">
        <v>18</v>
      </c>
      <c r="W15" s="8">
        <v>310</v>
      </c>
      <c r="X15" s="8">
        <v>700</v>
      </c>
      <c r="Y15" s="8">
        <v>55</v>
      </c>
      <c r="Z15" s="8">
        <v>8</v>
      </c>
      <c r="AA15" s="5">
        <v>4.7</v>
      </c>
      <c r="AB15" s="5">
        <v>1.5</v>
      </c>
      <c r="AC15" s="5">
        <v>2.2999999999999998</v>
      </c>
    </row>
    <row r="16" spans="1:29" x14ac:dyDescent="0.45">
      <c r="A16" s="3" t="s">
        <v>173</v>
      </c>
      <c r="B16" s="3">
        <v>31</v>
      </c>
      <c r="C16" s="3">
        <v>51</v>
      </c>
      <c r="E16" s="8">
        <v>130</v>
      </c>
      <c r="F16" s="5">
        <v>25</v>
      </c>
      <c r="G16" s="7"/>
      <c r="H16" s="8">
        <v>46</v>
      </c>
      <c r="I16" s="8">
        <v>700</v>
      </c>
      <c r="J16" s="8">
        <v>75</v>
      </c>
      <c r="K16" s="8">
        <v>15</v>
      </c>
      <c r="L16" s="8">
        <v>15</v>
      </c>
      <c r="M16" s="8">
        <v>1.3</v>
      </c>
      <c r="N16" s="8">
        <v>2.4</v>
      </c>
      <c r="O16" s="8">
        <v>1.1000000000000001</v>
      </c>
      <c r="P16" s="8">
        <v>1.1000000000000001</v>
      </c>
      <c r="Q16" s="8">
        <v>14</v>
      </c>
      <c r="R16" s="7">
        <v>400</v>
      </c>
      <c r="S16" s="10">
        <v>1000</v>
      </c>
      <c r="T16" s="8">
        <v>900</v>
      </c>
      <c r="U16" s="8">
        <v>150</v>
      </c>
      <c r="V16" s="8">
        <v>18</v>
      </c>
      <c r="W16" s="8">
        <v>320</v>
      </c>
      <c r="X16" s="8">
        <v>700</v>
      </c>
      <c r="Y16" s="8">
        <v>55</v>
      </c>
      <c r="Z16" s="8">
        <v>8</v>
      </c>
      <c r="AA16" s="5">
        <v>4.7</v>
      </c>
      <c r="AB16" s="5">
        <v>1.5</v>
      </c>
      <c r="AC16" s="5">
        <v>2.2999999999999998</v>
      </c>
    </row>
    <row r="17" spans="1:29" x14ac:dyDescent="0.45">
      <c r="A17" s="3" t="s">
        <v>173</v>
      </c>
      <c r="B17" s="3">
        <v>51</v>
      </c>
      <c r="C17" s="3">
        <v>71</v>
      </c>
      <c r="E17" s="8">
        <v>130</v>
      </c>
      <c r="F17" s="5">
        <v>21</v>
      </c>
      <c r="G17" s="7"/>
      <c r="H17" s="8">
        <v>46</v>
      </c>
      <c r="I17" s="8">
        <v>700</v>
      </c>
      <c r="J17" s="8">
        <v>75</v>
      </c>
      <c r="K17" s="8">
        <v>15</v>
      </c>
      <c r="L17" s="8">
        <v>15</v>
      </c>
      <c r="M17" s="8">
        <v>1.5</v>
      </c>
      <c r="N17" s="7">
        <v>2.4</v>
      </c>
      <c r="O17" s="8">
        <v>1.1000000000000001</v>
      </c>
      <c r="P17" s="8">
        <v>1.1000000000000001</v>
      </c>
      <c r="Q17" s="8">
        <v>14</v>
      </c>
      <c r="R17" s="8">
        <v>400</v>
      </c>
      <c r="S17" s="10">
        <v>1200</v>
      </c>
      <c r="T17" s="8">
        <v>900</v>
      </c>
      <c r="U17" s="8">
        <v>150</v>
      </c>
      <c r="V17" s="8">
        <v>8</v>
      </c>
      <c r="W17" s="8">
        <v>320</v>
      </c>
      <c r="X17" s="8">
        <v>700</v>
      </c>
      <c r="Y17" s="8">
        <v>55</v>
      </c>
      <c r="Z17" s="8">
        <v>8</v>
      </c>
      <c r="AA17" s="5">
        <v>4.7</v>
      </c>
      <c r="AB17" s="5">
        <v>1.3</v>
      </c>
      <c r="AC17" s="5">
        <v>2</v>
      </c>
    </row>
    <row r="18" spans="1:29" x14ac:dyDescent="0.45">
      <c r="A18" s="3" t="s">
        <v>173</v>
      </c>
      <c r="B18" s="3">
        <v>71</v>
      </c>
      <c r="E18" s="8">
        <v>130</v>
      </c>
      <c r="F18" s="5">
        <v>21</v>
      </c>
      <c r="G18" s="7"/>
      <c r="H18" s="8">
        <v>46</v>
      </c>
      <c r="I18" s="8">
        <v>700</v>
      </c>
      <c r="J18" s="8">
        <v>75</v>
      </c>
      <c r="K18" s="8">
        <v>20</v>
      </c>
      <c r="L18" s="8">
        <v>15</v>
      </c>
      <c r="M18" s="8">
        <v>1.5</v>
      </c>
      <c r="N18" s="7">
        <v>2.4</v>
      </c>
      <c r="O18" s="8">
        <v>1.1000000000000001</v>
      </c>
      <c r="P18" s="8">
        <v>1.1000000000000001</v>
      </c>
      <c r="Q18" s="8">
        <v>14</v>
      </c>
      <c r="R18" s="8">
        <v>400</v>
      </c>
      <c r="S18" s="10">
        <v>1200</v>
      </c>
      <c r="T18" s="8">
        <v>900</v>
      </c>
      <c r="U18" s="8">
        <v>150</v>
      </c>
      <c r="V18" s="8">
        <v>8</v>
      </c>
      <c r="W18" s="8">
        <v>320</v>
      </c>
      <c r="X18" s="8">
        <v>700</v>
      </c>
      <c r="Y18" s="8">
        <v>55</v>
      </c>
      <c r="Z18" s="8">
        <v>8</v>
      </c>
      <c r="AA18" s="5">
        <v>4.7</v>
      </c>
      <c r="AB18" s="5">
        <v>1.2</v>
      </c>
      <c r="AC18" s="5">
        <v>1.8</v>
      </c>
    </row>
    <row r="19" spans="1:29" x14ac:dyDescent="0.45">
      <c r="A19" s="3" t="s">
        <v>174</v>
      </c>
      <c r="B19" s="3">
        <v>14</v>
      </c>
      <c r="C19" s="3">
        <v>19</v>
      </c>
      <c r="E19" s="8">
        <v>175</v>
      </c>
      <c r="F19" s="5">
        <v>28</v>
      </c>
      <c r="G19" s="7"/>
      <c r="H19" s="8">
        <v>71</v>
      </c>
      <c r="I19" s="8">
        <v>750</v>
      </c>
      <c r="J19" s="8">
        <v>80</v>
      </c>
      <c r="K19" s="8">
        <v>15</v>
      </c>
      <c r="L19" s="8">
        <v>15</v>
      </c>
      <c r="M19" s="8">
        <v>1.9</v>
      </c>
      <c r="N19" s="8">
        <v>2.6</v>
      </c>
      <c r="O19" s="8">
        <v>1.4</v>
      </c>
      <c r="P19" s="8">
        <v>1.4</v>
      </c>
      <c r="Q19" s="8">
        <v>18</v>
      </c>
      <c r="R19" s="7">
        <v>600</v>
      </c>
      <c r="S19" s="10">
        <v>1300</v>
      </c>
      <c r="T19" s="10">
        <v>1000</v>
      </c>
      <c r="U19" s="8">
        <v>220</v>
      </c>
      <c r="V19" s="8">
        <v>27</v>
      </c>
      <c r="W19" s="8">
        <v>400</v>
      </c>
      <c r="X19" s="10">
        <v>1250</v>
      </c>
      <c r="Y19" s="8">
        <v>60</v>
      </c>
      <c r="Z19" s="8">
        <v>12</v>
      </c>
      <c r="AA19" s="5">
        <v>4.7</v>
      </c>
      <c r="AB19" s="5">
        <v>1.5</v>
      </c>
      <c r="AC19" s="5">
        <v>2.2999999999999998</v>
      </c>
    </row>
    <row r="20" spans="1:29" x14ac:dyDescent="0.45">
      <c r="A20" s="3" t="s">
        <v>174</v>
      </c>
      <c r="B20" s="3">
        <v>19</v>
      </c>
      <c r="C20" s="3">
        <v>31</v>
      </c>
      <c r="E20" s="8">
        <v>175</v>
      </c>
      <c r="F20" s="5">
        <v>28</v>
      </c>
      <c r="G20" s="7"/>
      <c r="H20" s="8">
        <v>71</v>
      </c>
      <c r="I20" s="8">
        <v>770</v>
      </c>
      <c r="J20" s="8">
        <v>85</v>
      </c>
      <c r="K20" s="8">
        <v>15</v>
      </c>
      <c r="L20" s="8">
        <v>15</v>
      </c>
      <c r="M20" s="8">
        <v>1.9</v>
      </c>
      <c r="N20" s="8">
        <v>2.6</v>
      </c>
      <c r="O20" s="8">
        <v>1.4</v>
      </c>
      <c r="P20" s="8">
        <v>1.4</v>
      </c>
      <c r="Q20" s="8">
        <v>18</v>
      </c>
      <c r="R20" s="7">
        <v>600</v>
      </c>
      <c r="S20" s="10">
        <v>1000</v>
      </c>
      <c r="T20" s="10">
        <v>1000</v>
      </c>
      <c r="U20" s="8">
        <v>220</v>
      </c>
      <c r="V20" s="8">
        <v>27</v>
      </c>
      <c r="W20" s="8">
        <v>350</v>
      </c>
      <c r="X20" s="8">
        <v>700</v>
      </c>
      <c r="Y20" s="8">
        <v>60</v>
      </c>
      <c r="Z20" s="8">
        <v>11</v>
      </c>
      <c r="AA20" s="5">
        <v>4.7</v>
      </c>
      <c r="AB20" s="5">
        <v>1.5</v>
      </c>
      <c r="AC20" s="5">
        <v>2.2999999999999998</v>
      </c>
    </row>
    <row r="21" spans="1:29" x14ac:dyDescent="0.45">
      <c r="A21" s="3" t="s">
        <v>174</v>
      </c>
      <c r="B21" s="3">
        <v>31</v>
      </c>
      <c r="C21" s="3">
        <v>51</v>
      </c>
      <c r="E21" s="8">
        <v>175</v>
      </c>
      <c r="F21" s="5">
        <v>28</v>
      </c>
      <c r="G21" s="7"/>
      <c r="H21" s="8">
        <v>71</v>
      </c>
      <c r="I21" s="8">
        <v>770</v>
      </c>
      <c r="J21" s="8">
        <v>85</v>
      </c>
      <c r="K21" s="8">
        <v>15</v>
      </c>
      <c r="L21" s="8">
        <v>15</v>
      </c>
      <c r="M21" s="8">
        <v>1.9</v>
      </c>
      <c r="N21" s="8">
        <v>2.6</v>
      </c>
      <c r="O21" s="8">
        <v>1.4</v>
      </c>
      <c r="P21" s="8">
        <v>1.4</v>
      </c>
      <c r="Q21" s="8">
        <v>18</v>
      </c>
      <c r="R21" s="7">
        <v>600</v>
      </c>
      <c r="S21" s="10">
        <v>1000</v>
      </c>
      <c r="T21" s="10">
        <v>1000</v>
      </c>
      <c r="U21" s="8">
        <v>220</v>
      </c>
      <c r="V21" s="8">
        <v>27</v>
      </c>
      <c r="W21" s="8">
        <v>360</v>
      </c>
      <c r="X21" s="8">
        <v>700</v>
      </c>
      <c r="Y21" s="8">
        <v>60</v>
      </c>
      <c r="Z21" s="8">
        <v>11</v>
      </c>
      <c r="AA21" s="5">
        <v>4.7</v>
      </c>
      <c r="AB21" s="5">
        <v>1.5</v>
      </c>
      <c r="AC21" s="5">
        <v>2.2999999999999998</v>
      </c>
    </row>
    <row r="22" spans="1:29" x14ac:dyDescent="0.45">
      <c r="A22" s="3" t="s">
        <v>175</v>
      </c>
      <c r="B22" s="3">
        <v>14</v>
      </c>
      <c r="C22" s="3">
        <v>19</v>
      </c>
      <c r="E22" s="8">
        <v>210</v>
      </c>
      <c r="F22" s="5">
        <v>29</v>
      </c>
      <c r="G22" s="7"/>
      <c r="H22" s="8">
        <v>71</v>
      </c>
      <c r="I22" s="10">
        <v>1200</v>
      </c>
      <c r="J22" s="8">
        <v>115</v>
      </c>
      <c r="K22" s="8">
        <v>15</v>
      </c>
      <c r="L22" s="8">
        <v>19</v>
      </c>
      <c r="M22" s="8">
        <v>2</v>
      </c>
      <c r="N22" s="8">
        <v>2.8</v>
      </c>
      <c r="O22" s="8">
        <v>1.4</v>
      </c>
      <c r="P22" s="8">
        <v>1.6</v>
      </c>
      <c r="Q22" s="8">
        <v>17</v>
      </c>
      <c r="R22" s="8">
        <v>500</v>
      </c>
      <c r="S22" s="10">
        <v>1300</v>
      </c>
      <c r="T22" s="10">
        <v>1300</v>
      </c>
      <c r="U22" s="8">
        <v>290</v>
      </c>
      <c r="V22" s="8">
        <v>10</v>
      </c>
      <c r="W22" s="8">
        <v>360</v>
      </c>
      <c r="X22" s="10">
        <v>1250</v>
      </c>
      <c r="Y22" s="8">
        <v>70</v>
      </c>
      <c r="Z22" s="8">
        <v>13</v>
      </c>
      <c r="AA22" s="5">
        <v>5.0999999999999996</v>
      </c>
      <c r="AB22" s="5">
        <v>1.5</v>
      </c>
      <c r="AC22" s="5">
        <v>2.2999999999999998</v>
      </c>
    </row>
    <row r="23" spans="1:29" x14ac:dyDescent="0.45">
      <c r="A23" s="3" t="s">
        <v>175</v>
      </c>
      <c r="B23" s="3">
        <v>19</v>
      </c>
      <c r="C23" s="3">
        <v>31</v>
      </c>
      <c r="E23" s="8">
        <v>210</v>
      </c>
      <c r="F23" s="5">
        <v>29</v>
      </c>
      <c r="G23" s="7"/>
      <c r="H23" s="8">
        <v>71</v>
      </c>
      <c r="I23" s="10">
        <v>1300</v>
      </c>
      <c r="J23" s="8">
        <v>120</v>
      </c>
      <c r="K23" s="8">
        <v>15</v>
      </c>
      <c r="L23" s="8">
        <v>19</v>
      </c>
      <c r="M23" s="8">
        <v>2</v>
      </c>
      <c r="N23" s="8">
        <v>2.8</v>
      </c>
      <c r="O23" s="8">
        <v>1.4</v>
      </c>
      <c r="P23" s="8">
        <v>1.6</v>
      </c>
      <c r="Q23" s="8">
        <v>17</v>
      </c>
      <c r="R23" s="8">
        <v>500</v>
      </c>
      <c r="S23" s="10">
        <v>1000</v>
      </c>
      <c r="T23" s="10">
        <v>1300</v>
      </c>
      <c r="U23" s="8">
        <v>290</v>
      </c>
      <c r="V23" s="8">
        <v>9</v>
      </c>
      <c r="W23" s="8">
        <v>310</v>
      </c>
      <c r="X23" s="8">
        <v>700</v>
      </c>
      <c r="Y23" s="8">
        <v>70</v>
      </c>
      <c r="Z23" s="8">
        <v>12</v>
      </c>
      <c r="AA23" s="5">
        <v>5.0999999999999996</v>
      </c>
      <c r="AB23" s="5">
        <v>1.5</v>
      </c>
      <c r="AC23" s="5">
        <v>2.2999999999999998</v>
      </c>
    </row>
    <row r="24" spans="1:29" x14ac:dyDescent="0.45">
      <c r="A24" s="3" t="s">
        <v>175</v>
      </c>
      <c r="B24" s="3">
        <v>31</v>
      </c>
      <c r="C24" s="3">
        <v>51</v>
      </c>
      <c r="E24" s="8">
        <v>210</v>
      </c>
      <c r="F24" s="5">
        <v>29</v>
      </c>
      <c r="G24" s="7"/>
      <c r="H24" s="8">
        <v>71</v>
      </c>
      <c r="I24" s="10">
        <v>1300</v>
      </c>
      <c r="J24" s="8">
        <v>120</v>
      </c>
      <c r="K24" s="8">
        <v>15</v>
      </c>
      <c r="L24" s="8">
        <v>19</v>
      </c>
      <c r="M24" s="8">
        <v>2</v>
      </c>
      <c r="N24" s="8">
        <v>2.8</v>
      </c>
      <c r="O24" s="8">
        <v>1.4</v>
      </c>
      <c r="P24" s="8">
        <v>1.6</v>
      </c>
      <c r="Q24" s="8">
        <v>17</v>
      </c>
      <c r="R24" s="8">
        <v>500</v>
      </c>
      <c r="S24" s="10">
        <v>1000</v>
      </c>
      <c r="T24" s="10">
        <v>1300</v>
      </c>
      <c r="U24" s="8">
        <v>290</v>
      </c>
      <c r="V24" s="8">
        <v>9</v>
      </c>
      <c r="W24" s="8">
        <v>320</v>
      </c>
      <c r="X24" s="8">
        <v>700</v>
      </c>
      <c r="Y24" s="8">
        <v>70</v>
      </c>
      <c r="Z24" s="8">
        <v>12</v>
      </c>
      <c r="AA24" s="5">
        <v>5.0999999999999996</v>
      </c>
      <c r="AB24" s="5">
        <v>1.5</v>
      </c>
      <c r="AC24" s="5">
        <v>2.2999999999999998</v>
      </c>
    </row>
  </sheetData>
  <hyperlinks>
    <hyperlink ref="R21" r:id="rId1" display="https://www.ncbi.nlm.nih.gov/books/NBK56068/table/summarytables.t2/?report=objectonly" xr:uid="{B6F7E2A4-E663-4CD5-8F13-683EFA038EFA}"/>
    <hyperlink ref="R20" r:id="rId2" display="https://www.ncbi.nlm.nih.gov/books/NBK56068/table/summarytables.t2/?report=objectonly" xr:uid="{53567CB3-89CB-4A4D-9DFC-912383E921AA}"/>
    <hyperlink ref="R19" r:id="rId3" display="https://www.ncbi.nlm.nih.gov/books/NBK56068/table/summarytables.t2/?report=objectonly" xr:uid="{E5226AA0-BD37-4C43-84FD-61F2DA9499E9}"/>
    <hyperlink ref="N18" r:id="rId4" display="https://www.ncbi.nlm.nih.gov/books/NBK56068/table/summarytables.t2/?report=objectonly" xr:uid="{4B256E12-1240-4CD1-A830-8FA9BB9301B8}"/>
    <hyperlink ref="N17" r:id="rId5" display="https://www.ncbi.nlm.nih.gov/books/NBK56068/table/summarytables.t2/?report=objectonly" xr:uid="{8370A252-B46D-4909-9E84-D6F74E8CB363}"/>
    <hyperlink ref="R16" r:id="rId6" display="https://www.ncbi.nlm.nih.gov/books/NBK56068/table/summarytables.t2/?report=objectonly" xr:uid="{98B1EDC3-BFA8-4B64-95DD-6D613F3F2752}"/>
    <hyperlink ref="R15" r:id="rId7" display="https://www.ncbi.nlm.nih.gov/books/NBK56068/table/summarytables.t2/?report=objectonly" xr:uid="{4A5C3CC7-C184-4737-A949-2C656AF7A686}"/>
    <hyperlink ref="R14" r:id="rId8" display="https://www.ncbi.nlm.nih.gov/books/NBK56068/table/summarytables.t2/?report=objectonly" xr:uid="{D0AAD35F-CA3F-4980-B0FE-297773EE8315}"/>
    <hyperlink ref="N12" r:id="rId9" display="https://www.ncbi.nlm.nih.gov/books/NBK56068/table/summarytables.t2/?report=objectonly" xr:uid="{49BF1B2D-C984-4873-BDC8-56D75894ABDA}"/>
    <hyperlink ref="N11" r:id="rId10" display="https://www.ncbi.nlm.nih.gov/books/NBK56068/table/summarytables.t2/?report=objectonly" xr:uid="{BDAC9E46-BC16-4750-9C23-7E72724B243A}"/>
    <hyperlink ref="R2" r:id="rId11" display="https://www.ncbi.nlm.nih.gov/books/NBK56068/table/summarytables.t2/?report=objectonly" xr:uid="{87304449-D3A9-4735-8A82-8A1995D51005}"/>
    <hyperlink ref="Q2" r:id="rId12" display="https://www.ncbi.nlm.nih.gov/books/NBK56068/table/summarytables.t2/?report=objectonly" xr:uid="{721C6C34-872D-4A11-AFDA-0EF36E111F75}"/>
    <hyperlink ref="L2" r:id="rId13" display="https://www.ncbi.nlm.nih.gov/books/NBK56068/table/summarytables.t2/?report=objectonly" xr:uid="{D1B937C4-FCE9-4044-8FDA-84AE7229526F}"/>
    <hyperlink ref="I2" r:id="rId14" display="https://www.ncbi.nlm.nih.gov/books/NBK56068/table/summarytables.t2/?report=objectonly" xr:uid="{0FD65977-3261-47CF-AFD9-173B376C4416}"/>
    <hyperlink ref="S1" r:id="rId15" display="https://www.ncbi.nlm.nih.gov/books/n/nap13050/appendixes.app1/def-item/appendixes.app1.gl2-d21/" xr:uid="{493C6F05-CD39-41C5-BC82-3D43FC6F7DE1}"/>
    <hyperlink ref="K1" r:id="rId16" display="https://www.ncbi.nlm.nih.gov/books/n/nap13050/appendixes.app1/def-item/appendixes.app1.gl2-d109/" xr:uid="{92B6DF03-DB19-4A78-982F-21621EED3F7D}"/>
    <hyperlink ref="H1" r:id="rId17" display="https://www.ncbi.nlm.nih.gov/books/NBK56068/table/summarytables.t4/?report=objectonly" xr:uid="{0D5CEACF-258C-4216-9421-6B141CDE2F38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EEFB-AAB5-4ABE-A367-413C416C08A4}">
  <dimension ref="A1:F62"/>
  <sheetViews>
    <sheetView workbookViewId="0">
      <selection activeCell="I5" sqref="I5"/>
    </sheetView>
  </sheetViews>
  <sheetFormatPr defaultRowHeight="13.15" x14ac:dyDescent="0.4"/>
  <cols>
    <col min="1" max="16384" width="9.06640625" style="19"/>
  </cols>
  <sheetData>
    <row r="1" spans="1:6" ht="25.9" x14ac:dyDescent="0.4">
      <c r="B1" s="20" t="s">
        <v>179</v>
      </c>
      <c r="C1" s="27"/>
      <c r="D1" s="21" t="s">
        <v>182</v>
      </c>
      <c r="E1" s="22" t="s">
        <v>183</v>
      </c>
      <c r="F1" s="21" t="s">
        <v>185</v>
      </c>
    </row>
    <row r="2" spans="1:6" x14ac:dyDescent="0.4">
      <c r="B2" s="20"/>
      <c r="C2" s="27" t="s">
        <v>186</v>
      </c>
      <c r="D2" s="21"/>
      <c r="E2" s="23" t="s">
        <v>184</v>
      </c>
      <c r="F2" s="21"/>
    </row>
    <row r="3" spans="1:6" x14ac:dyDescent="0.4">
      <c r="A3" s="19" t="s">
        <v>172</v>
      </c>
      <c r="B3" s="24">
        <v>2</v>
      </c>
      <c r="C3" s="24">
        <f>B4</f>
        <v>3</v>
      </c>
      <c r="D3" s="25">
        <v>1000</v>
      </c>
      <c r="E3" s="25">
        <v>1000</v>
      </c>
      <c r="F3" s="25">
        <v>1000</v>
      </c>
    </row>
    <row r="4" spans="1:6" x14ac:dyDescent="0.4">
      <c r="A4" s="19" t="s">
        <v>172</v>
      </c>
      <c r="B4" s="24">
        <v>3</v>
      </c>
      <c r="C4" s="24">
        <f t="shared" ref="C4:C19" si="0">B5</f>
        <v>4</v>
      </c>
      <c r="D4" s="25">
        <v>1000</v>
      </c>
      <c r="E4" s="25">
        <v>1400</v>
      </c>
      <c r="F4" s="25">
        <v>1400</v>
      </c>
    </row>
    <row r="5" spans="1:6" x14ac:dyDescent="0.4">
      <c r="A5" s="19" t="s">
        <v>172</v>
      </c>
      <c r="B5" s="24">
        <v>4</v>
      </c>
      <c r="C5" s="24">
        <f t="shared" si="0"/>
        <v>5</v>
      </c>
      <c r="D5" s="25">
        <v>1200</v>
      </c>
      <c r="E5" s="25">
        <v>1400</v>
      </c>
      <c r="F5" s="25">
        <v>1600</v>
      </c>
    </row>
    <row r="6" spans="1:6" x14ac:dyDescent="0.4">
      <c r="A6" s="19" t="s">
        <v>172</v>
      </c>
      <c r="B6" s="24">
        <v>5</v>
      </c>
      <c r="C6" s="24">
        <f t="shared" si="0"/>
        <v>6</v>
      </c>
      <c r="D6" s="25">
        <v>1200</v>
      </c>
      <c r="E6" s="25">
        <v>1400</v>
      </c>
      <c r="F6" s="25">
        <v>1600</v>
      </c>
    </row>
    <row r="7" spans="1:6" x14ac:dyDescent="0.4">
      <c r="A7" s="19" t="s">
        <v>172</v>
      </c>
      <c r="B7" s="24">
        <v>6</v>
      </c>
      <c r="C7" s="24">
        <f t="shared" si="0"/>
        <v>7</v>
      </c>
      <c r="D7" s="25">
        <v>1400</v>
      </c>
      <c r="E7" s="25">
        <v>1600</v>
      </c>
      <c r="F7" s="25">
        <v>1800</v>
      </c>
    </row>
    <row r="8" spans="1:6" x14ac:dyDescent="0.4">
      <c r="A8" s="19" t="s">
        <v>172</v>
      </c>
      <c r="B8" s="24">
        <v>7</v>
      </c>
      <c r="C8" s="24">
        <f t="shared" si="0"/>
        <v>8</v>
      </c>
      <c r="D8" s="25">
        <v>1400</v>
      </c>
      <c r="E8" s="25">
        <v>1600</v>
      </c>
      <c r="F8" s="25">
        <v>1800</v>
      </c>
    </row>
    <row r="9" spans="1:6" x14ac:dyDescent="0.4">
      <c r="A9" s="19" t="s">
        <v>172</v>
      </c>
      <c r="B9" s="24">
        <v>8</v>
      </c>
      <c r="C9" s="24">
        <f t="shared" si="0"/>
        <v>9</v>
      </c>
      <c r="D9" s="25">
        <v>1400</v>
      </c>
      <c r="E9" s="25">
        <v>1600</v>
      </c>
      <c r="F9" s="25">
        <v>2000</v>
      </c>
    </row>
    <row r="10" spans="1:6" x14ac:dyDescent="0.4">
      <c r="A10" s="19" t="s">
        <v>172</v>
      </c>
      <c r="B10" s="24">
        <v>9</v>
      </c>
      <c r="C10" s="24">
        <f t="shared" si="0"/>
        <v>10</v>
      </c>
      <c r="D10" s="25">
        <v>1600</v>
      </c>
      <c r="E10" s="25">
        <v>1800</v>
      </c>
      <c r="F10" s="25">
        <v>2000</v>
      </c>
    </row>
    <row r="11" spans="1:6" x14ac:dyDescent="0.4">
      <c r="A11" s="19" t="s">
        <v>172</v>
      </c>
      <c r="B11" s="24">
        <v>10</v>
      </c>
      <c r="C11" s="24">
        <f t="shared" si="0"/>
        <v>11</v>
      </c>
      <c r="D11" s="25">
        <v>1600</v>
      </c>
      <c r="E11" s="25">
        <v>1800</v>
      </c>
      <c r="F11" s="25">
        <v>2200</v>
      </c>
    </row>
    <row r="12" spans="1:6" x14ac:dyDescent="0.4">
      <c r="A12" s="19" t="s">
        <v>172</v>
      </c>
      <c r="B12" s="24">
        <v>11</v>
      </c>
      <c r="C12" s="24">
        <f t="shared" si="0"/>
        <v>12</v>
      </c>
      <c r="D12" s="25">
        <v>1800</v>
      </c>
      <c r="E12" s="25">
        <v>2000</v>
      </c>
      <c r="F12" s="25">
        <v>2200</v>
      </c>
    </row>
    <row r="13" spans="1:6" x14ac:dyDescent="0.4">
      <c r="A13" s="19" t="s">
        <v>172</v>
      </c>
      <c r="B13" s="24">
        <v>12</v>
      </c>
      <c r="C13" s="24">
        <f t="shared" si="0"/>
        <v>13</v>
      </c>
      <c r="D13" s="25">
        <v>1800</v>
      </c>
      <c r="E13" s="25">
        <v>2200</v>
      </c>
      <c r="F13" s="25">
        <v>2400</v>
      </c>
    </row>
    <row r="14" spans="1:6" x14ac:dyDescent="0.4">
      <c r="A14" s="19" t="s">
        <v>172</v>
      </c>
      <c r="B14" s="24">
        <v>13</v>
      </c>
      <c r="C14" s="24">
        <f t="shared" si="0"/>
        <v>14</v>
      </c>
      <c r="D14" s="25">
        <v>2000</v>
      </c>
      <c r="E14" s="25">
        <v>2200</v>
      </c>
      <c r="F14" s="25">
        <v>2600</v>
      </c>
    </row>
    <row r="15" spans="1:6" x14ac:dyDescent="0.4">
      <c r="A15" s="19" t="s">
        <v>172</v>
      </c>
      <c r="B15" s="24">
        <v>14</v>
      </c>
      <c r="C15" s="24">
        <f t="shared" si="0"/>
        <v>15</v>
      </c>
      <c r="D15" s="25">
        <v>2000</v>
      </c>
      <c r="E15" s="25">
        <v>2400</v>
      </c>
      <c r="F15" s="25">
        <v>2800</v>
      </c>
    </row>
    <row r="16" spans="1:6" x14ac:dyDescent="0.4">
      <c r="A16" s="19" t="s">
        <v>172</v>
      </c>
      <c r="B16" s="24">
        <v>15</v>
      </c>
      <c r="C16" s="24">
        <f t="shared" si="0"/>
        <v>16</v>
      </c>
      <c r="D16" s="25">
        <v>2200</v>
      </c>
      <c r="E16" s="25">
        <v>2600</v>
      </c>
      <c r="F16" s="25">
        <v>3000</v>
      </c>
    </row>
    <row r="17" spans="1:6" x14ac:dyDescent="0.4">
      <c r="A17" s="19" t="s">
        <v>172</v>
      </c>
      <c r="B17" s="24">
        <v>16</v>
      </c>
      <c r="C17" s="24">
        <f t="shared" si="0"/>
        <v>17</v>
      </c>
      <c r="D17" s="25">
        <v>2400</v>
      </c>
      <c r="E17" s="25">
        <v>2800</v>
      </c>
      <c r="F17" s="25">
        <v>3200</v>
      </c>
    </row>
    <row r="18" spans="1:6" x14ac:dyDescent="0.4">
      <c r="A18" s="19" t="s">
        <v>172</v>
      </c>
      <c r="B18" s="24">
        <v>17</v>
      </c>
      <c r="C18" s="24">
        <f t="shared" si="0"/>
        <v>18</v>
      </c>
      <c r="D18" s="25">
        <v>2400</v>
      </c>
      <c r="E18" s="25">
        <v>2800</v>
      </c>
      <c r="F18" s="25">
        <v>3200</v>
      </c>
    </row>
    <row r="19" spans="1:6" x14ac:dyDescent="0.4">
      <c r="A19" s="19" t="s">
        <v>172</v>
      </c>
      <c r="B19" s="24">
        <v>18</v>
      </c>
      <c r="C19" s="24">
        <v>19</v>
      </c>
      <c r="D19" s="25">
        <v>2400</v>
      </c>
      <c r="E19" s="25">
        <v>2800</v>
      </c>
      <c r="F19" s="25">
        <v>3200</v>
      </c>
    </row>
    <row r="20" spans="1:6" x14ac:dyDescent="0.4">
      <c r="A20" s="19" t="s">
        <v>172</v>
      </c>
      <c r="B20" s="24">
        <v>19</v>
      </c>
      <c r="C20" s="24">
        <v>21</v>
      </c>
      <c r="D20" s="25">
        <v>2600</v>
      </c>
      <c r="E20" s="25">
        <v>2800</v>
      </c>
      <c r="F20" s="25">
        <v>3000</v>
      </c>
    </row>
    <row r="21" spans="1:6" x14ac:dyDescent="0.4">
      <c r="A21" s="19" t="s">
        <v>172</v>
      </c>
      <c r="B21" s="24">
        <v>21</v>
      </c>
      <c r="C21" s="24">
        <v>26</v>
      </c>
      <c r="D21" s="25">
        <v>2400</v>
      </c>
      <c r="E21" s="25">
        <v>2800</v>
      </c>
      <c r="F21" s="25">
        <v>3000</v>
      </c>
    </row>
    <row r="22" spans="1:6" x14ac:dyDescent="0.4">
      <c r="A22" s="19" t="s">
        <v>172</v>
      </c>
      <c r="B22" s="24">
        <v>26</v>
      </c>
      <c r="C22" s="24">
        <v>31</v>
      </c>
      <c r="D22" s="25">
        <v>2400</v>
      </c>
      <c r="E22" s="25">
        <v>2600</v>
      </c>
      <c r="F22" s="25">
        <v>3000</v>
      </c>
    </row>
    <row r="23" spans="1:6" x14ac:dyDescent="0.4">
      <c r="A23" s="19" t="s">
        <v>172</v>
      </c>
      <c r="B23" s="24">
        <v>31</v>
      </c>
      <c r="C23" s="24">
        <v>36</v>
      </c>
      <c r="D23" s="25">
        <v>2400</v>
      </c>
      <c r="E23" s="25">
        <v>2600</v>
      </c>
      <c r="F23" s="25">
        <v>3000</v>
      </c>
    </row>
    <row r="24" spans="1:6" x14ac:dyDescent="0.4">
      <c r="A24" s="19" t="s">
        <v>172</v>
      </c>
      <c r="B24" s="24">
        <f>C23</f>
        <v>36</v>
      </c>
      <c r="C24" s="24">
        <v>41</v>
      </c>
      <c r="D24" s="25">
        <v>2400</v>
      </c>
      <c r="E24" s="25">
        <v>2600</v>
      </c>
      <c r="F24" s="25">
        <v>2800</v>
      </c>
    </row>
    <row r="25" spans="1:6" x14ac:dyDescent="0.4">
      <c r="A25" s="19" t="s">
        <v>172</v>
      </c>
      <c r="B25" s="24">
        <f t="shared" ref="B25:B32" si="1">C24</f>
        <v>41</v>
      </c>
      <c r="C25" s="24">
        <v>46</v>
      </c>
      <c r="D25" s="25">
        <v>2200</v>
      </c>
      <c r="E25" s="25">
        <v>2600</v>
      </c>
      <c r="F25" s="25">
        <v>2800</v>
      </c>
    </row>
    <row r="26" spans="1:6" x14ac:dyDescent="0.4">
      <c r="A26" s="19" t="s">
        <v>172</v>
      </c>
      <c r="B26" s="24">
        <f t="shared" si="1"/>
        <v>46</v>
      </c>
      <c r="C26" s="24">
        <v>51</v>
      </c>
      <c r="D26" s="25">
        <v>2200</v>
      </c>
      <c r="E26" s="25">
        <v>2400</v>
      </c>
      <c r="F26" s="25">
        <v>2800</v>
      </c>
    </row>
    <row r="27" spans="1:6" x14ac:dyDescent="0.4">
      <c r="A27" s="19" t="s">
        <v>172</v>
      </c>
      <c r="B27" s="24">
        <f t="shared" si="1"/>
        <v>51</v>
      </c>
      <c r="C27" s="24">
        <v>56</v>
      </c>
      <c r="D27" s="25">
        <v>2200</v>
      </c>
      <c r="E27" s="25">
        <v>2400</v>
      </c>
      <c r="F27" s="25">
        <v>2800</v>
      </c>
    </row>
    <row r="28" spans="1:6" x14ac:dyDescent="0.4">
      <c r="A28" s="19" t="s">
        <v>172</v>
      </c>
      <c r="B28" s="24">
        <f t="shared" si="1"/>
        <v>56</v>
      </c>
      <c r="C28" s="24">
        <v>61</v>
      </c>
      <c r="D28" s="25">
        <v>2200</v>
      </c>
      <c r="E28" s="25">
        <v>2400</v>
      </c>
      <c r="F28" s="25">
        <v>2600</v>
      </c>
    </row>
    <row r="29" spans="1:6" x14ac:dyDescent="0.4">
      <c r="A29" s="19" t="s">
        <v>172</v>
      </c>
      <c r="B29" s="24">
        <f t="shared" si="1"/>
        <v>61</v>
      </c>
      <c r="C29" s="24">
        <v>66</v>
      </c>
      <c r="D29" s="25">
        <v>2000</v>
      </c>
      <c r="E29" s="25">
        <v>2400</v>
      </c>
      <c r="F29" s="25">
        <v>2600</v>
      </c>
    </row>
    <row r="30" spans="1:6" x14ac:dyDescent="0.4">
      <c r="A30" s="19" t="s">
        <v>172</v>
      </c>
      <c r="B30" s="24">
        <f t="shared" si="1"/>
        <v>66</v>
      </c>
      <c r="C30" s="24">
        <v>71</v>
      </c>
      <c r="D30" s="25">
        <v>2000</v>
      </c>
      <c r="E30" s="25">
        <v>2200</v>
      </c>
      <c r="F30" s="25">
        <v>2600</v>
      </c>
    </row>
    <row r="31" spans="1:6" x14ac:dyDescent="0.4">
      <c r="A31" s="19" t="s">
        <v>172</v>
      </c>
      <c r="B31" s="24">
        <f t="shared" si="1"/>
        <v>71</v>
      </c>
      <c r="C31" s="24">
        <v>76</v>
      </c>
      <c r="D31" s="25">
        <v>2000</v>
      </c>
      <c r="E31" s="25">
        <v>2200</v>
      </c>
      <c r="F31" s="25">
        <v>2600</v>
      </c>
    </row>
    <row r="32" spans="1:6" x14ac:dyDescent="0.4">
      <c r="A32" s="19" t="s">
        <v>172</v>
      </c>
      <c r="B32" s="24">
        <f t="shared" si="1"/>
        <v>76</v>
      </c>
      <c r="C32" s="24"/>
      <c r="D32" s="25">
        <v>2000</v>
      </c>
      <c r="E32" s="25">
        <v>2200</v>
      </c>
      <c r="F32" s="25">
        <v>2400</v>
      </c>
    </row>
    <row r="33" spans="1:6" x14ac:dyDescent="0.4">
      <c r="A33" s="19" t="s">
        <v>173</v>
      </c>
      <c r="B33" s="24">
        <v>2</v>
      </c>
      <c r="C33" s="24">
        <f>B34</f>
        <v>3</v>
      </c>
      <c r="D33" s="26">
        <v>1000</v>
      </c>
      <c r="E33" s="26">
        <v>1000</v>
      </c>
      <c r="F33" s="26">
        <v>1000</v>
      </c>
    </row>
    <row r="34" spans="1:6" x14ac:dyDescent="0.4">
      <c r="A34" s="19" t="s">
        <v>173</v>
      </c>
      <c r="B34" s="24">
        <v>3</v>
      </c>
      <c r="C34" s="24">
        <f t="shared" ref="C34:C49" si="2">B35</f>
        <v>4</v>
      </c>
      <c r="D34" s="26">
        <v>1000</v>
      </c>
      <c r="E34" s="26">
        <v>1200</v>
      </c>
      <c r="F34" s="26">
        <v>1400</v>
      </c>
    </row>
    <row r="35" spans="1:6" x14ac:dyDescent="0.4">
      <c r="A35" s="19" t="s">
        <v>173</v>
      </c>
      <c r="B35" s="24">
        <v>4</v>
      </c>
      <c r="C35" s="24">
        <f t="shared" si="2"/>
        <v>5</v>
      </c>
      <c r="D35" s="26">
        <v>1200</v>
      </c>
      <c r="E35" s="26">
        <v>1400</v>
      </c>
      <c r="F35" s="26">
        <v>1400</v>
      </c>
    </row>
    <row r="36" spans="1:6" x14ac:dyDescent="0.4">
      <c r="A36" s="19" t="s">
        <v>173</v>
      </c>
      <c r="B36" s="24">
        <v>5</v>
      </c>
      <c r="C36" s="24">
        <f t="shared" si="2"/>
        <v>6</v>
      </c>
      <c r="D36" s="26">
        <v>1200</v>
      </c>
      <c r="E36" s="26">
        <v>1400</v>
      </c>
      <c r="F36" s="26">
        <v>1600</v>
      </c>
    </row>
    <row r="37" spans="1:6" x14ac:dyDescent="0.4">
      <c r="A37" s="19" t="s">
        <v>173</v>
      </c>
      <c r="B37" s="24">
        <v>6</v>
      </c>
      <c r="C37" s="24">
        <f t="shared" si="2"/>
        <v>7</v>
      </c>
      <c r="D37" s="26">
        <v>1200</v>
      </c>
      <c r="E37" s="26">
        <v>1400</v>
      </c>
      <c r="F37" s="26">
        <v>1600</v>
      </c>
    </row>
    <row r="38" spans="1:6" x14ac:dyDescent="0.4">
      <c r="A38" s="19" t="s">
        <v>173</v>
      </c>
      <c r="B38" s="24">
        <v>7</v>
      </c>
      <c r="C38" s="24">
        <f t="shared" si="2"/>
        <v>8</v>
      </c>
      <c r="D38" s="26">
        <v>1200</v>
      </c>
      <c r="E38" s="26">
        <v>1600</v>
      </c>
      <c r="F38" s="26">
        <v>1800</v>
      </c>
    </row>
    <row r="39" spans="1:6" x14ac:dyDescent="0.4">
      <c r="A39" s="19" t="s">
        <v>173</v>
      </c>
      <c r="B39" s="24">
        <v>8</v>
      </c>
      <c r="C39" s="24">
        <f t="shared" si="2"/>
        <v>9</v>
      </c>
      <c r="D39" s="26">
        <v>1400</v>
      </c>
      <c r="E39" s="26">
        <v>1600</v>
      </c>
      <c r="F39" s="26">
        <v>1800</v>
      </c>
    </row>
    <row r="40" spans="1:6" x14ac:dyDescent="0.4">
      <c r="A40" s="19" t="s">
        <v>173</v>
      </c>
      <c r="B40" s="24">
        <v>9</v>
      </c>
      <c r="C40" s="24">
        <f t="shared" si="2"/>
        <v>10</v>
      </c>
      <c r="D40" s="26">
        <v>1400</v>
      </c>
      <c r="E40" s="26">
        <v>1600</v>
      </c>
      <c r="F40" s="26">
        <v>1800</v>
      </c>
    </row>
    <row r="41" spans="1:6" x14ac:dyDescent="0.4">
      <c r="A41" s="19" t="s">
        <v>173</v>
      </c>
      <c r="B41" s="24">
        <v>10</v>
      </c>
      <c r="C41" s="24">
        <f t="shared" si="2"/>
        <v>11</v>
      </c>
      <c r="D41" s="26">
        <v>1400</v>
      </c>
      <c r="E41" s="26">
        <v>1800</v>
      </c>
      <c r="F41" s="26">
        <v>2000</v>
      </c>
    </row>
    <row r="42" spans="1:6" x14ac:dyDescent="0.4">
      <c r="A42" s="19" t="s">
        <v>173</v>
      </c>
      <c r="B42" s="24">
        <v>11</v>
      </c>
      <c r="C42" s="24">
        <f t="shared" si="2"/>
        <v>12</v>
      </c>
      <c r="D42" s="26">
        <v>1600</v>
      </c>
      <c r="E42" s="26">
        <v>1800</v>
      </c>
      <c r="F42" s="26">
        <v>2000</v>
      </c>
    </row>
    <row r="43" spans="1:6" x14ac:dyDescent="0.4">
      <c r="A43" s="19" t="s">
        <v>173</v>
      </c>
      <c r="B43" s="24">
        <v>12</v>
      </c>
      <c r="C43" s="24">
        <f t="shared" si="2"/>
        <v>13</v>
      </c>
      <c r="D43" s="26">
        <v>1600</v>
      </c>
      <c r="E43" s="26">
        <v>2000</v>
      </c>
      <c r="F43" s="26">
        <v>2200</v>
      </c>
    </row>
    <row r="44" spans="1:6" x14ac:dyDescent="0.4">
      <c r="A44" s="19" t="s">
        <v>173</v>
      </c>
      <c r="B44" s="24">
        <v>13</v>
      </c>
      <c r="C44" s="24">
        <f t="shared" si="2"/>
        <v>14</v>
      </c>
      <c r="D44" s="26">
        <v>1600</v>
      </c>
      <c r="E44" s="26">
        <v>2000</v>
      </c>
      <c r="F44" s="26">
        <v>2200</v>
      </c>
    </row>
    <row r="45" spans="1:6" x14ac:dyDescent="0.4">
      <c r="A45" s="19" t="s">
        <v>173</v>
      </c>
      <c r="B45" s="24">
        <v>14</v>
      </c>
      <c r="C45" s="24">
        <f t="shared" si="2"/>
        <v>15</v>
      </c>
      <c r="D45" s="26">
        <v>1800</v>
      </c>
      <c r="E45" s="26">
        <v>2000</v>
      </c>
      <c r="F45" s="26">
        <v>2400</v>
      </c>
    </row>
    <row r="46" spans="1:6" x14ac:dyDescent="0.4">
      <c r="A46" s="19" t="s">
        <v>173</v>
      </c>
      <c r="B46" s="24">
        <v>15</v>
      </c>
      <c r="C46" s="24">
        <f t="shared" si="2"/>
        <v>16</v>
      </c>
      <c r="D46" s="26">
        <v>1800</v>
      </c>
      <c r="E46" s="26">
        <v>2000</v>
      </c>
      <c r="F46" s="26">
        <v>2400</v>
      </c>
    </row>
    <row r="47" spans="1:6" x14ac:dyDescent="0.4">
      <c r="A47" s="19" t="s">
        <v>173</v>
      </c>
      <c r="B47" s="24">
        <v>16</v>
      </c>
      <c r="C47" s="24">
        <f t="shared" si="2"/>
        <v>17</v>
      </c>
      <c r="D47" s="26">
        <v>1800</v>
      </c>
      <c r="E47" s="26">
        <v>2000</v>
      </c>
      <c r="F47" s="26">
        <v>2400</v>
      </c>
    </row>
    <row r="48" spans="1:6" x14ac:dyDescent="0.4">
      <c r="A48" s="19" t="s">
        <v>173</v>
      </c>
      <c r="B48" s="24">
        <v>17</v>
      </c>
      <c r="C48" s="24">
        <f t="shared" si="2"/>
        <v>18</v>
      </c>
      <c r="D48" s="26">
        <v>1800</v>
      </c>
      <c r="E48" s="26">
        <v>2000</v>
      </c>
      <c r="F48" s="26">
        <v>2400</v>
      </c>
    </row>
    <row r="49" spans="1:6" x14ac:dyDescent="0.4">
      <c r="A49" s="19" t="s">
        <v>173</v>
      </c>
      <c r="B49" s="24">
        <v>18</v>
      </c>
      <c r="C49" s="24">
        <v>19</v>
      </c>
      <c r="D49" s="26">
        <v>1800</v>
      </c>
      <c r="E49" s="26">
        <v>2000</v>
      </c>
      <c r="F49" s="26">
        <v>2400</v>
      </c>
    </row>
    <row r="50" spans="1:6" x14ac:dyDescent="0.4">
      <c r="A50" s="19" t="s">
        <v>173</v>
      </c>
      <c r="B50" s="24">
        <v>19</v>
      </c>
      <c r="C50" s="24">
        <v>21</v>
      </c>
      <c r="D50" s="26">
        <v>2000</v>
      </c>
      <c r="E50" s="26">
        <v>2200</v>
      </c>
      <c r="F50" s="26">
        <v>2400</v>
      </c>
    </row>
    <row r="51" spans="1:6" x14ac:dyDescent="0.4">
      <c r="A51" s="19" t="s">
        <v>173</v>
      </c>
      <c r="B51" s="24">
        <v>21</v>
      </c>
      <c r="C51" s="24">
        <v>26</v>
      </c>
      <c r="D51" s="26">
        <v>2000</v>
      </c>
      <c r="E51" s="26">
        <v>2200</v>
      </c>
      <c r="F51" s="26">
        <v>2400</v>
      </c>
    </row>
    <row r="52" spans="1:6" x14ac:dyDescent="0.4">
      <c r="A52" s="19" t="s">
        <v>173</v>
      </c>
      <c r="B52" s="24">
        <v>26</v>
      </c>
      <c r="C52" s="24">
        <v>31</v>
      </c>
      <c r="D52" s="26">
        <v>1800</v>
      </c>
      <c r="E52" s="26">
        <v>2000</v>
      </c>
      <c r="F52" s="26">
        <v>2400</v>
      </c>
    </row>
    <row r="53" spans="1:6" x14ac:dyDescent="0.4">
      <c r="A53" s="19" t="s">
        <v>173</v>
      </c>
      <c r="B53" s="24">
        <v>31</v>
      </c>
      <c r="C53" s="24">
        <v>36</v>
      </c>
      <c r="D53" s="26">
        <v>1800</v>
      </c>
      <c r="E53" s="26">
        <v>2000</v>
      </c>
      <c r="F53" s="26">
        <v>2200</v>
      </c>
    </row>
    <row r="54" spans="1:6" x14ac:dyDescent="0.4">
      <c r="A54" s="19" t="s">
        <v>173</v>
      </c>
      <c r="B54" s="24">
        <f>C53</f>
        <v>36</v>
      </c>
      <c r="C54" s="24">
        <v>41</v>
      </c>
      <c r="D54" s="26">
        <v>1800</v>
      </c>
      <c r="E54" s="26">
        <v>2000</v>
      </c>
      <c r="F54" s="26">
        <v>2200</v>
      </c>
    </row>
    <row r="55" spans="1:6" x14ac:dyDescent="0.4">
      <c r="A55" s="19" t="s">
        <v>173</v>
      </c>
      <c r="B55" s="24">
        <f t="shared" ref="B55:B62" si="3">C54</f>
        <v>41</v>
      </c>
      <c r="C55" s="24">
        <v>46</v>
      </c>
      <c r="D55" s="26">
        <v>1800</v>
      </c>
      <c r="E55" s="26">
        <v>2000</v>
      </c>
      <c r="F55" s="26">
        <v>2200</v>
      </c>
    </row>
    <row r="56" spans="1:6" x14ac:dyDescent="0.4">
      <c r="A56" s="19" t="s">
        <v>173</v>
      </c>
      <c r="B56" s="24">
        <f t="shared" si="3"/>
        <v>46</v>
      </c>
      <c r="C56" s="24">
        <v>51</v>
      </c>
      <c r="D56" s="26">
        <v>1800</v>
      </c>
      <c r="E56" s="26">
        <v>2000</v>
      </c>
      <c r="F56" s="26">
        <v>2200</v>
      </c>
    </row>
    <row r="57" spans="1:6" x14ac:dyDescent="0.4">
      <c r="A57" s="19" t="s">
        <v>173</v>
      </c>
      <c r="B57" s="24">
        <f t="shared" si="3"/>
        <v>51</v>
      </c>
      <c r="C57" s="24">
        <v>56</v>
      </c>
      <c r="D57" s="26">
        <v>1600</v>
      </c>
      <c r="E57" s="26">
        <v>1800</v>
      </c>
      <c r="F57" s="26">
        <v>2200</v>
      </c>
    </row>
    <row r="58" spans="1:6" x14ac:dyDescent="0.4">
      <c r="A58" s="19" t="s">
        <v>173</v>
      </c>
      <c r="B58" s="24">
        <f t="shared" si="3"/>
        <v>56</v>
      </c>
      <c r="C58" s="24">
        <v>61</v>
      </c>
      <c r="D58" s="26">
        <v>1600</v>
      </c>
      <c r="E58" s="26">
        <v>1800</v>
      </c>
      <c r="F58" s="26">
        <v>2200</v>
      </c>
    </row>
    <row r="59" spans="1:6" x14ac:dyDescent="0.4">
      <c r="A59" s="19" t="s">
        <v>173</v>
      </c>
      <c r="B59" s="24">
        <f t="shared" si="3"/>
        <v>61</v>
      </c>
      <c r="C59" s="24">
        <v>66</v>
      </c>
      <c r="D59" s="26">
        <v>1600</v>
      </c>
      <c r="E59" s="26">
        <v>1800</v>
      </c>
      <c r="F59" s="26">
        <v>2000</v>
      </c>
    </row>
    <row r="60" spans="1:6" x14ac:dyDescent="0.4">
      <c r="A60" s="19" t="s">
        <v>173</v>
      </c>
      <c r="B60" s="24">
        <f t="shared" si="3"/>
        <v>66</v>
      </c>
      <c r="C60" s="24">
        <v>71</v>
      </c>
      <c r="D60" s="26">
        <v>1600</v>
      </c>
      <c r="E60" s="26">
        <v>1800</v>
      </c>
      <c r="F60" s="26">
        <v>2000</v>
      </c>
    </row>
    <row r="61" spans="1:6" x14ac:dyDescent="0.4">
      <c r="A61" s="19" t="s">
        <v>173</v>
      </c>
      <c r="B61" s="24">
        <f t="shared" si="3"/>
        <v>71</v>
      </c>
      <c r="C61" s="24">
        <v>76</v>
      </c>
      <c r="D61" s="26">
        <v>1600</v>
      </c>
      <c r="E61" s="26">
        <v>1800</v>
      </c>
      <c r="F61" s="26">
        <v>2000</v>
      </c>
    </row>
    <row r="62" spans="1:6" x14ac:dyDescent="0.4">
      <c r="A62" s="19" t="s">
        <v>173</v>
      </c>
      <c r="B62" s="24">
        <f t="shared" si="3"/>
        <v>76</v>
      </c>
      <c r="C62" s="24"/>
      <c r="D62" s="26">
        <v>1600</v>
      </c>
      <c r="E62" s="26">
        <v>1800</v>
      </c>
      <c r="F62" s="26">
        <v>2000</v>
      </c>
    </row>
  </sheetData>
  <mergeCells count="3">
    <mergeCell ref="B1:B2"/>
    <mergeCell ref="D1:D2"/>
    <mergeCell ref="F1:F2"/>
  </mergeCells>
  <hyperlinks>
    <hyperlink ref="D1" r:id="rId1" location="footnote-1" display="https://health.gov/dietaryguidelines/2015/guidelines/appendix-2/ - footnote-1" xr:uid="{65085245-B1F6-4EAE-875B-D3F62C90820B}"/>
    <hyperlink ref="E2" r:id="rId2" location="footnote-2" display="https://health.gov/dietaryguidelines/2015/guidelines/appendix-2/ - footnote-2" xr:uid="{7085751F-A044-4293-9265-5DF7DC3F856E}"/>
    <hyperlink ref="F1" r:id="rId3" location="footnote-3" display="https://health.gov/dietaryguidelines/2015/guidelines/appendix-2/ - footnote-3" xr:uid="{AA6D7DCF-C114-4643-9C90-2BB1E18D864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0290-5517-448F-ADA9-89F9BA229999}">
  <dimension ref="A1:O30"/>
  <sheetViews>
    <sheetView workbookViewId="0">
      <selection activeCell="A24" sqref="A24"/>
    </sheetView>
  </sheetViews>
  <sheetFormatPr defaultRowHeight="14.25" x14ac:dyDescent="0.45"/>
  <sheetData>
    <row r="1" spans="1:15" ht="27.75" x14ac:dyDescent="0.45">
      <c r="A1" s="1" t="s">
        <v>0</v>
      </c>
      <c r="B1" s="1" t="s">
        <v>71</v>
      </c>
      <c r="C1" s="1" t="s">
        <v>73</v>
      </c>
      <c r="D1" s="2" t="s">
        <v>75</v>
      </c>
      <c r="E1" s="1" t="s">
        <v>76</v>
      </c>
      <c r="F1" s="1" t="s">
        <v>78</v>
      </c>
      <c r="G1" s="1" t="s">
        <v>80</v>
      </c>
      <c r="H1" s="1" t="s">
        <v>81</v>
      </c>
      <c r="I1" s="1" t="s">
        <v>82</v>
      </c>
      <c r="J1" s="1" t="s">
        <v>126</v>
      </c>
      <c r="K1" s="1" t="s">
        <v>84</v>
      </c>
      <c r="L1" s="1" t="s">
        <v>127</v>
      </c>
      <c r="M1" s="1" t="s">
        <v>86</v>
      </c>
      <c r="N1" s="1" t="s">
        <v>87</v>
      </c>
      <c r="O1" s="1" t="s">
        <v>88</v>
      </c>
    </row>
    <row r="2" spans="1:15" x14ac:dyDescent="0.45">
      <c r="A2" s="1" t="s">
        <v>13</v>
      </c>
      <c r="B2" s="2" t="s">
        <v>72</v>
      </c>
      <c r="C2" s="1" t="s">
        <v>74</v>
      </c>
      <c r="D2" s="1" t="s">
        <v>128</v>
      </c>
      <c r="E2" s="2" t="s">
        <v>77</v>
      </c>
      <c r="F2" s="1" t="s">
        <v>79</v>
      </c>
      <c r="G2" s="1" t="s">
        <v>74</v>
      </c>
      <c r="H2" s="1" t="s">
        <v>74</v>
      </c>
      <c r="I2" s="2" t="s">
        <v>83</v>
      </c>
      <c r="J2" s="1" t="s">
        <v>74</v>
      </c>
      <c r="K2" s="2" t="s">
        <v>85</v>
      </c>
      <c r="L2" s="1" t="s">
        <v>79</v>
      </c>
      <c r="M2" s="1" t="s">
        <v>74</v>
      </c>
      <c r="N2" s="1" t="s">
        <v>79</v>
      </c>
      <c r="O2" s="2" t="s">
        <v>89</v>
      </c>
    </row>
    <row r="3" spans="1:15" x14ac:dyDescent="0.45">
      <c r="A3" s="4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45">
      <c r="A4" s="6" t="s">
        <v>24</v>
      </c>
      <c r="B4" s="5" t="s">
        <v>90</v>
      </c>
      <c r="C4" s="5" t="s">
        <v>91</v>
      </c>
      <c r="D4" s="5" t="s">
        <v>33</v>
      </c>
      <c r="E4" s="5" t="s">
        <v>92</v>
      </c>
      <c r="F4" s="5" t="s">
        <v>93</v>
      </c>
      <c r="G4" s="5" t="s">
        <v>94</v>
      </c>
      <c r="H4" s="5" t="s">
        <v>95</v>
      </c>
      <c r="I4" s="5" t="s">
        <v>96</v>
      </c>
      <c r="J4" s="5" t="s">
        <v>97</v>
      </c>
      <c r="K4" s="5" t="s">
        <v>98</v>
      </c>
      <c r="L4" s="5" t="s">
        <v>99</v>
      </c>
      <c r="M4" s="5" t="s">
        <v>31</v>
      </c>
      <c r="N4" s="5" t="s">
        <v>100</v>
      </c>
      <c r="O4" s="5" t="s">
        <v>101</v>
      </c>
    </row>
    <row r="5" spans="1:15" ht="28.5" x14ac:dyDescent="0.45">
      <c r="A5" s="6" t="s">
        <v>8</v>
      </c>
      <c r="B5" s="5" t="s">
        <v>102</v>
      </c>
      <c r="C5" s="5" t="s">
        <v>103</v>
      </c>
      <c r="D5" s="5" t="s">
        <v>33</v>
      </c>
      <c r="E5" s="5" t="s">
        <v>100</v>
      </c>
      <c r="F5" s="5" t="s">
        <v>104</v>
      </c>
      <c r="G5" s="5" t="s">
        <v>95</v>
      </c>
      <c r="H5" s="5" t="s">
        <v>99</v>
      </c>
      <c r="I5" s="5" t="s">
        <v>92</v>
      </c>
      <c r="J5" s="5" t="s">
        <v>95</v>
      </c>
      <c r="K5" s="5" t="s">
        <v>105</v>
      </c>
      <c r="L5" s="5" t="s">
        <v>6</v>
      </c>
      <c r="M5" s="5" t="s">
        <v>106</v>
      </c>
      <c r="N5" s="5" t="s">
        <v>107</v>
      </c>
      <c r="O5" s="5" t="s">
        <v>108</v>
      </c>
    </row>
    <row r="6" spans="1:15" x14ac:dyDescent="0.4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45">
      <c r="A7" s="6" t="s">
        <v>26</v>
      </c>
      <c r="B7" s="8">
        <v>300</v>
      </c>
      <c r="C7" s="8">
        <v>15</v>
      </c>
      <c r="D7" s="8">
        <v>15</v>
      </c>
      <c r="E7" s="8">
        <v>6</v>
      </c>
      <c r="F7" s="5" t="s">
        <v>11</v>
      </c>
      <c r="G7" s="8">
        <v>0.5</v>
      </c>
      <c r="H7" s="8">
        <v>0.5</v>
      </c>
      <c r="I7" s="8">
        <v>6</v>
      </c>
      <c r="J7" s="8">
        <v>0.5</v>
      </c>
      <c r="K7" s="8">
        <v>150</v>
      </c>
      <c r="L7" s="8">
        <v>0.9</v>
      </c>
      <c r="M7" s="5" t="s">
        <v>96</v>
      </c>
      <c r="N7" s="5" t="s">
        <v>109</v>
      </c>
      <c r="O7" s="5" t="s">
        <v>110</v>
      </c>
    </row>
    <row r="8" spans="1:15" x14ac:dyDescent="0.45">
      <c r="A8" s="6" t="s">
        <v>30</v>
      </c>
      <c r="B8" s="8">
        <v>400</v>
      </c>
      <c r="C8" s="8">
        <v>25</v>
      </c>
      <c r="D8" s="8">
        <v>15</v>
      </c>
      <c r="E8" s="8">
        <v>7</v>
      </c>
      <c r="F8" s="5" t="s">
        <v>111</v>
      </c>
      <c r="G8" s="8">
        <v>0.6</v>
      </c>
      <c r="H8" s="8">
        <v>0.6</v>
      </c>
      <c r="I8" s="8">
        <v>8</v>
      </c>
      <c r="J8" s="8">
        <v>0.6</v>
      </c>
      <c r="K8" s="8">
        <v>200</v>
      </c>
      <c r="L8" s="8">
        <v>1.2</v>
      </c>
      <c r="M8" s="5" t="s">
        <v>112</v>
      </c>
      <c r="N8" s="5" t="s">
        <v>38</v>
      </c>
      <c r="O8" s="5" t="s">
        <v>113</v>
      </c>
    </row>
    <row r="9" spans="1:15" x14ac:dyDescent="0.45">
      <c r="A9" s="4" t="s">
        <v>35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45">
      <c r="A10" s="6" t="s">
        <v>36</v>
      </c>
      <c r="B10" s="8">
        <v>600</v>
      </c>
      <c r="C10" s="8">
        <v>45</v>
      </c>
      <c r="D10" s="8">
        <v>15</v>
      </c>
      <c r="E10" s="8">
        <v>11</v>
      </c>
      <c r="F10" s="5" t="s">
        <v>2</v>
      </c>
      <c r="G10" s="8">
        <v>0.9</v>
      </c>
      <c r="H10" s="8">
        <v>0.9</v>
      </c>
      <c r="I10" s="8">
        <v>12</v>
      </c>
      <c r="J10" s="8">
        <v>1</v>
      </c>
      <c r="K10" s="8">
        <v>300</v>
      </c>
      <c r="L10" s="8">
        <v>1.8</v>
      </c>
      <c r="M10" s="5" t="s">
        <v>92</v>
      </c>
      <c r="N10" s="5" t="s">
        <v>114</v>
      </c>
      <c r="O10" s="5" t="s">
        <v>115</v>
      </c>
    </row>
    <row r="11" spans="1:15" x14ac:dyDescent="0.45">
      <c r="A11" s="6" t="s">
        <v>40</v>
      </c>
      <c r="B11" s="8">
        <v>900</v>
      </c>
      <c r="C11" s="8">
        <v>75</v>
      </c>
      <c r="D11" s="8">
        <v>15</v>
      </c>
      <c r="E11" s="8">
        <v>15</v>
      </c>
      <c r="F11" s="5" t="s">
        <v>116</v>
      </c>
      <c r="G11" s="8">
        <v>1.2</v>
      </c>
      <c r="H11" s="8">
        <v>1.3</v>
      </c>
      <c r="I11" s="8">
        <v>16</v>
      </c>
      <c r="J11" s="8">
        <v>1.3</v>
      </c>
      <c r="K11" s="8">
        <v>400</v>
      </c>
      <c r="L11" s="8">
        <v>2.4</v>
      </c>
      <c r="M11" s="5" t="s">
        <v>100</v>
      </c>
      <c r="N11" s="5" t="s">
        <v>32</v>
      </c>
      <c r="O11" s="5" t="s">
        <v>117</v>
      </c>
    </row>
    <row r="12" spans="1:15" x14ac:dyDescent="0.45">
      <c r="A12" s="6" t="s">
        <v>45</v>
      </c>
      <c r="B12" s="8">
        <v>900</v>
      </c>
      <c r="C12" s="8">
        <v>90</v>
      </c>
      <c r="D12" s="8">
        <v>15</v>
      </c>
      <c r="E12" s="8">
        <v>15</v>
      </c>
      <c r="F12" s="5" t="s">
        <v>118</v>
      </c>
      <c r="G12" s="8">
        <v>1.2</v>
      </c>
      <c r="H12" s="8">
        <v>1.3</v>
      </c>
      <c r="I12" s="8">
        <v>16</v>
      </c>
      <c r="J12" s="8">
        <v>1.3</v>
      </c>
      <c r="K12" s="8">
        <v>400</v>
      </c>
      <c r="L12" s="8">
        <v>2.4</v>
      </c>
      <c r="M12" s="5" t="s">
        <v>100</v>
      </c>
      <c r="N12" s="5" t="s">
        <v>11</v>
      </c>
      <c r="O12" s="5" t="s">
        <v>117</v>
      </c>
    </row>
    <row r="13" spans="1:15" x14ac:dyDescent="0.45">
      <c r="A13" s="6" t="s">
        <v>48</v>
      </c>
      <c r="B13" s="8">
        <v>900</v>
      </c>
      <c r="C13" s="8">
        <v>90</v>
      </c>
      <c r="D13" s="8">
        <v>15</v>
      </c>
      <c r="E13" s="8">
        <v>15</v>
      </c>
      <c r="F13" s="5" t="s">
        <v>118</v>
      </c>
      <c r="G13" s="8">
        <v>1.2</v>
      </c>
      <c r="H13" s="8">
        <v>1.3</v>
      </c>
      <c r="I13" s="8">
        <v>16</v>
      </c>
      <c r="J13" s="8">
        <v>1.3</v>
      </c>
      <c r="K13" s="8">
        <v>400</v>
      </c>
      <c r="L13" s="8">
        <v>2.4</v>
      </c>
      <c r="M13" s="5" t="s">
        <v>100</v>
      </c>
      <c r="N13" s="5" t="s">
        <v>11</v>
      </c>
      <c r="O13" s="5" t="s">
        <v>117</v>
      </c>
    </row>
    <row r="14" spans="1:15" x14ac:dyDescent="0.45">
      <c r="A14" s="6" t="s">
        <v>49</v>
      </c>
      <c r="B14" s="8">
        <v>900</v>
      </c>
      <c r="C14" s="8">
        <v>90</v>
      </c>
      <c r="D14" s="8">
        <v>15</v>
      </c>
      <c r="E14" s="8">
        <v>15</v>
      </c>
      <c r="F14" s="5" t="s">
        <v>118</v>
      </c>
      <c r="G14" s="8">
        <v>1.2</v>
      </c>
      <c r="H14" s="8">
        <v>1.3</v>
      </c>
      <c r="I14" s="8">
        <v>16</v>
      </c>
      <c r="J14" s="8">
        <v>1.7</v>
      </c>
      <c r="K14" s="8">
        <v>400</v>
      </c>
      <c r="L14" s="7" t="s">
        <v>119</v>
      </c>
      <c r="M14" s="5" t="s">
        <v>100</v>
      </c>
      <c r="N14" s="5" t="s">
        <v>11</v>
      </c>
      <c r="O14" s="5" t="s">
        <v>117</v>
      </c>
    </row>
    <row r="15" spans="1:15" x14ac:dyDescent="0.45">
      <c r="A15" s="6" t="s">
        <v>51</v>
      </c>
      <c r="B15" s="8">
        <v>900</v>
      </c>
      <c r="C15" s="8">
        <v>90</v>
      </c>
      <c r="D15" s="8">
        <v>20</v>
      </c>
      <c r="E15" s="8">
        <v>15</v>
      </c>
      <c r="F15" s="5" t="s">
        <v>118</v>
      </c>
      <c r="G15" s="8">
        <v>1.2</v>
      </c>
      <c r="H15" s="8">
        <v>1.3</v>
      </c>
      <c r="I15" s="8">
        <v>16</v>
      </c>
      <c r="J15" s="8">
        <v>1.7</v>
      </c>
      <c r="K15" s="8">
        <v>400</v>
      </c>
      <c r="L15" s="7" t="s">
        <v>119</v>
      </c>
      <c r="M15" s="5" t="s">
        <v>100</v>
      </c>
      <c r="N15" s="5" t="s">
        <v>11</v>
      </c>
      <c r="O15" s="5" t="s">
        <v>117</v>
      </c>
    </row>
    <row r="16" spans="1:15" x14ac:dyDescent="0.45">
      <c r="A16" s="4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45">
      <c r="A17" s="6" t="s">
        <v>36</v>
      </c>
      <c r="B17" s="8">
        <v>600</v>
      </c>
      <c r="C17" s="8">
        <v>45</v>
      </c>
      <c r="D17" s="8">
        <v>15</v>
      </c>
      <c r="E17" s="8">
        <v>11</v>
      </c>
      <c r="F17" s="5" t="s">
        <v>2</v>
      </c>
      <c r="G17" s="8">
        <v>0.9</v>
      </c>
      <c r="H17" s="8">
        <v>0.9</v>
      </c>
      <c r="I17" s="8">
        <v>12</v>
      </c>
      <c r="J17" s="8">
        <v>1</v>
      </c>
      <c r="K17" s="8">
        <v>300</v>
      </c>
      <c r="L17" s="8">
        <v>1.8</v>
      </c>
      <c r="M17" s="5" t="s">
        <v>92</v>
      </c>
      <c r="N17" s="5" t="s">
        <v>114</v>
      </c>
      <c r="O17" s="5" t="s">
        <v>115</v>
      </c>
    </row>
    <row r="18" spans="1:15" x14ac:dyDescent="0.45">
      <c r="A18" s="6" t="s">
        <v>40</v>
      </c>
      <c r="B18" s="8">
        <v>700</v>
      </c>
      <c r="C18" s="8">
        <v>65</v>
      </c>
      <c r="D18" s="8">
        <v>15</v>
      </c>
      <c r="E18" s="8">
        <v>15</v>
      </c>
      <c r="F18" s="5" t="s">
        <v>116</v>
      </c>
      <c r="G18" s="8">
        <v>1</v>
      </c>
      <c r="H18" s="8">
        <v>1</v>
      </c>
      <c r="I18" s="8">
        <v>14</v>
      </c>
      <c r="J18" s="8">
        <v>1.2</v>
      </c>
      <c r="K18" s="7" t="s">
        <v>120</v>
      </c>
      <c r="L18" s="8">
        <v>2.4</v>
      </c>
      <c r="M18" s="5" t="s">
        <v>100</v>
      </c>
      <c r="N18" s="5" t="s">
        <v>32</v>
      </c>
      <c r="O18" s="5" t="s">
        <v>90</v>
      </c>
    </row>
    <row r="19" spans="1:15" x14ac:dyDescent="0.45">
      <c r="A19" s="6" t="s">
        <v>45</v>
      </c>
      <c r="B19" s="8">
        <v>700</v>
      </c>
      <c r="C19" s="8">
        <v>75</v>
      </c>
      <c r="D19" s="8">
        <v>15</v>
      </c>
      <c r="E19" s="8">
        <v>15</v>
      </c>
      <c r="F19" s="5" t="s">
        <v>121</v>
      </c>
      <c r="G19" s="8">
        <v>1.1000000000000001</v>
      </c>
      <c r="H19" s="8">
        <v>1.1000000000000001</v>
      </c>
      <c r="I19" s="8">
        <v>14</v>
      </c>
      <c r="J19" s="8">
        <v>1.3</v>
      </c>
      <c r="K19" s="7" t="s">
        <v>120</v>
      </c>
      <c r="L19" s="8">
        <v>2.4</v>
      </c>
      <c r="M19" s="5" t="s">
        <v>100</v>
      </c>
      <c r="N19" s="5" t="s">
        <v>11</v>
      </c>
      <c r="O19" s="5" t="s">
        <v>122</v>
      </c>
    </row>
    <row r="20" spans="1:15" x14ac:dyDescent="0.45">
      <c r="A20" s="6" t="s">
        <v>48</v>
      </c>
      <c r="B20" s="8">
        <v>700</v>
      </c>
      <c r="C20" s="8">
        <v>75</v>
      </c>
      <c r="D20" s="8">
        <v>15</v>
      </c>
      <c r="E20" s="8">
        <v>15</v>
      </c>
      <c r="F20" s="5" t="s">
        <v>121</v>
      </c>
      <c r="G20" s="8">
        <v>1.1000000000000001</v>
      </c>
      <c r="H20" s="8">
        <v>1.1000000000000001</v>
      </c>
      <c r="I20" s="8">
        <v>14</v>
      </c>
      <c r="J20" s="8">
        <v>1.3</v>
      </c>
      <c r="K20" s="7" t="s">
        <v>120</v>
      </c>
      <c r="L20" s="8">
        <v>2.4</v>
      </c>
      <c r="M20" s="5" t="s">
        <v>100</v>
      </c>
      <c r="N20" s="5" t="s">
        <v>11</v>
      </c>
      <c r="O20" s="5" t="s">
        <v>122</v>
      </c>
    </row>
    <row r="21" spans="1:15" x14ac:dyDescent="0.45">
      <c r="A21" s="6" t="s">
        <v>49</v>
      </c>
      <c r="B21" s="8">
        <v>700</v>
      </c>
      <c r="C21" s="8">
        <v>75</v>
      </c>
      <c r="D21" s="8">
        <v>15</v>
      </c>
      <c r="E21" s="8">
        <v>15</v>
      </c>
      <c r="F21" s="5" t="s">
        <v>121</v>
      </c>
      <c r="G21" s="8">
        <v>1.1000000000000001</v>
      </c>
      <c r="H21" s="8">
        <v>1.1000000000000001</v>
      </c>
      <c r="I21" s="8">
        <v>14</v>
      </c>
      <c r="J21" s="8">
        <v>1.5</v>
      </c>
      <c r="K21" s="8">
        <v>400</v>
      </c>
      <c r="L21" s="7" t="s">
        <v>119</v>
      </c>
      <c r="M21" s="5" t="s">
        <v>100</v>
      </c>
      <c r="N21" s="5" t="s">
        <v>11</v>
      </c>
      <c r="O21" s="5" t="s">
        <v>122</v>
      </c>
    </row>
    <row r="22" spans="1:15" x14ac:dyDescent="0.45">
      <c r="A22" s="6" t="s">
        <v>51</v>
      </c>
      <c r="B22" s="8">
        <v>700</v>
      </c>
      <c r="C22" s="8">
        <v>75</v>
      </c>
      <c r="D22" s="8">
        <v>20</v>
      </c>
      <c r="E22" s="8">
        <v>15</v>
      </c>
      <c r="F22" s="5" t="s">
        <v>121</v>
      </c>
      <c r="G22" s="8">
        <v>1.1000000000000001</v>
      </c>
      <c r="H22" s="8">
        <v>1.1000000000000001</v>
      </c>
      <c r="I22" s="8">
        <v>14</v>
      </c>
      <c r="J22" s="8">
        <v>1.5</v>
      </c>
      <c r="K22" s="8">
        <v>400</v>
      </c>
      <c r="L22" s="7" t="s">
        <v>119</v>
      </c>
      <c r="M22" s="5" t="s">
        <v>100</v>
      </c>
      <c r="N22" s="5" t="s">
        <v>11</v>
      </c>
      <c r="O22" s="5" t="s">
        <v>122</v>
      </c>
    </row>
    <row r="23" spans="1:15" x14ac:dyDescent="0.45">
      <c r="A23" s="4" t="s">
        <v>61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45">
      <c r="A24" s="6" t="s">
        <v>40</v>
      </c>
      <c r="B24" s="8">
        <v>750</v>
      </c>
      <c r="C24" s="8">
        <v>80</v>
      </c>
      <c r="D24" s="8">
        <v>15</v>
      </c>
      <c r="E24" s="8">
        <v>15</v>
      </c>
      <c r="F24" s="5" t="s">
        <v>116</v>
      </c>
      <c r="G24" s="8">
        <v>1.4</v>
      </c>
      <c r="H24" s="8">
        <v>1.4</v>
      </c>
      <c r="I24" s="8">
        <v>18</v>
      </c>
      <c r="J24" s="8">
        <v>1.9</v>
      </c>
      <c r="K24" s="7" t="s">
        <v>123</v>
      </c>
      <c r="L24" s="8">
        <v>2.6</v>
      </c>
      <c r="M24" s="5" t="s">
        <v>107</v>
      </c>
      <c r="N24" s="5" t="s">
        <v>11</v>
      </c>
      <c r="O24" s="5" t="s">
        <v>124</v>
      </c>
    </row>
    <row r="25" spans="1:15" x14ac:dyDescent="0.45">
      <c r="A25" s="6" t="s">
        <v>45</v>
      </c>
      <c r="B25" s="8">
        <v>770</v>
      </c>
      <c r="C25" s="8">
        <v>85</v>
      </c>
      <c r="D25" s="8">
        <v>15</v>
      </c>
      <c r="E25" s="8">
        <v>15</v>
      </c>
      <c r="F25" s="5" t="s">
        <v>121</v>
      </c>
      <c r="G25" s="8">
        <v>1.4</v>
      </c>
      <c r="H25" s="8">
        <v>1.4</v>
      </c>
      <c r="I25" s="8">
        <v>18</v>
      </c>
      <c r="J25" s="8">
        <v>1.9</v>
      </c>
      <c r="K25" s="7" t="s">
        <v>123</v>
      </c>
      <c r="L25" s="8">
        <v>2.6</v>
      </c>
      <c r="M25" s="5" t="s">
        <v>107</v>
      </c>
      <c r="N25" s="5" t="s">
        <v>11</v>
      </c>
      <c r="O25" s="5" t="s">
        <v>124</v>
      </c>
    </row>
    <row r="26" spans="1:15" x14ac:dyDescent="0.45">
      <c r="A26" s="6" t="s">
        <v>48</v>
      </c>
      <c r="B26" s="8">
        <v>770</v>
      </c>
      <c r="C26" s="8">
        <v>85</v>
      </c>
      <c r="D26" s="8">
        <v>15</v>
      </c>
      <c r="E26" s="8">
        <v>15</v>
      </c>
      <c r="F26" s="5" t="s">
        <v>121</v>
      </c>
      <c r="G26" s="8">
        <v>1.4</v>
      </c>
      <c r="H26" s="8">
        <v>1.4</v>
      </c>
      <c r="I26" s="8">
        <v>18</v>
      </c>
      <c r="J26" s="8">
        <v>1.9</v>
      </c>
      <c r="K26" s="7" t="s">
        <v>123</v>
      </c>
      <c r="L26" s="8">
        <v>2.6</v>
      </c>
      <c r="M26" s="5" t="s">
        <v>107</v>
      </c>
      <c r="N26" s="5" t="s">
        <v>11</v>
      </c>
      <c r="O26" s="5" t="s">
        <v>124</v>
      </c>
    </row>
    <row r="27" spans="1:15" x14ac:dyDescent="0.45">
      <c r="A27" s="4" t="s">
        <v>66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45">
      <c r="A28" s="6" t="s">
        <v>40</v>
      </c>
      <c r="B28" s="10">
        <v>1200</v>
      </c>
      <c r="C28" s="8">
        <v>115</v>
      </c>
      <c r="D28" s="8">
        <v>15</v>
      </c>
      <c r="E28" s="8">
        <v>19</v>
      </c>
      <c r="F28" s="5" t="s">
        <v>116</v>
      </c>
      <c r="G28" s="8">
        <v>1.4</v>
      </c>
      <c r="H28" s="8">
        <v>1.6</v>
      </c>
      <c r="I28" s="8">
        <v>17</v>
      </c>
      <c r="J28" s="8">
        <v>2</v>
      </c>
      <c r="K28" s="8">
        <v>500</v>
      </c>
      <c r="L28" s="8">
        <v>2.8</v>
      </c>
      <c r="M28" s="5" t="s">
        <v>29</v>
      </c>
      <c r="N28" s="5" t="s">
        <v>125</v>
      </c>
      <c r="O28" s="5" t="s">
        <v>117</v>
      </c>
    </row>
    <row r="29" spans="1:15" x14ac:dyDescent="0.45">
      <c r="A29" s="6" t="s">
        <v>45</v>
      </c>
      <c r="B29" s="10">
        <v>1300</v>
      </c>
      <c r="C29" s="8">
        <v>120</v>
      </c>
      <c r="D29" s="8">
        <v>15</v>
      </c>
      <c r="E29" s="8">
        <v>19</v>
      </c>
      <c r="F29" s="5" t="s">
        <v>121</v>
      </c>
      <c r="G29" s="8">
        <v>1.4</v>
      </c>
      <c r="H29" s="8">
        <v>1.6</v>
      </c>
      <c r="I29" s="8">
        <v>17</v>
      </c>
      <c r="J29" s="8">
        <v>2</v>
      </c>
      <c r="K29" s="8">
        <v>500</v>
      </c>
      <c r="L29" s="8">
        <v>2.8</v>
      </c>
      <c r="M29" s="5" t="s">
        <v>29</v>
      </c>
      <c r="N29" s="5" t="s">
        <v>125</v>
      </c>
      <c r="O29" s="5" t="s">
        <v>117</v>
      </c>
    </row>
    <row r="30" spans="1:15" x14ac:dyDescent="0.45">
      <c r="A30" s="6" t="s">
        <v>48</v>
      </c>
      <c r="B30" s="10">
        <v>1300</v>
      </c>
      <c r="C30" s="8">
        <v>120</v>
      </c>
      <c r="D30" s="8">
        <v>15</v>
      </c>
      <c r="E30" s="8">
        <v>19</v>
      </c>
      <c r="F30" s="5" t="s">
        <v>121</v>
      </c>
      <c r="G30" s="8">
        <v>1.4</v>
      </c>
      <c r="H30" s="8">
        <v>1.6</v>
      </c>
      <c r="I30" s="8">
        <v>17</v>
      </c>
      <c r="J30" s="8">
        <v>2</v>
      </c>
      <c r="K30" s="8">
        <v>500</v>
      </c>
      <c r="L30" s="8">
        <v>2.8</v>
      </c>
      <c r="M30" s="5" t="s">
        <v>29</v>
      </c>
      <c r="N30" s="5" t="s">
        <v>125</v>
      </c>
      <c r="O30" s="5" t="s">
        <v>117</v>
      </c>
    </row>
  </sheetData>
  <hyperlinks>
    <hyperlink ref="B2" r:id="rId1" display="https://www.ncbi.nlm.nih.gov/books/NBK56068/table/summarytables.t2/?report=objectonly" xr:uid="{4232BAF6-7921-4A26-B545-1F5D95660B23}"/>
    <hyperlink ref="D1" r:id="rId2" display="https://www.ncbi.nlm.nih.gov/books/n/nap13050/appendixes.app1/def-item/appendixes.app1.gl2-d109/" xr:uid="{196F21F8-2774-43C6-B56F-6956D32A8604}"/>
    <hyperlink ref="E2" r:id="rId3" display="https://www.ncbi.nlm.nih.gov/books/NBK56068/table/summarytables.t2/?report=objectonly" xr:uid="{D001F0D2-A24C-480B-9735-A867F0C8AA5F}"/>
    <hyperlink ref="I2" r:id="rId4" display="https://www.ncbi.nlm.nih.gov/books/NBK56068/table/summarytables.t2/?report=objectonly" xr:uid="{1E59C36D-6E8E-4EE2-B4BF-BCC32E23BB91}"/>
    <hyperlink ref="K2" r:id="rId5" display="https://www.ncbi.nlm.nih.gov/books/NBK56068/table/summarytables.t2/?report=objectonly" xr:uid="{5360C696-AE3E-4BF5-896D-B79508DAF407}"/>
    <hyperlink ref="O2" r:id="rId6" display="https://www.ncbi.nlm.nih.gov/books/NBK56068/table/summarytables.t2/?report=objectonly" xr:uid="{6F6174D9-C5ED-4E7C-93FD-354244AB36E4}"/>
    <hyperlink ref="A4" r:id="rId7" display="https://www.ncbi.nlm.nih.gov/books/n/nap13050/appendixes.app1/def-item/appendixes.app1.gl1-d54/" xr:uid="{8FCDDD11-E882-4289-A83F-6130A5AFE2AC}"/>
    <hyperlink ref="A5" r:id="rId8" display="https://www.ncbi.nlm.nih.gov/books/n/nap13050/appendixes.app1/def-item/appendixes.app1.gl1-d54/" xr:uid="{33FC379A-145F-4F25-B1C8-AD71D4699579}"/>
    <hyperlink ref="A7" r:id="rId9" display="https://www.ncbi.nlm.nih.gov/books/n/nap13050/appendixes.app1/def-item/appendixes.app1.gl1-d116/" xr:uid="{E85B9240-7D4D-4336-A0C0-8099622FF09C}"/>
    <hyperlink ref="A8" r:id="rId10" display="https://www.ncbi.nlm.nih.gov/books/n/nap13050/appendixes.app1/def-item/appendixes.app1.gl1-d116/" xr:uid="{A9EE6B45-18F0-46B8-8B35-5E74C8731C95}"/>
    <hyperlink ref="A10" r:id="rId11" display="https://www.ncbi.nlm.nih.gov/books/n/nap13050/appendixes.app1/def-item/appendixes.app1.gl1-d116/" xr:uid="{7170E186-7BAF-48E6-A33D-3E5176C2F2AF}"/>
    <hyperlink ref="A11" r:id="rId12" display="https://www.ncbi.nlm.nih.gov/books/n/nap13050/appendixes.app1/def-item/appendixes.app1.gl1-d116/" xr:uid="{C384FE22-32B5-46F2-AADA-D61EB8C3CE3C}"/>
    <hyperlink ref="A12" r:id="rId13" display="https://www.ncbi.nlm.nih.gov/books/n/nap13050/appendixes.app1/def-item/appendixes.app1.gl1-d116/" xr:uid="{CB76C06E-4CD1-4547-A739-137D297AC57C}"/>
    <hyperlink ref="A13" r:id="rId14" display="https://www.ncbi.nlm.nih.gov/books/n/nap13050/appendixes.app1/def-item/appendixes.app1.gl1-d116/" xr:uid="{565D40C0-554E-4FD4-9D39-1FD93B2BEF9B}"/>
    <hyperlink ref="A14" r:id="rId15" display="https://www.ncbi.nlm.nih.gov/books/n/nap13050/appendixes.app1/def-item/appendixes.app1.gl1-d116/" xr:uid="{6A137A58-9314-4E30-9874-950BF0B79E43}"/>
    <hyperlink ref="L14" r:id="rId16" display="https://www.ncbi.nlm.nih.gov/books/NBK56068/table/summarytables.t2/?report=objectonly" xr:uid="{B2FAAEF2-0CF0-475F-A006-ACD8A97B4115}"/>
    <hyperlink ref="A15" r:id="rId17" display="https://www.ncbi.nlm.nih.gov/books/n/nap13050/appendixes.app1/def-item/appendixes.app1.gl1-d116/" xr:uid="{2B27F91F-54B9-4F44-8EA2-F78ABA2DD36D}"/>
    <hyperlink ref="L15" r:id="rId18" display="https://www.ncbi.nlm.nih.gov/books/NBK56068/table/summarytables.t2/?report=objectonly" xr:uid="{6D9BCBF8-0014-4937-998E-3C3F0473A565}"/>
    <hyperlink ref="A17" r:id="rId19" display="https://www.ncbi.nlm.nih.gov/books/n/nap13050/appendixes.app1/def-item/appendixes.app1.gl1-d116/" xr:uid="{50D17A25-D66F-45E2-86DF-6B01F91B97C4}"/>
    <hyperlink ref="A18" r:id="rId20" display="https://www.ncbi.nlm.nih.gov/books/n/nap13050/appendixes.app1/def-item/appendixes.app1.gl1-d116/" xr:uid="{4A766B08-AC78-4A42-920B-4407F6AB6F13}"/>
    <hyperlink ref="K18" r:id="rId21" display="https://www.ncbi.nlm.nih.gov/books/NBK56068/table/summarytables.t2/?report=objectonly" xr:uid="{412B2FC8-7118-4372-9ABA-D7058C4D7E2F}"/>
    <hyperlink ref="A19" r:id="rId22" display="https://www.ncbi.nlm.nih.gov/books/n/nap13050/appendixes.app1/def-item/appendixes.app1.gl1-d116/" xr:uid="{7BD3D965-8114-47DB-9D49-34C9B5F0DEE2}"/>
    <hyperlink ref="K19" r:id="rId23" display="https://www.ncbi.nlm.nih.gov/books/NBK56068/table/summarytables.t2/?report=objectonly" xr:uid="{9916B4EF-3D13-4C36-B325-1279E31A8184}"/>
    <hyperlink ref="A20" r:id="rId24" display="https://www.ncbi.nlm.nih.gov/books/n/nap13050/appendixes.app1/def-item/appendixes.app1.gl1-d116/" xr:uid="{A55A9B21-125C-4448-B0CC-762279F59D3A}"/>
    <hyperlink ref="K20" r:id="rId25" display="https://www.ncbi.nlm.nih.gov/books/NBK56068/table/summarytables.t2/?report=objectonly" xr:uid="{F4C74EBE-0789-464B-BFA1-5623C67C926B}"/>
    <hyperlink ref="A21" r:id="rId26" display="https://www.ncbi.nlm.nih.gov/books/n/nap13050/appendixes.app1/def-item/appendixes.app1.gl1-d116/" xr:uid="{78720EB3-A073-48A3-801B-CBD7DD19B09D}"/>
    <hyperlink ref="L21" r:id="rId27" display="https://www.ncbi.nlm.nih.gov/books/NBK56068/table/summarytables.t2/?report=objectonly" xr:uid="{162C6598-7A38-46B1-BC11-DFDD67D98CF6}"/>
    <hyperlink ref="A22" r:id="rId28" display="https://www.ncbi.nlm.nih.gov/books/n/nap13050/appendixes.app1/def-item/appendixes.app1.gl1-d116/" xr:uid="{27AA7CB1-7500-4935-B55D-32F82C4CD9A2}"/>
    <hyperlink ref="L22" r:id="rId29" display="https://www.ncbi.nlm.nih.gov/books/NBK56068/table/summarytables.t2/?report=objectonly" xr:uid="{AB815FCA-512A-4891-B1DF-7A04FBEAF3A4}"/>
    <hyperlink ref="A24" r:id="rId30" display="https://www.ncbi.nlm.nih.gov/books/n/nap13050/appendixes.app1/def-item/appendixes.app1.gl1-d116/" xr:uid="{D19AFD98-C2B5-46D3-9520-3341A30B6665}"/>
    <hyperlink ref="K24" r:id="rId31" display="https://www.ncbi.nlm.nih.gov/books/NBK56068/table/summarytables.t2/?report=objectonly" xr:uid="{49B2E1E2-2CF9-4DA1-A52C-A28517226445}"/>
    <hyperlink ref="A25" r:id="rId32" display="https://www.ncbi.nlm.nih.gov/books/n/nap13050/appendixes.app1/def-item/appendixes.app1.gl1-d116/" xr:uid="{50D06267-7336-4BFA-B684-D750519B38FD}"/>
    <hyperlink ref="K25" r:id="rId33" display="https://www.ncbi.nlm.nih.gov/books/NBK56068/table/summarytables.t2/?report=objectonly" xr:uid="{D7387E40-CFF0-4457-8BA1-16828406A6DE}"/>
    <hyperlink ref="A26" r:id="rId34" display="https://www.ncbi.nlm.nih.gov/books/n/nap13050/appendixes.app1/def-item/appendixes.app1.gl1-d116/" xr:uid="{222FFA90-D70F-4291-9AD5-A0B38BA1126C}"/>
    <hyperlink ref="K26" r:id="rId35" display="https://www.ncbi.nlm.nih.gov/books/NBK56068/table/summarytables.t2/?report=objectonly" xr:uid="{C6FE3B5A-C53F-4171-8AE6-FF7EF2D81C3F}"/>
    <hyperlink ref="A28" r:id="rId36" display="https://www.ncbi.nlm.nih.gov/books/n/nap13050/appendixes.app1/def-item/appendixes.app1.gl1-d116/" xr:uid="{5C16D25D-B136-4EC4-9DC6-363C752B761E}"/>
    <hyperlink ref="A29" r:id="rId37" display="https://www.ncbi.nlm.nih.gov/books/n/nap13050/appendixes.app1/def-item/appendixes.app1.gl1-d116/" xr:uid="{B745169E-A5EF-4563-B8C2-63B48BA5185A}"/>
    <hyperlink ref="A30" r:id="rId38" display="https://www.ncbi.nlm.nih.gov/books/n/nap13050/appendixes.app1/def-item/appendixes.app1.gl1-d116/" xr:uid="{A839272A-BB4A-48FE-B931-7B22E3A666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4CFC-7551-4601-947B-BAB3724E2887}">
  <dimension ref="A1:AN24"/>
  <sheetViews>
    <sheetView workbookViewId="0">
      <selection sqref="A1:XFD1048576"/>
    </sheetView>
  </sheetViews>
  <sheetFormatPr defaultRowHeight="14.25" x14ac:dyDescent="0.45"/>
  <cols>
    <col min="1" max="11" width="9.06640625" style="3"/>
    <col min="41" max="16384" width="9.06640625" style="3"/>
  </cols>
  <sheetData>
    <row r="1" spans="1:40" ht="41.25" x14ac:dyDescent="0.45">
      <c r="A1" s="3" t="s">
        <v>178</v>
      </c>
      <c r="B1" s="3" t="s">
        <v>179</v>
      </c>
      <c r="C1" s="3" t="s">
        <v>180</v>
      </c>
      <c r="D1" s="1" t="s">
        <v>0</v>
      </c>
      <c r="E1" s="2" t="s">
        <v>14</v>
      </c>
      <c r="F1" s="11" t="s">
        <v>16</v>
      </c>
      <c r="G1" s="11" t="s">
        <v>18</v>
      </c>
      <c r="H1" s="11" t="s">
        <v>19</v>
      </c>
      <c r="I1" s="1" t="s">
        <v>20</v>
      </c>
      <c r="J1" s="1" t="s">
        <v>21</v>
      </c>
      <c r="K1" s="12" t="s">
        <v>22</v>
      </c>
      <c r="L1" s="11" t="s">
        <v>71</v>
      </c>
      <c r="M1" s="11" t="s">
        <v>73</v>
      </c>
      <c r="N1" s="12" t="s">
        <v>75</v>
      </c>
      <c r="O1" s="11" t="s">
        <v>76</v>
      </c>
      <c r="P1" s="11" t="s">
        <v>78</v>
      </c>
      <c r="Q1" s="11" t="s">
        <v>80</v>
      </c>
      <c r="R1" s="11" t="s">
        <v>81</v>
      </c>
      <c r="S1" s="11" t="s">
        <v>82</v>
      </c>
      <c r="T1" s="11" t="s">
        <v>126</v>
      </c>
      <c r="U1" s="11" t="s">
        <v>84</v>
      </c>
      <c r="V1" s="11" t="s">
        <v>127</v>
      </c>
      <c r="W1" s="1" t="s">
        <v>86</v>
      </c>
      <c r="X1" s="1" t="s">
        <v>87</v>
      </c>
      <c r="Y1" s="1" t="s">
        <v>88</v>
      </c>
      <c r="Z1" s="12" t="s">
        <v>129</v>
      </c>
      <c r="AA1" s="1" t="s">
        <v>130</v>
      </c>
      <c r="AB1" s="11" t="s">
        <v>131</v>
      </c>
      <c r="AC1" s="1" t="s">
        <v>132</v>
      </c>
      <c r="AD1" s="11" t="s">
        <v>133</v>
      </c>
      <c r="AE1" s="11" t="s">
        <v>134</v>
      </c>
      <c r="AF1" s="11" t="s">
        <v>135</v>
      </c>
      <c r="AG1" s="1" t="s">
        <v>136</v>
      </c>
      <c r="AH1" s="1" t="s">
        <v>137</v>
      </c>
      <c r="AI1" s="11" t="s">
        <v>138</v>
      </c>
      <c r="AJ1" s="11" t="s">
        <v>139</v>
      </c>
      <c r="AK1" s="11" t="s">
        <v>140</v>
      </c>
      <c r="AL1" s="1" t="s">
        <v>141</v>
      </c>
      <c r="AM1" s="1" t="s">
        <v>142</v>
      </c>
      <c r="AN1" s="1" t="s">
        <v>143</v>
      </c>
    </row>
    <row r="2" spans="1:40" x14ac:dyDescent="0.45">
      <c r="D2" s="1" t="s">
        <v>13</v>
      </c>
      <c r="E2" s="1" t="s">
        <v>15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2" t="s">
        <v>72</v>
      </c>
      <c r="M2" s="1" t="s">
        <v>74</v>
      </c>
      <c r="N2" s="1" t="s">
        <v>128</v>
      </c>
      <c r="O2" s="2" t="s">
        <v>77</v>
      </c>
      <c r="P2" s="1" t="s">
        <v>79</v>
      </c>
      <c r="Q2" s="1" t="s">
        <v>74</v>
      </c>
      <c r="R2" s="1" t="s">
        <v>74</v>
      </c>
      <c r="S2" s="2" t="s">
        <v>83</v>
      </c>
      <c r="T2" s="1" t="s">
        <v>74</v>
      </c>
      <c r="U2" s="2" t="s">
        <v>85</v>
      </c>
      <c r="V2" s="1" t="s">
        <v>79</v>
      </c>
      <c r="W2" s="1" t="s">
        <v>74</v>
      </c>
      <c r="X2" s="1" t="s">
        <v>79</v>
      </c>
      <c r="Y2" s="2" t="s">
        <v>89</v>
      </c>
      <c r="Z2" s="1" t="s">
        <v>74</v>
      </c>
      <c r="AA2" s="1" t="s">
        <v>79</v>
      </c>
      <c r="AB2" s="1" t="s">
        <v>79</v>
      </c>
      <c r="AC2" s="1" t="s">
        <v>74</v>
      </c>
      <c r="AD2" s="1" t="s">
        <v>79</v>
      </c>
      <c r="AE2" s="1" t="s">
        <v>74</v>
      </c>
      <c r="AF2" s="1" t="s">
        <v>74</v>
      </c>
      <c r="AG2" s="1" t="s">
        <v>74</v>
      </c>
      <c r="AH2" s="1" t="s">
        <v>79</v>
      </c>
      <c r="AI2" s="1" t="s">
        <v>74</v>
      </c>
      <c r="AJ2" s="1" t="s">
        <v>79</v>
      </c>
      <c r="AK2" s="1" t="s">
        <v>74</v>
      </c>
      <c r="AL2" s="1" t="s">
        <v>17</v>
      </c>
      <c r="AM2" s="1" t="s">
        <v>17</v>
      </c>
      <c r="AN2" s="1" t="s">
        <v>17</v>
      </c>
    </row>
    <row r="3" spans="1:40" x14ac:dyDescent="0.45">
      <c r="A3" s="3" t="s">
        <v>176</v>
      </c>
      <c r="B3" s="3">
        <v>0</v>
      </c>
      <c r="C3" s="3">
        <v>0.5</v>
      </c>
      <c r="D3" s="6" t="s">
        <v>24</v>
      </c>
      <c r="E3" s="5" t="s">
        <v>1</v>
      </c>
      <c r="F3" s="5" t="s">
        <v>2</v>
      </c>
      <c r="G3" s="7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90</v>
      </c>
      <c r="M3" s="5" t="s">
        <v>91</v>
      </c>
      <c r="N3" s="5" t="s">
        <v>33</v>
      </c>
      <c r="O3" s="5" t="s">
        <v>92</v>
      </c>
      <c r="P3" s="5" t="s">
        <v>93</v>
      </c>
      <c r="Q3" s="5" t="s">
        <v>94</v>
      </c>
      <c r="R3" s="5" t="s">
        <v>95</v>
      </c>
      <c r="S3" s="5" t="s">
        <v>96</v>
      </c>
      <c r="T3" s="5" t="s">
        <v>97</v>
      </c>
      <c r="U3" s="5" t="s">
        <v>98</v>
      </c>
      <c r="V3" s="5" t="s">
        <v>99</v>
      </c>
      <c r="W3" s="5" t="s">
        <v>31</v>
      </c>
      <c r="X3" s="5" t="s">
        <v>100</v>
      </c>
      <c r="Y3" s="5" t="s">
        <v>101</v>
      </c>
      <c r="Z3" s="5" t="s">
        <v>110</v>
      </c>
      <c r="AA3" s="5" t="s">
        <v>94</v>
      </c>
      <c r="AB3" s="5" t="s">
        <v>110</v>
      </c>
      <c r="AC3" s="5" t="s">
        <v>144</v>
      </c>
      <c r="AD3" s="5" t="s">
        <v>145</v>
      </c>
      <c r="AE3" s="5" t="s">
        <v>146</v>
      </c>
      <c r="AF3" s="5" t="s">
        <v>11</v>
      </c>
      <c r="AG3" s="5" t="s">
        <v>147</v>
      </c>
      <c r="AH3" s="5" t="s">
        <v>96</v>
      </c>
      <c r="AI3" s="5" t="s">
        <v>148</v>
      </c>
      <c r="AJ3" s="5" t="s">
        <v>149</v>
      </c>
      <c r="AK3" s="5" t="s">
        <v>96</v>
      </c>
      <c r="AL3" s="5" t="s">
        <v>99</v>
      </c>
      <c r="AM3" s="5" t="s">
        <v>150</v>
      </c>
      <c r="AN3" s="5" t="s">
        <v>151</v>
      </c>
    </row>
    <row r="4" spans="1:40" ht="28.5" x14ac:dyDescent="0.45">
      <c r="A4" s="3" t="s">
        <v>176</v>
      </c>
      <c r="B4" s="3">
        <v>0.5</v>
      </c>
      <c r="C4" s="3">
        <v>1</v>
      </c>
      <c r="D4" s="6" t="s">
        <v>8</v>
      </c>
      <c r="E4" s="5" t="s">
        <v>9</v>
      </c>
      <c r="F4" s="5" t="s">
        <v>10</v>
      </c>
      <c r="G4" s="7" t="s">
        <v>3</v>
      </c>
      <c r="H4" s="5" t="s">
        <v>11</v>
      </c>
      <c r="I4" s="5" t="s">
        <v>12</v>
      </c>
      <c r="J4" s="5" t="s">
        <v>6</v>
      </c>
      <c r="K4" s="8">
        <v>11</v>
      </c>
      <c r="L4" s="5" t="s">
        <v>102</v>
      </c>
      <c r="M4" s="5" t="s">
        <v>103</v>
      </c>
      <c r="N4" s="5" t="s">
        <v>33</v>
      </c>
      <c r="O4" s="5" t="s">
        <v>100</v>
      </c>
      <c r="P4" s="5" t="s">
        <v>104</v>
      </c>
      <c r="Q4" s="5" t="s">
        <v>95</v>
      </c>
      <c r="R4" s="5" t="s">
        <v>99</v>
      </c>
      <c r="S4" s="5" t="s">
        <v>92</v>
      </c>
      <c r="T4" s="5" t="s">
        <v>95</v>
      </c>
      <c r="U4" s="5" t="s">
        <v>105</v>
      </c>
      <c r="V4" s="5" t="s">
        <v>6</v>
      </c>
      <c r="W4" s="5" t="s">
        <v>106</v>
      </c>
      <c r="X4" s="5" t="s">
        <v>107</v>
      </c>
      <c r="Y4" s="5" t="s">
        <v>108</v>
      </c>
      <c r="Z4" s="5" t="s">
        <v>152</v>
      </c>
      <c r="AA4" s="5" t="s">
        <v>153</v>
      </c>
      <c r="AB4" s="5" t="s">
        <v>154</v>
      </c>
      <c r="AC4" s="5" t="s">
        <v>6</v>
      </c>
      <c r="AD4" s="5" t="s">
        <v>155</v>
      </c>
      <c r="AE4" s="8">
        <v>11</v>
      </c>
      <c r="AF4" s="5" t="s">
        <v>116</v>
      </c>
      <c r="AG4" s="5" t="s">
        <v>156</v>
      </c>
      <c r="AH4" s="5" t="s">
        <v>112</v>
      </c>
      <c r="AI4" s="5" t="s">
        <v>157</v>
      </c>
      <c r="AJ4" s="5" t="s">
        <v>114</v>
      </c>
      <c r="AK4" s="8">
        <v>3</v>
      </c>
      <c r="AL4" s="5" t="s">
        <v>1</v>
      </c>
      <c r="AM4" s="5" t="s">
        <v>158</v>
      </c>
      <c r="AN4" s="5" t="s">
        <v>159</v>
      </c>
    </row>
    <row r="5" spans="1:40" x14ac:dyDescent="0.45">
      <c r="A5" s="3" t="s">
        <v>177</v>
      </c>
      <c r="B5" s="3">
        <v>1</v>
      </c>
      <c r="C5" s="3">
        <v>4</v>
      </c>
      <c r="D5" s="6" t="s">
        <v>26</v>
      </c>
      <c r="E5" s="5" t="s">
        <v>27</v>
      </c>
      <c r="F5" s="8">
        <v>130</v>
      </c>
      <c r="G5" s="5" t="s">
        <v>28</v>
      </c>
      <c r="H5" s="9" t="s">
        <v>70</v>
      </c>
      <c r="I5" s="5" t="s">
        <v>29</v>
      </c>
      <c r="J5" s="5" t="s">
        <v>1</v>
      </c>
      <c r="K5" s="8">
        <v>13</v>
      </c>
      <c r="L5" s="8">
        <v>300</v>
      </c>
      <c r="M5" s="8">
        <v>15</v>
      </c>
      <c r="N5" s="8">
        <v>15</v>
      </c>
      <c r="O5" s="8">
        <v>6</v>
      </c>
      <c r="P5" s="5" t="s">
        <v>11</v>
      </c>
      <c r="Q5" s="8">
        <v>0.5</v>
      </c>
      <c r="R5" s="8">
        <v>0.5</v>
      </c>
      <c r="S5" s="8">
        <v>6</v>
      </c>
      <c r="T5" s="8">
        <v>0.5</v>
      </c>
      <c r="U5" s="8">
        <v>150</v>
      </c>
      <c r="V5" s="8">
        <v>0.9</v>
      </c>
      <c r="W5" s="5" t="s">
        <v>96</v>
      </c>
      <c r="X5" s="5" t="s">
        <v>109</v>
      </c>
      <c r="Y5" s="5" t="s">
        <v>110</v>
      </c>
      <c r="Z5" s="8">
        <v>700</v>
      </c>
      <c r="AA5" s="5" t="s">
        <v>57</v>
      </c>
      <c r="AB5" s="8">
        <v>340</v>
      </c>
      <c r="AC5" s="5" t="s">
        <v>1</v>
      </c>
      <c r="AD5" s="8">
        <v>90</v>
      </c>
      <c r="AE5" s="8">
        <v>7</v>
      </c>
      <c r="AF5" s="8">
        <v>80</v>
      </c>
      <c r="AG5" s="5" t="s">
        <v>39</v>
      </c>
      <c r="AH5" s="8">
        <v>17</v>
      </c>
      <c r="AI5" s="8">
        <v>460</v>
      </c>
      <c r="AJ5" s="8">
        <v>20</v>
      </c>
      <c r="AK5" s="8">
        <v>3</v>
      </c>
      <c r="AL5" s="5" t="s">
        <v>62</v>
      </c>
      <c r="AM5" s="5" t="s">
        <v>55</v>
      </c>
      <c r="AN5" s="5" t="s">
        <v>160</v>
      </c>
    </row>
    <row r="6" spans="1:40" x14ac:dyDescent="0.45">
      <c r="A6" s="3" t="s">
        <v>177</v>
      </c>
      <c r="B6" s="3">
        <v>4</v>
      </c>
      <c r="C6" s="3">
        <v>9</v>
      </c>
      <c r="D6" s="6" t="s">
        <v>30</v>
      </c>
      <c r="E6" s="5" t="s">
        <v>31</v>
      </c>
      <c r="F6" s="8">
        <v>130</v>
      </c>
      <c r="G6" s="5" t="s">
        <v>32</v>
      </c>
      <c r="H6" s="7" t="s">
        <v>3</v>
      </c>
      <c r="I6" s="5" t="s">
        <v>33</v>
      </c>
      <c r="J6" s="5" t="s">
        <v>34</v>
      </c>
      <c r="K6" s="8">
        <v>19</v>
      </c>
      <c r="L6" s="8">
        <v>400</v>
      </c>
      <c r="M6" s="8">
        <v>25</v>
      </c>
      <c r="N6" s="8">
        <v>15</v>
      </c>
      <c r="O6" s="8">
        <v>7</v>
      </c>
      <c r="P6" s="5" t="s">
        <v>111</v>
      </c>
      <c r="Q6" s="8">
        <v>0.6</v>
      </c>
      <c r="R6" s="8">
        <v>0.6</v>
      </c>
      <c r="S6" s="8">
        <v>8</v>
      </c>
      <c r="T6" s="8">
        <v>0.6</v>
      </c>
      <c r="U6" s="8">
        <v>200</v>
      </c>
      <c r="V6" s="8">
        <v>1.2</v>
      </c>
      <c r="W6" s="5" t="s">
        <v>112</v>
      </c>
      <c r="X6" s="5" t="s">
        <v>38</v>
      </c>
      <c r="Y6" s="5" t="s">
        <v>113</v>
      </c>
      <c r="Z6" s="10">
        <v>1000</v>
      </c>
      <c r="AA6" s="5" t="s">
        <v>149</v>
      </c>
      <c r="AB6" s="8">
        <v>440</v>
      </c>
      <c r="AC6" s="5" t="s">
        <v>161</v>
      </c>
      <c r="AD6" s="8">
        <v>90</v>
      </c>
      <c r="AE6" s="8">
        <v>10</v>
      </c>
      <c r="AF6" s="8">
        <v>130</v>
      </c>
      <c r="AG6" s="5" t="s">
        <v>160</v>
      </c>
      <c r="AH6" s="8">
        <v>22</v>
      </c>
      <c r="AI6" s="8">
        <v>500</v>
      </c>
      <c r="AJ6" s="8">
        <v>30</v>
      </c>
      <c r="AK6" s="8">
        <v>5</v>
      </c>
      <c r="AL6" s="5" t="s">
        <v>68</v>
      </c>
      <c r="AM6" s="5" t="s">
        <v>39</v>
      </c>
      <c r="AN6" s="5" t="s">
        <v>162</v>
      </c>
    </row>
    <row r="7" spans="1:40" x14ac:dyDescent="0.45">
      <c r="A7" s="3" t="s">
        <v>172</v>
      </c>
      <c r="B7" s="3">
        <v>9</v>
      </c>
      <c r="C7" s="3">
        <v>14</v>
      </c>
      <c r="D7" s="6" t="s">
        <v>36</v>
      </c>
      <c r="E7" s="5" t="s">
        <v>37</v>
      </c>
      <c r="F7" s="8">
        <v>130</v>
      </c>
      <c r="G7" s="5" t="s">
        <v>4</v>
      </c>
      <c r="H7" s="7" t="s">
        <v>3</v>
      </c>
      <c r="I7" s="5" t="s">
        <v>38</v>
      </c>
      <c r="J7" s="5" t="s">
        <v>39</v>
      </c>
      <c r="K7" s="8">
        <v>34</v>
      </c>
      <c r="L7" s="8">
        <v>600</v>
      </c>
      <c r="M7" s="8">
        <v>45</v>
      </c>
      <c r="N7" s="8">
        <v>15</v>
      </c>
      <c r="O7" s="8">
        <v>11</v>
      </c>
      <c r="P7" s="5" t="s">
        <v>2</v>
      </c>
      <c r="Q7" s="8">
        <v>0.9</v>
      </c>
      <c r="R7" s="8">
        <v>0.9</v>
      </c>
      <c r="S7" s="8">
        <v>12</v>
      </c>
      <c r="T7" s="8">
        <v>1</v>
      </c>
      <c r="U7" s="8">
        <v>300</v>
      </c>
      <c r="V7" s="8">
        <v>1.8</v>
      </c>
      <c r="W7" s="5" t="s">
        <v>92</v>
      </c>
      <c r="X7" s="5" t="s">
        <v>114</v>
      </c>
      <c r="Y7" s="5" t="s">
        <v>115</v>
      </c>
      <c r="Z7" s="10">
        <v>1300</v>
      </c>
      <c r="AA7" s="5" t="s">
        <v>32</v>
      </c>
      <c r="AB7" s="8">
        <v>700</v>
      </c>
      <c r="AC7" s="5" t="s">
        <v>96</v>
      </c>
      <c r="AD7" s="8">
        <v>120</v>
      </c>
      <c r="AE7" s="8">
        <v>8</v>
      </c>
      <c r="AF7" s="8">
        <v>240</v>
      </c>
      <c r="AG7" s="5" t="s">
        <v>162</v>
      </c>
      <c r="AH7" s="8">
        <v>34</v>
      </c>
      <c r="AI7" s="10">
        <v>1250</v>
      </c>
      <c r="AJ7" s="8">
        <v>40</v>
      </c>
      <c r="AK7" s="8">
        <v>8</v>
      </c>
      <c r="AL7" s="5" t="s">
        <v>163</v>
      </c>
      <c r="AM7" s="5" t="s">
        <v>160</v>
      </c>
      <c r="AN7" s="5" t="s">
        <v>56</v>
      </c>
    </row>
    <row r="8" spans="1:40" x14ac:dyDescent="0.45">
      <c r="A8" s="3" t="s">
        <v>172</v>
      </c>
      <c r="B8" s="3">
        <v>14</v>
      </c>
      <c r="C8" s="3">
        <v>19</v>
      </c>
      <c r="D8" s="6" t="s">
        <v>40</v>
      </c>
      <c r="E8" s="5" t="s">
        <v>41</v>
      </c>
      <c r="F8" s="8">
        <v>130</v>
      </c>
      <c r="G8" s="5" t="s">
        <v>42</v>
      </c>
      <c r="H8" s="7" t="s">
        <v>3</v>
      </c>
      <c r="I8" s="5" t="s">
        <v>43</v>
      </c>
      <c r="J8" s="5" t="s">
        <v>44</v>
      </c>
      <c r="K8" s="8">
        <v>52</v>
      </c>
      <c r="L8" s="8">
        <v>900</v>
      </c>
      <c r="M8" s="8">
        <v>75</v>
      </c>
      <c r="N8" s="8">
        <v>15</v>
      </c>
      <c r="O8" s="8">
        <v>15</v>
      </c>
      <c r="P8" s="5" t="s">
        <v>116</v>
      </c>
      <c r="Q8" s="8">
        <v>1.2</v>
      </c>
      <c r="R8" s="8">
        <v>1.3</v>
      </c>
      <c r="S8" s="8">
        <v>16</v>
      </c>
      <c r="T8" s="8">
        <v>1.3</v>
      </c>
      <c r="U8" s="8">
        <v>400</v>
      </c>
      <c r="V8" s="8">
        <v>2.4</v>
      </c>
      <c r="W8" s="5" t="s">
        <v>100</v>
      </c>
      <c r="X8" s="5" t="s">
        <v>32</v>
      </c>
      <c r="Y8" s="5" t="s">
        <v>117</v>
      </c>
      <c r="Z8" s="10">
        <v>1300</v>
      </c>
      <c r="AA8" s="5" t="s">
        <v>125</v>
      </c>
      <c r="AB8" s="8">
        <v>890</v>
      </c>
      <c r="AC8" s="5" t="s">
        <v>112</v>
      </c>
      <c r="AD8" s="8">
        <v>150</v>
      </c>
      <c r="AE8" s="8">
        <v>11</v>
      </c>
      <c r="AF8" s="8">
        <v>410</v>
      </c>
      <c r="AG8" s="5" t="s">
        <v>164</v>
      </c>
      <c r="AH8" s="8">
        <v>43</v>
      </c>
      <c r="AI8" s="10">
        <v>1250</v>
      </c>
      <c r="AJ8" s="8">
        <v>55</v>
      </c>
      <c r="AK8" s="8">
        <v>11</v>
      </c>
      <c r="AL8" s="5" t="s">
        <v>165</v>
      </c>
      <c r="AM8" s="5" t="s">
        <v>160</v>
      </c>
      <c r="AN8" s="5" t="s">
        <v>56</v>
      </c>
    </row>
    <row r="9" spans="1:40" x14ac:dyDescent="0.45">
      <c r="A9" s="3" t="s">
        <v>172</v>
      </c>
      <c r="B9" s="3">
        <v>19</v>
      </c>
      <c r="C9" s="3">
        <v>31</v>
      </c>
      <c r="D9" s="6" t="s">
        <v>45</v>
      </c>
      <c r="E9" s="5" t="s">
        <v>46</v>
      </c>
      <c r="F9" s="8">
        <v>130</v>
      </c>
      <c r="G9" s="5" t="s">
        <v>42</v>
      </c>
      <c r="H9" s="7" t="s">
        <v>3</v>
      </c>
      <c r="I9" s="5" t="s">
        <v>47</v>
      </c>
      <c r="J9" s="5" t="s">
        <v>44</v>
      </c>
      <c r="K9" s="8">
        <v>56</v>
      </c>
      <c r="L9" s="8">
        <v>900</v>
      </c>
      <c r="M9" s="8">
        <v>90</v>
      </c>
      <c r="N9" s="8">
        <v>15</v>
      </c>
      <c r="O9" s="8">
        <v>15</v>
      </c>
      <c r="P9" s="5" t="s">
        <v>118</v>
      </c>
      <c r="Q9" s="8">
        <v>1.2</v>
      </c>
      <c r="R9" s="8">
        <v>1.3</v>
      </c>
      <c r="S9" s="8">
        <v>16</v>
      </c>
      <c r="T9" s="8">
        <v>1.3</v>
      </c>
      <c r="U9" s="8">
        <v>400</v>
      </c>
      <c r="V9" s="8">
        <v>2.4</v>
      </c>
      <c r="W9" s="5" t="s">
        <v>100</v>
      </c>
      <c r="X9" s="5" t="s">
        <v>11</v>
      </c>
      <c r="Y9" s="5" t="s">
        <v>117</v>
      </c>
      <c r="Z9" s="10">
        <v>1000</v>
      </c>
      <c r="AA9" s="5" t="s">
        <v>125</v>
      </c>
      <c r="AB9" s="8">
        <v>900</v>
      </c>
      <c r="AC9" s="5" t="s">
        <v>92</v>
      </c>
      <c r="AD9" s="8">
        <v>150</v>
      </c>
      <c r="AE9" s="8">
        <v>8</v>
      </c>
      <c r="AF9" s="8">
        <v>400</v>
      </c>
      <c r="AG9" s="5" t="s">
        <v>56</v>
      </c>
      <c r="AH9" s="8">
        <v>45</v>
      </c>
      <c r="AI9" s="8">
        <v>700</v>
      </c>
      <c r="AJ9" s="8">
        <v>55</v>
      </c>
      <c r="AK9" s="8">
        <v>11</v>
      </c>
      <c r="AL9" s="5" t="s">
        <v>165</v>
      </c>
      <c r="AM9" s="5" t="s">
        <v>160</v>
      </c>
      <c r="AN9" s="5" t="s">
        <v>56</v>
      </c>
    </row>
    <row r="10" spans="1:40" x14ac:dyDescent="0.45">
      <c r="A10" s="3" t="s">
        <v>172</v>
      </c>
      <c r="B10" s="3">
        <v>31</v>
      </c>
      <c r="C10" s="3">
        <v>51</v>
      </c>
      <c r="D10" s="6" t="s">
        <v>48</v>
      </c>
      <c r="E10" s="5" t="s">
        <v>46</v>
      </c>
      <c r="F10" s="8">
        <v>130</v>
      </c>
      <c r="G10" s="5" t="s">
        <v>42</v>
      </c>
      <c r="H10" s="7" t="s">
        <v>3</v>
      </c>
      <c r="I10" s="5" t="s">
        <v>47</v>
      </c>
      <c r="J10" s="5" t="s">
        <v>44</v>
      </c>
      <c r="K10" s="8">
        <v>56</v>
      </c>
      <c r="L10" s="8">
        <v>900</v>
      </c>
      <c r="M10" s="8">
        <v>90</v>
      </c>
      <c r="N10" s="8">
        <v>15</v>
      </c>
      <c r="O10" s="8">
        <v>15</v>
      </c>
      <c r="P10" s="5" t="s">
        <v>118</v>
      </c>
      <c r="Q10" s="8">
        <v>1.2</v>
      </c>
      <c r="R10" s="8">
        <v>1.3</v>
      </c>
      <c r="S10" s="8">
        <v>16</v>
      </c>
      <c r="T10" s="8">
        <v>1.3</v>
      </c>
      <c r="U10" s="8">
        <v>400</v>
      </c>
      <c r="V10" s="8">
        <v>2.4</v>
      </c>
      <c r="W10" s="5" t="s">
        <v>100</v>
      </c>
      <c r="X10" s="5" t="s">
        <v>11</v>
      </c>
      <c r="Y10" s="5" t="s">
        <v>117</v>
      </c>
      <c r="Z10" s="10">
        <v>1000</v>
      </c>
      <c r="AA10" s="5" t="s">
        <v>125</v>
      </c>
      <c r="AB10" s="8">
        <v>900</v>
      </c>
      <c r="AC10" s="5" t="s">
        <v>92</v>
      </c>
      <c r="AD10" s="8">
        <v>150</v>
      </c>
      <c r="AE10" s="8">
        <v>8</v>
      </c>
      <c r="AF10" s="8">
        <v>420</v>
      </c>
      <c r="AG10" s="5" t="s">
        <v>56</v>
      </c>
      <c r="AH10" s="8">
        <v>45</v>
      </c>
      <c r="AI10" s="8">
        <v>700</v>
      </c>
      <c r="AJ10" s="8">
        <v>55</v>
      </c>
      <c r="AK10" s="8">
        <v>11</v>
      </c>
      <c r="AL10" s="5" t="s">
        <v>165</v>
      </c>
      <c r="AM10" s="5" t="s">
        <v>160</v>
      </c>
      <c r="AN10" s="5" t="s">
        <v>56</v>
      </c>
    </row>
    <row r="11" spans="1:40" x14ac:dyDescent="0.45">
      <c r="A11" s="3" t="s">
        <v>172</v>
      </c>
      <c r="B11" s="3">
        <v>51</v>
      </c>
      <c r="C11" s="3">
        <v>71</v>
      </c>
      <c r="D11" s="6" t="s">
        <v>49</v>
      </c>
      <c r="E11" s="5" t="s">
        <v>46</v>
      </c>
      <c r="F11" s="8">
        <v>130</v>
      </c>
      <c r="G11" s="5" t="s">
        <v>11</v>
      </c>
      <c r="H11" s="7" t="s">
        <v>3</v>
      </c>
      <c r="I11" s="5" t="s">
        <v>50</v>
      </c>
      <c r="J11" s="5" t="s">
        <v>44</v>
      </c>
      <c r="K11" s="8">
        <v>56</v>
      </c>
      <c r="L11" s="8">
        <v>900</v>
      </c>
      <c r="M11" s="8">
        <v>90</v>
      </c>
      <c r="N11" s="8">
        <v>15</v>
      </c>
      <c r="O11" s="8">
        <v>15</v>
      </c>
      <c r="P11" s="5" t="s">
        <v>118</v>
      </c>
      <c r="Q11" s="8">
        <v>1.2</v>
      </c>
      <c r="R11" s="8">
        <v>1.3</v>
      </c>
      <c r="S11" s="8">
        <v>16</v>
      </c>
      <c r="T11" s="8">
        <v>1.7</v>
      </c>
      <c r="U11" s="8">
        <v>400</v>
      </c>
      <c r="V11" s="7" t="s">
        <v>119</v>
      </c>
      <c r="W11" s="5" t="s">
        <v>100</v>
      </c>
      <c r="X11" s="5" t="s">
        <v>11</v>
      </c>
      <c r="Y11" s="5" t="s">
        <v>117</v>
      </c>
      <c r="Z11" s="10">
        <v>1000</v>
      </c>
      <c r="AA11" s="5" t="s">
        <v>11</v>
      </c>
      <c r="AB11" s="8">
        <v>900</v>
      </c>
      <c r="AC11" s="5" t="s">
        <v>92</v>
      </c>
      <c r="AD11" s="8">
        <v>150</v>
      </c>
      <c r="AE11" s="8">
        <v>8</v>
      </c>
      <c r="AF11" s="8">
        <v>420</v>
      </c>
      <c r="AG11" s="5" t="s">
        <v>56</v>
      </c>
      <c r="AH11" s="8">
        <v>45</v>
      </c>
      <c r="AI11" s="8">
        <v>700</v>
      </c>
      <c r="AJ11" s="8">
        <v>55</v>
      </c>
      <c r="AK11" s="8">
        <v>11</v>
      </c>
      <c r="AL11" s="5" t="s">
        <v>165</v>
      </c>
      <c r="AM11" s="5" t="s">
        <v>27</v>
      </c>
      <c r="AN11" s="5" t="s">
        <v>93</v>
      </c>
    </row>
    <row r="12" spans="1:40" x14ac:dyDescent="0.45">
      <c r="A12" s="3" t="s">
        <v>172</v>
      </c>
      <c r="B12" s="3">
        <v>71</v>
      </c>
      <c r="D12" s="6" t="s">
        <v>51</v>
      </c>
      <c r="E12" s="5" t="s">
        <v>46</v>
      </c>
      <c r="F12" s="8">
        <v>130</v>
      </c>
      <c r="G12" s="5" t="s">
        <v>11</v>
      </c>
      <c r="H12" s="7" t="s">
        <v>3</v>
      </c>
      <c r="I12" s="5" t="s">
        <v>50</v>
      </c>
      <c r="J12" s="5" t="s">
        <v>44</v>
      </c>
      <c r="K12" s="8">
        <v>56</v>
      </c>
      <c r="L12" s="8">
        <v>900</v>
      </c>
      <c r="M12" s="8">
        <v>90</v>
      </c>
      <c r="N12" s="8">
        <v>20</v>
      </c>
      <c r="O12" s="8">
        <v>15</v>
      </c>
      <c r="P12" s="5" t="s">
        <v>118</v>
      </c>
      <c r="Q12" s="8">
        <v>1.2</v>
      </c>
      <c r="R12" s="8">
        <v>1.3</v>
      </c>
      <c r="S12" s="8">
        <v>16</v>
      </c>
      <c r="T12" s="8">
        <v>1.7</v>
      </c>
      <c r="U12" s="8">
        <v>400</v>
      </c>
      <c r="V12" s="7" t="s">
        <v>119</v>
      </c>
      <c r="W12" s="5" t="s">
        <v>100</v>
      </c>
      <c r="X12" s="5" t="s">
        <v>11</v>
      </c>
      <c r="Y12" s="5" t="s">
        <v>117</v>
      </c>
      <c r="Z12" s="10">
        <v>1200</v>
      </c>
      <c r="AA12" s="5" t="s">
        <v>11</v>
      </c>
      <c r="AB12" s="8">
        <v>900</v>
      </c>
      <c r="AC12" s="5" t="s">
        <v>92</v>
      </c>
      <c r="AD12" s="8">
        <v>150</v>
      </c>
      <c r="AE12" s="8">
        <v>8</v>
      </c>
      <c r="AF12" s="8">
        <v>420</v>
      </c>
      <c r="AG12" s="5" t="s">
        <v>56</v>
      </c>
      <c r="AH12" s="8">
        <v>45</v>
      </c>
      <c r="AI12" s="8">
        <v>700</v>
      </c>
      <c r="AJ12" s="8">
        <v>55</v>
      </c>
      <c r="AK12" s="8">
        <v>11</v>
      </c>
      <c r="AL12" s="5" t="s">
        <v>165</v>
      </c>
      <c r="AM12" s="5" t="s">
        <v>39</v>
      </c>
      <c r="AN12" s="5" t="s">
        <v>106</v>
      </c>
    </row>
    <row r="13" spans="1:40" x14ac:dyDescent="0.45">
      <c r="A13" s="3" t="s">
        <v>173</v>
      </c>
      <c r="B13" s="3">
        <v>9</v>
      </c>
      <c r="C13" s="3">
        <v>14</v>
      </c>
      <c r="D13" s="6" t="s">
        <v>36</v>
      </c>
      <c r="E13" s="5" t="s">
        <v>53</v>
      </c>
      <c r="F13" s="8">
        <v>130</v>
      </c>
      <c r="G13" s="5" t="s">
        <v>54</v>
      </c>
      <c r="H13" s="7" t="s">
        <v>3</v>
      </c>
      <c r="I13" s="5" t="s">
        <v>33</v>
      </c>
      <c r="J13" s="5" t="s">
        <v>55</v>
      </c>
      <c r="K13" s="8">
        <v>34</v>
      </c>
      <c r="L13" s="8">
        <v>600</v>
      </c>
      <c r="M13" s="8">
        <v>45</v>
      </c>
      <c r="N13" s="8">
        <v>15</v>
      </c>
      <c r="O13" s="8">
        <v>11</v>
      </c>
      <c r="P13" s="5" t="s">
        <v>2</v>
      </c>
      <c r="Q13" s="8">
        <v>0.9</v>
      </c>
      <c r="R13" s="8">
        <v>0.9</v>
      </c>
      <c r="S13" s="8">
        <v>12</v>
      </c>
      <c r="T13" s="8">
        <v>1</v>
      </c>
      <c r="U13" s="8">
        <v>300</v>
      </c>
      <c r="V13" s="8">
        <v>1.8</v>
      </c>
      <c r="W13" s="5" t="s">
        <v>92</v>
      </c>
      <c r="X13" s="5" t="s">
        <v>114</v>
      </c>
      <c r="Y13" s="5" t="s">
        <v>115</v>
      </c>
      <c r="Z13" s="10">
        <v>1300</v>
      </c>
      <c r="AA13" s="5" t="s">
        <v>60</v>
      </c>
      <c r="AB13" s="8">
        <v>700</v>
      </c>
      <c r="AC13" s="5" t="s">
        <v>96</v>
      </c>
      <c r="AD13" s="8">
        <v>120</v>
      </c>
      <c r="AE13" s="8">
        <v>8</v>
      </c>
      <c r="AF13" s="8">
        <v>240</v>
      </c>
      <c r="AG13" s="5" t="s">
        <v>44</v>
      </c>
      <c r="AH13" s="8">
        <v>34</v>
      </c>
      <c r="AI13" s="10">
        <v>1250</v>
      </c>
      <c r="AJ13" s="8">
        <v>40</v>
      </c>
      <c r="AK13" s="8">
        <v>8</v>
      </c>
      <c r="AL13" s="5" t="s">
        <v>163</v>
      </c>
      <c r="AM13" s="5" t="s">
        <v>160</v>
      </c>
      <c r="AN13" s="5" t="s">
        <v>56</v>
      </c>
    </row>
    <row r="14" spans="1:40" x14ac:dyDescent="0.45">
      <c r="A14" s="3" t="s">
        <v>173</v>
      </c>
      <c r="B14" s="3">
        <v>14</v>
      </c>
      <c r="C14" s="3">
        <v>19</v>
      </c>
      <c r="D14" s="6" t="s">
        <v>40</v>
      </c>
      <c r="E14" s="5" t="s">
        <v>56</v>
      </c>
      <c r="F14" s="8">
        <v>130</v>
      </c>
      <c r="G14" s="5" t="s">
        <v>54</v>
      </c>
      <c r="H14" s="7" t="s">
        <v>3</v>
      </c>
      <c r="I14" s="5" t="s">
        <v>57</v>
      </c>
      <c r="J14" s="5" t="s">
        <v>58</v>
      </c>
      <c r="K14" s="8">
        <v>46</v>
      </c>
      <c r="L14" s="8">
        <v>700</v>
      </c>
      <c r="M14" s="8">
        <v>65</v>
      </c>
      <c r="N14" s="8">
        <v>15</v>
      </c>
      <c r="O14" s="8">
        <v>15</v>
      </c>
      <c r="P14" s="5" t="s">
        <v>116</v>
      </c>
      <c r="Q14" s="8">
        <v>1</v>
      </c>
      <c r="R14" s="8">
        <v>1</v>
      </c>
      <c r="S14" s="8">
        <v>14</v>
      </c>
      <c r="T14" s="8">
        <v>1.2</v>
      </c>
      <c r="U14" s="7" t="s">
        <v>120</v>
      </c>
      <c r="V14" s="8">
        <v>2.4</v>
      </c>
      <c r="W14" s="5" t="s">
        <v>100</v>
      </c>
      <c r="X14" s="5" t="s">
        <v>32</v>
      </c>
      <c r="Y14" s="5" t="s">
        <v>90</v>
      </c>
      <c r="Z14" s="10">
        <v>1300</v>
      </c>
      <c r="AA14" s="5" t="s">
        <v>167</v>
      </c>
      <c r="AB14" s="8">
        <v>890</v>
      </c>
      <c r="AC14" s="5" t="s">
        <v>112</v>
      </c>
      <c r="AD14" s="8">
        <v>150</v>
      </c>
      <c r="AE14" s="8">
        <v>15</v>
      </c>
      <c r="AF14" s="8">
        <v>360</v>
      </c>
      <c r="AG14" s="5" t="s">
        <v>44</v>
      </c>
      <c r="AH14" s="8">
        <v>43</v>
      </c>
      <c r="AI14" s="10">
        <v>1250</v>
      </c>
      <c r="AJ14" s="8">
        <v>55</v>
      </c>
      <c r="AK14" s="8">
        <v>9</v>
      </c>
      <c r="AL14" s="5" t="s">
        <v>165</v>
      </c>
      <c r="AM14" s="5" t="s">
        <v>160</v>
      </c>
      <c r="AN14" s="5" t="s">
        <v>56</v>
      </c>
    </row>
    <row r="15" spans="1:40" x14ac:dyDescent="0.45">
      <c r="A15" s="3" t="s">
        <v>173</v>
      </c>
      <c r="B15" s="3">
        <v>19</v>
      </c>
      <c r="C15" s="3">
        <v>31</v>
      </c>
      <c r="D15" s="6" t="s">
        <v>45</v>
      </c>
      <c r="E15" s="5" t="s">
        <v>59</v>
      </c>
      <c r="F15" s="8">
        <v>130</v>
      </c>
      <c r="G15" s="5" t="s">
        <v>32</v>
      </c>
      <c r="H15" s="7" t="s">
        <v>3</v>
      </c>
      <c r="I15" s="5" t="s">
        <v>38</v>
      </c>
      <c r="J15" s="5" t="s">
        <v>58</v>
      </c>
      <c r="K15" s="8">
        <v>46</v>
      </c>
      <c r="L15" s="8">
        <v>700</v>
      </c>
      <c r="M15" s="8">
        <v>75</v>
      </c>
      <c r="N15" s="8">
        <v>15</v>
      </c>
      <c r="O15" s="8">
        <v>15</v>
      </c>
      <c r="P15" s="5" t="s">
        <v>121</v>
      </c>
      <c r="Q15" s="8">
        <v>1.1000000000000001</v>
      </c>
      <c r="R15" s="8">
        <v>1.1000000000000001</v>
      </c>
      <c r="S15" s="8">
        <v>14</v>
      </c>
      <c r="T15" s="8">
        <v>1.3</v>
      </c>
      <c r="U15" s="7" t="s">
        <v>120</v>
      </c>
      <c r="V15" s="8">
        <v>2.4</v>
      </c>
      <c r="W15" s="5" t="s">
        <v>100</v>
      </c>
      <c r="X15" s="5" t="s">
        <v>11</v>
      </c>
      <c r="Y15" s="5" t="s">
        <v>122</v>
      </c>
      <c r="Z15" s="10">
        <v>1000</v>
      </c>
      <c r="AA15" s="5" t="s">
        <v>32</v>
      </c>
      <c r="AB15" s="8">
        <v>900</v>
      </c>
      <c r="AC15" s="5" t="s">
        <v>112</v>
      </c>
      <c r="AD15" s="8">
        <v>150</v>
      </c>
      <c r="AE15" s="8">
        <v>18</v>
      </c>
      <c r="AF15" s="8">
        <v>310</v>
      </c>
      <c r="AG15" s="5" t="s">
        <v>106</v>
      </c>
      <c r="AH15" s="8">
        <v>45</v>
      </c>
      <c r="AI15" s="8">
        <v>700</v>
      </c>
      <c r="AJ15" s="8">
        <v>55</v>
      </c>
      <c r="AK15" s="8">
        <v>8</v>
      </c>
      <c r="AL15" s="5" t="s">
        <v>165</v>
      </c>
      <c r="AM15" s="5" t="s">
        <v>160</v>
      </c>
      <c r="AN15" s="5" t="s">
        <v>56</v>
      </c>
    </row>
    <row r="16" spans="1:40" x14ac:dyDescent="0.45">
      <c r="A16" s="3" t="s">
        <v>173</v>
      </c>
      <c r="B16" s="3">
        <v>31</v>
      </c>
      <c r="C16" s="3">
        <v>51</v>
      </c>
      <c r="D16" s="6" t="s">
        <v>48</v>
      </c>
      <c r="E16" s="5" t="s">
        <v>59</v>
      </c>
      <c r="F16" s="8">
        <v>130</v>
      </c>
      <c r="G16" s="5" t="s">
        <v>32</v>
      </c>
      <c r="H16" s="7" t="s">
        <v>3</v>
      </c>
      <c r="I16" s="5" t="s">
        <v>38</v>
      </c>
      <c r="J16" s="5" t="s">
        <v>58</v>
      </c>
      <c r="K16" s="8">
        <v>46</v>
      </c>
      <c r="L16" s="8">
        <v>700</v>
      </c>
      <c r="M16" s="8">
        <v>75</v>
      </c>
      <c r="N16" s="8">
        <v>15</v>
      </c>
      <c r="O16" s="8">
        <v>15</v>
      </c>
      <c r="P16" s="5" t="s">
        <v>121</v>
      </c>
      <c r="Q16" s="8">
        <v>1.1000000000000001</v>
      </c>
      <c r="R16" s="8">
        <v>1.1000000000000001</v>
      </c>
      <c r="S16" s="8">
        <v>14</v>
      </c>
      <c r="T16" s="8">
        <v>1.3</v>
      </c>
      <c r="U16" s="7" t="s">
        <v>120</v>
      </c>
      <c r="V16" s="8">
        <v>2.4</v>
      </c>
      <c r="W16" s="5" t="s">
        <v>100</v>
      </c>
      <c r="X16" s="5" t="s">
        <v>11</v>
      </c>
      <c r="Y16" s="5" t="s">
        <v>122</v>
      </c>
      <c r="Z16" s="10">
        <v>1000</v>
      </c>
      <c r="AA16" s="5" t="s">
        <v>32</v>
      </c>
      <c r="AB16" s="8">
        <v>900</v>
      </c>
      <c r="AC16" s="5" t="s">
        <v>112</v>
      </c>
      <c r="AD16" s="8">
        <v>150</v>
      </c>
      <c r="AE16" s="8">
        <v>18</v>
      </c>
      <c r="AF16" s="8">
        <v>320</v>
      </c>
      <c r="AG16" s="5" t="s">
        <v>106</v>
      </c>
      <c r="AH16" s="8">
        <v>45</v>
      </c>
      <c r="AI16" s="8">
        <v>700</v>
      </c>
      <c r="AJ16" s="8">
        <v>55</v>
      </c>
      <c r="AK16" s="8">
        <v>8</v>
      </c>
      <c r="AL16" s="5" t="s">
        <v>165</v>
      </c>
      <c r="AM16" s="5" t="s">
        <v>160</v>
      </c>
      <c r="AN16" s="5" t="s">
        <v>56</v>
      </c>
    </row>
    <row r="17" spans="1:40" x14ac:dyDescent="0.45">
      <c r="A17" s="3" t="s">
        <v>173</v>
      </c>
      <c r="B17" s="3">
        <v>51</v>
      </c>
      <c r="C17" s="3">
        <v>71</v>
      </c>
      <c r="D17" s="6" t="s">
        <v>49</v>
      </c>
      <c r="E17" s="5" t="s">
        <v>59</v>
      </c>
      <c r="F17" s="8">
        <v>130</v>
      </c>
      <c r="G17" s="5" t="s">
        <v>60</v>
      </c>
      <c r="H17" s="7" t="s">
        <v>3</v>
      </c>
      <c r="I17" s="5" t="s">
        <v>57</v>
      </c>
      <c r="J17" s="5" t="s">
        <v>58</v>
      </c>
      <c r="K17" s="8">
        <v>46</v>
      </c>
      <c r="L17" s="8">
        <v>700</v>
      </c>
      <c r="M17" s="8">
        <v>75</v>
      </c>
      <c r="N17" s="8">
        <v>15</v>
      </c>
      <c r="O17" s="8">
        <v>15</v>
      </c>
      <c r="P17" s="5" t="s">
        <v>121</v>
      </c>
      <c r="Q17" s="8">
        <v>1.1000000000000001</v>
      </c>
      <c r="R17" s="8">
        <v>1.1000000000000001</v>
      </c>
      <c r="S17" s="8">
        <v>14</v>
      </c>
      <c r="T17" s="8">
        <v>1.5</v>
      </c>
      <c r="U17" s="8">
        <v>400</v>
      </c>
      <c r="V17" s="7" t="s">
        <v>119</v>
      </c>
      <c r="W17" s="5" t="s">
        <v>100</v>
      </c>
      <c r="X17" s="5" t="s">
        <v>11</v>
      </c>
      <c r="Y17" s="5" t="s">
        <v>122</v>
      </c>
      <c r="Z17" s="10">
        <v>1200</v>
      </c>
      <c r="AA17" s="5" t="s">
        <v>114</v>
      </c>
      <c r="AB17" s="8">
        <v>900</v>
      </c>
      <c r="AC17" s="5" t="s">
        <v>112</v>
      </c>
      <c r="AD17" s="8">
        <v>150</v>
      </c>
      <c r="AE17" s="8">
        <v>8</v>
      </c>
      <c r="AF17" s="8">
        <v>320</v>
      </c>
      <c r="AG17" s="5" t="s">
        <v>106</v>
      </c>
      <c r="AH17" s="8">
        <v>45</v>
      </c>
      <c r="AI17" s="8">
        <v>700</v>
      </c>
      <c r="AJ17" s="8">
        <v>55</v>
      </c>
      <c r="AK17" s="8">
        <v>8</v>
      </c>
      <c r="AL17" s="5" t="s">
        <v>165</v>
      </c>
      <c r="AM17" s="5" t="s">
        <v>27</v>
      </c>
      <c r="AN17" s="5" t="s">
        <v>93</v>
      </c>
    </row>
    <row r="18" spans="1:40" x14ac:dyDescent="0.45">
      <c r="A18" s="3" t="s">
        <v>173</v>
      </c>
      <c r="B18" s="3">
        <v>71</v>
      </c>
      <c r="D18" s="6" t="s">
        <v>51</v>
      </c>
      <c r="E18" s="5" t="s">
        <v>59</v>
      </c>
      <c r="F18" s="8">
        <v>130</v>
      </c>
      <c r="G18" s="5" t="s">
        <v>60</v>
      </c>
      <c r="H18" s="7" t="s">
        <v>3</v>
      </c>
      <c r="I18" s="5" t="s">
        <v>57</v>
      </c>
      <c r="J18" s="5" t="s">
        <v>58</v>
      </c>
      <c r="K18" s="8">
        <v>46</v>
      </c>
      <c r="L18" s="8">
        <v>700</v>
      </c>
      <c r="M18" s="8">
        <v>75</v>
      </c>
      <c r="N18" s="8">
        <v>20</v>
      </c>
      <c r="O18" s="8">
        <v>15</v>
      </c>
      <c r="P18" s="5" t="s">
        <v>121</v>
      </c>
      <c r="Q18" s="8">
        <v>1.1000000000000001</v>
      </c>
      <c r="R18" s="8">
        <v>1.1000000000000001</v>
      </c>
      <c r="S18" s="8">
        <v>14</v>
      </c>
      <c r="T18" s="8">
        <v>1.5</v>
      </c>
      <c r="U18" s="8">
        <v>400</v>
      </c>
      <c r="V18" s="7" t="s">
        <v>119</v>
      </c>
      <c r="W18" s="5" t="s">
        <v>100</v>
      </c>
      <c r="X18" s="5" t="s">
        <v>11</v>
      </c>
      <c r="Y18" s="5" t="s">
        <v>122</v>
      </c>
      <c r="Z18" s="10">
        <v>1200</v>
      </c>
      <c r="AA18" s="5" t="s">
        <v>114</v>
      </c>
      <c r="AB18" s="8">
        <v>900</v>
      </c>
      <c r="AC18" s="5" t="s">
        <v>112</v>
      </c>
      <c r="AD18" s="8">
        <v>150</v>
      </c>
      <c r="AE18" s="8">
        <v>8</v>
      </c>
      <c r="AF18" s="8">
        <v>320</v>
      </c>
      <c r="AG18" s="5" t="s">
        <v>106</v>
      </c>
      <c r="AH18" s="8">
        <v>45</v>
      </c>
      <c r="AI18" s="8">
        <v>700</v>
      </c>
      <c r="AJ18" s="8">
        <v>55</v>
      </c>
      <c r="AK18" s="8">
        <v>8</v>
      </c>
      <c r="AL18" s="5" t="s">
        <v>165</v>
      </c>
      <c r="AM18" s="5" t="s">
        <v>39</v>
      </c>
      <c r="AN18" s="5" t="s">
        <v>106</v>
      </c>
    </row>
    <row r="19" spans="1:40" x14ac:dyDescent="0.45">
      <c r="A19" s="3" t="s">
        <v>174</v>
      </c>
      <c r="B19" s="3">
        <v>14</v>
      </c>
      <c r="C19" s="3">
        <v>19</v>
      </c>
      <c r="D19" s="6" t="s">
        <v>40</v>
      </c>
      <c r="E19" s="5" t="s">
        <v>62</v>
      </c>
      <c r="F19" s="8">
        <v>175</v>
      </c>
      <c r="G19" s="5" t="s">
        <v>63</v>
      </c>
      <c r="H19" s="7" t="s">
        <v>3</v>
      </c>
      <c r="I19" s="5" t="s">
        <v>64</v>
      </c>
      <c r="J19" s="5" t="s">
        <v>65</v>
      </c>
      <c r="K19" s="8">
        <v>71</v>
      </c>
      <c r="L19" s="8">
        <v>750</v>
      </c>
      <c r="M19" s="8">
        <v>80</v>
      </c>
      <c r="N19" s="8">
        <v>15</v>
      </c>
      <c r="O19" s="8">
        <v>15</v>
      </c>
      <c r="P19" s="5" t="s">
        <v>116</v>
      </c>
      <c r="Q19" s="8">
        <v>1.4</v>
      </c>
      <c r="R19" s="8">
        <v>1.4</v>
      </c>
      <c r="S19" s="8">
        <v>18</v>
      </c>
      <c r="T19" s="8">
        <v>1.9</v>
      </c>
      <c r="U19" s="7" t="s">
        <v>123</v>
      </c>
      <c r="V19" s="8">
        <v>2.6</v>
      </c>
      <c r="W19" s="5" t="s">
        <v>107</v>
      </c>
      <c r="X19" s="5" t="s">
        <v>11</v>
      </c>
      <c r="Y19" s="5" t="s">
        <v>124</v>
      </c>
      <c r="Z19" s="10">
        <v>1300</v>
      </c>
      <c r="AA19" s="5" t="s">
        <v>69</v>
      </c>
      <c r="AB19" s="10">
        <v>1000</v>
      </c>
      <c r="AC19" s="5" t="s">
        <v>112</v>
      </c>
      <c r="AD19" s="8">
        <v>220</v>
      </c>
      <c r="AE19" s="8">
        <v>27</v>
      </c>
      <c r="AF19" s="8">
        <v>400</v>
      </c>
      <c r="AG19" s="5" t="s">
        <v>93</v>
      </c>
      <c r="AH19" s="8">
        <v>50</v>
      </c>
      <c r="AI19" s="10">
        <v>1250</v>
      </c>
      <c r="AJ19" s="8">
        <v>60</v>
      </c>
      <c r="AK19" s="8">
        <v>12</v>
      </c>
      <c r="AL19" s="5" t="s">
        <v>165</v>
      </c>
      <c r="AM19" s="5" t="s">
        <v>160</v>
      </c>
      <c r="AN19" s="5" t="s">
        <v>56</v>
      </c>
    </row>
    <row r="20" spans="1:40" x14ac:dyDescent="0.45">
      <c r="A20" s="3" t="s">
        <v>174</v>
      </c>
      <c r="B20" s="3">
        <v>19</v>
      </c>
      <c r="C20" s="3">
        <v>31</v>
      </c>
      <c r="D20" s="6" t="s">
        <v>45</v>
      </c>
      <c r="E20" s="5" t="s">
        <v>62</v>
      </c>
      <c r="F20" s="8">
        <v>175</v>
      </c>
      <c r="G20" s="5" t="s">
        <v>63</v>
      </c>
      <c r="H20" s="7" t="s">
        <v>3</v>
      </c>
      <c r="I20" s="5" t="s">
        <v>64</v>
      </c>
      <c r="J20" s="5" t="s">
        <v>65</v>
      </c>
      <c r="K20" s="8">
        <v>71</v>
      </c>
      <c r="L20" s="8">
        <v>770</v>
      </c>
      <c r="M20" s="8">
        <v>85</v>
      </c>
      <c r="N20" s="8">
        <v>15</v>
      </c>
      <c r="O20" s="8">
        <v>15</v>
      </c>
      <c r="P20" s="5" t="s">
        <v>121</v>
      </c>
      <c r="Q20" s="8">
        <v>1.4</v>
      </c>
      <c r="R20" s="8">
        <v>1.4</v>
      </c>
      <c r="S20" s="8">
        <v>18</v>
      </c>
      <c r="T20" s="8">
        <v>1.9</v>
      </c>
      <c r="U20" s="7" t="s">
        <v>123</v>
      </c>
      <c r="V20" s="8">
        <v>2.6</v>
      </c>
      <c r="W20" s="5" t="s">
        <v>107</v>
      </c>
      <c r="X20" s="5" t="s">
        <v>11</v>
      </c>
      <c r="Y20" s="5" t="s">
        <v>124</v>
      </c>
      <c r="Z20" s="10">
        <v>1000</v>
      </c>
      <c r="AA20" s="5" t="s">
        <v>11</v>
      </c>
      <c r="AB20" s="10">
        <v>1000</v>
      </c>
      <c r="AC20" s="5" t="s">
        <v>112</v>
      </c>
      <c r="AD20" s="8">
        <v>220</v>
      </c>
      <c r="AE20" s="8">
        <v>27</v>
      </c>
      <c r="AF20" s="8">
        <v>350</v>
      </c>
      <c r="AG20" s="5" t="s">
        <v>93</v>
      </c>
      <c r="AH20" s="8">
        <v>50</v>
      </c>
      <c r="AI20" s="8">
        <v>700</v>
      </c>
      <c r="AJ20" s="8">
        <v>60</v>
      </c>
      <c r="AK20" s="8">
        <v>11</v>
      </c>
      <c r="AL20" s="5" t="s">
        <v>165</v>
      </c>
      <c r="AM20" s="5" t="s">
        <v>160</v>
      </c>
      <c r="AN20" s="5" t="s">
        <v>56</v>
      </c>
    </row>
    <row r="21" spans="1:40" x14ac:dyDescent="0.45">
      <c r="A21" s="3" t="s">
        <v>174</v>
      </c>
      <c r="B21" s="3">
        <v>31</v>
      </c>
      <c r="C21" s="3">
        <v>51</v>
      </c>
      <c r="D21" s="6" t="s">
        <v>48</v>
      </c>
      <c r="E21" s="5" t="s">
        <v>62</v>
      </c>
      <c r="F21" s="8">
        <v>175</v>
      </c>
      <c r="G21" s="5" t="s">
        <v>63</v>
      </c>
      <c r="H21" s="7" t="s">
        <v>3</v>
      </c>
      <c r="I21" s="5" t="s">
        <v>64</v>
      </c>
      <c r="J21" s="5" t="s">
        <v>65</v>
      </c>
      <c r="K21" s="8">
        <v>71</v>
      </c>
      <c r="L21" s="8">
        <v>770</v>
      </c>
      <c r="M21" s="8">
        <v>85</v>
      </c>
      <c r="N21" s="8">
        <v>15</v>
      </c>
      <c r="O21" s="8">
        <v>15</v>
      </c>
      <c r="P21" s="5" t="s">
        <v>121</v>
      </c>
      <c r="Q21" s="8">
        <v>1.4</v>
      </c>
      <c r="R21" s="8">
        <v>1.4</v>
      </c>
      <c r="S21" s="8">
        <v>18</v>
      </c>
      <c r="T21" s="8">
        <v>1.9</v>
      </c>
      <c r="U21" s="7" t="s">
        <v>123</v>
      </c>
      <c r="V21" s="8">
        <v>2.6</v>
      </c>
      <c r="W21" s="5" t="s">
        <v>107</v>
      </c>
      <c r="X21" s="5" t="s">
        <v>11</v>
      </c>
      <c r="Y21" s="5" t="s">
        <v>124</v>
      </c>
      <c r="Z21" s="10">
        <v>1000</v>
      </c>
      <c r="AA21" s="5" t="s">
        <v>11</v>
      </c>
      <c r="AB21" s="10">
        <v>1000</v>
      </c>
      <c r="AC21" s="5" t="s">
        <v>112</v>
      </c>
      <c r="AD21" s="8">
        <v>220</v>
      </c>
      <c r="AE21" s="8">
        <v>27</v>
      </c>
      <c r="AF21" s="8">
        <v>360</v>
      </c>
      <c r="AG21" s="5" t="s">
        <v>93</v>
      </c>
      <c r="AH21" s="8">
        <v>50</v>
      </c>
      <c r="AI21" s="8">
        <v>700</v>
      </c>
      <c r="AJ21" s="8">
        <v>60</v>
      </c>
      <c r="AK21" s="8">
        <v>11</v>
      </c>
      <c r="AL21" s="5" t="s">
        <v>165</v>
      </c>
      <c r="AM21" s="5" t="s">
        <v>160</v>
      </c>
      <c r="AN21" s="5" t="s">
        <v>56</v>
      </c>
    </row>
    <row r="22" spans="1:40" x14ac:dyDescent="0.45">
      <c r="A22" s="3" t="s">
        <v>175</v>
      </c>
      <c r="B22" s="3">
        <v>14</v>
      </c>
      <c r="C22" s="3">
        <v>19</v>
      </c>
      <c r="D22" s="4" t="s">
        <v>67</v>
      </c>
      <c r="E22" s="5" t="s">
        <v>68</v>
      </c>
      <c r="F22" s="8">
        <v>210</v>
      </c>
      <c r="G22" s="5" t="s">
        <v>69</v>
      </c>
      <c r="H22" s="7" t="s">
        <v>3</v>
      </c>
      <c r="I22" s="5" t="s">
        <v>64</v>
      </c>
      <c r="J22" s="5" t="s">
        <v>27</v>
      </c>
      <c r="K22" s="8">
        <v>71</v>
      </c>
      <c r="L22" s="10">
        <v>1200</v>
      </c>
      <c r="M22" s="8">
        <v>115</v>
      </c>
      <c r="N22" s="8">
        <v>15</v>
      </c>
      <c r="O22" s="8">
        <v>19</v>
      </c>
      <c r="P22" s="5" t="s">
        <v>116</v>
      </c>
      <c r="Q22" s="8">
        <v>1.4</v>
      </c>
      <c r="R22" s="8">
        <v>1.6</v>
      </c>
      <c r="S22" s="8">
        <v>17</v>
      </c>
      <c r="T22" s="8">
        <v>2</v>
      </c>
      <c r="U22" s="8">
        <v>500</v>
      </c>
      <c r="V22" s="8">
        <v>2.8</v>
      </c>
      <c r="W22" s="5" t="s">
        <v>29</v>
      </c>
      <c r="X22" s="5" t="s">
        <v>125</v>
      </c>
      <c r="Y22" s="5" t="s">
        <v>117</v>
      </c>
      <c r="Z22" s="10">
        <v>1300</v>
      </c>
      <c r="AA22" s="5" t="s">
        <v>168</v>
      </c>
      <c r="AB22" s="10">
        <v>1300</v>
      </c>
      <c r="AC22" s="5" t="s">
        <v>112</v>
      </c>
      <c r="AD22" s="8">
        <v>290</v>
      </c>
      <c r="AE22" s="8">
        <v>10</v>
      </c>
      <c r="AF22" s="8">
        <v>360</v>
      </c>
      <c r="AG22" s="5" t="s">
        <v>169</v>
      </c>
      <c r="AH22" s="8">
        <v>50</v>
      </c>
      <c r="AI22" s="10">
        <v>1250</v>
      </c>
      <c r="AJ22" s="8">
        <v>70</v>
      </c>
      <c r="AK22" s="8">
        <v>13</v>
      </c>
      <c r="AL22" s="5" t="s">
        <v>170</v>
      </c>
      <c r="AM22" s="5" t="s">
        <v>160</v>
      </c>
      <c r="AN22" s="5" t="s">
        <v>56</v>
      </c>
    </row>
    <row r="23" spans="1:40" x14ac:dyDescent="0.45">
      <c r="A23" s="3" t="s">
        <v>175</v>
      </c>
      <c r="B23" s="3">
        <v>19</v>
      </c>
      <c r="C23" s="3">
        <v>31</v>
      </c>
      <c r="D23" s="6" t="s">
        <v>45</v>
      </c>
      <c r="E23" s="5" t="s">
        <v>68</v>
      </c>
      <c r="F23" s="8">
        <v>210</v>
      </c>
      <c r="G23" s="5" t="s">
        <v>69</v>
      </c>
      <c r="H23" s="7" t="s">
        <v>3</v>
      </c>
      <c r="I23" s="5" t="s">
        <v>64</v>
      </c>
      <c r="J23" s="5" t="s">
        <v>27</v>
      </c>
      <c r="K23" s="8">
        <v>71</v>
      </c>
      <c r="L23" s="10">
        <v>1300</v>
      </c>
      <c r="M23" s="8">
        <v>120</v>
      </c>
      <c r="N23" s="8">
        <v>15</v>
      </c>
      <c r="O23" s="8">
        <v>19</v>
      </c>
      <c r="P23" s="5" t="s">
        <v>121</v>
      </c>
      <c r="Q23" s="8">
        <v>1.4</v>
      </c>
      <c r="R23" s="8">
        <v>1.6</v>
      </c>
      <c r="S23" s="8">
        <v>17</v>
      </c>
      <c r="T23" s="8">
        <v>2</v>
      </c>
      <c r="U23" s="8">
        <v>500</v>
      </c>
      <c r="V23" s="8">
        <v>2.8</v>
      </c>
      <c r="W23" s="5" t="s">
        <v>29</v>
      </c>
      <c r="X23" s="5" t="s">
        <v>125</v>
      </c>
      <c r="Y23" s="5" t="s">
        <v>117</v>
      </c>
      <c r="Z23" s="10">
        <v>1000</v>
      </c>
      <c r="AA23" s="5" t="s">
        <v>171</v>
      </c>
      <c r="AB23" s="10">
        <v>1300</v>
      </c>
      <c r="AC23" s="5" t="s">
        <v>112</v>
      </c>
      <c r="AD23" s="8">
        <v>290</v>
      </c>
      <c r="AE23" s="8">
        <v>9</v>
      </c>
      <c r="AF23" s="8">
        <v>310</v>
      </c>
      <c r="AG23" s="5" t="s">
        <v>169</v>
      </c>
      <c r="AH23" s="8">
        <v>50</v>
      </c>
      <c r="AI23" s="8">
        <v>700</v>
      </c>
      <c r="AJ23" s="8">
        <v>70</v>
      </c>
      <c r="AK23" s="8">
        <v>12</v>
      </c>
      <c r="AL23" s="5" t="s">
        <v>170</v>
      </c>
      <c r="AM23" s="5" t="s">
        <v>160</v>
      </c>
      <c r="AN23" s="5" t="s">
        <v>56</v>
      </c>
    </row>
    <row r="24" spans="1:40" x14ac:dyDescent="0.45">
      <c r="A24" s="3" t="s">
        <v>175</v>
      </c>
      <c r="B24" s="3">
        <v>31</v>
      </c>
      <c r="C24" s="3">
        <v>51</v>
      </c>
      <c r="D24" s="6" t="s">
        <v>48</v>
      </c>
      <c r="E24" s="5" t="s">
        <v>68</v>
      </c>
      <c r="F24" s="8">
        <v>210</v>
      </c>
      <c r="G24" s="5" t="s">
        <v>69</v>
      </c>
      <c r="H24" s="7" t="s">
        <v>3</v>
      </c>
      <c r="I24" s="5" t="s">
        <v>64</v>
      </c>
      <c r="J24" s="5" t="s">
        <v>27</v>
      </c>
      <c r="K24" s="8">
        <v>71</v>
      </c>
      <c r="L24" s="10">
        <v>1300</v>
      </c>
      <c r="M24" s="8">
        <v>120</v>
      </c>
      <c r="N24" s="8">
        <v>15</v>
      </c>
      <c r="O24" s="8">
        <v>19</v>
      </c>
      <c r="P24" s="5" t="s">
        <v>121</v>
      </c>
      <c r="Q24" s="8">
        <v>1.4</v>
      </c>
      <c r="R24" s="8">
        <v>1.6</v>
      </c>
      <c r="S24" s="8">
        <v>17</v>
      </c>
      <c r="T24" s="8">
        <v>2</v>
      </c>
      <c r="U24" s="8">
        <v>500</v>
      </c>
      <c r="V24" s="8">
        <v>2.8</v>
      </c>
      <c r="W24" s="5" t="s">
        <v>29</v>
      </c>
      <c r="X24" s="5" t="s">
        <v>125</v>
      </c>
      <c r="Y24" s="5" t="s">
        <v>117</v>
      </c>
      <c r="Z24" s="10">
        <v>1000</v>
      </c>
      <c r="AA24" s="5" t="s">
        <v>171</v>
      </c>
      <c r="AB24" s="10">
        <v>1300</v>
      </c>
      <c r="AC24" s="5" t="s">
        <v>112</v>
      </c>
      <c r="AD24" s="8">
        <v>290</v>
      </c>
      <c r="AE24" s="8">
        <v>9</v>
      </c>
      <c r="AF24" s="8">
        <v>320</v>
      </c>
      <c r="AG24" s="5" t="s">
        <v>169</v>
      </c>
      <c r="AH24" s="8">
        <v>50</v>
      </c>
      <c r="AI24" s="8">
        <v>700</v>
      </c>
      <c r="AJ24" s="8">
        <v>70</v>
      </c>
      <c r="AK24" s="8">
        <v>12</v>
      </c>
      <c r="AL24" s="5" t="s">
        <v>170</v>
      </c>
      <c r="AM24" s="5" t="s">
        <v>160</v>
      </c>
      <c r="AN24" s="5" t="s">
        <v>56</v>
      </c>
    </row>
  </sheetData>
  <hyperlinks>
    <hyperlink ref="E1" r:id="rId1" display="https://www.ncbi.nlm.nih.gov/books/NBK56068/table/summarytables.t4/?report=objectonly" xr:uid="{CCF2ADAA-543E-4150-984E-0257459E382C}"/>
    <hyperlink ref="K1" r:id="rId2" display="https://www.ncbi.nlm.nih.gov/books/NBK56068/table/summarytables.t4/?report=objectonly" xr:uid="{020DB6E3-3278-4743-9857-1BD3A7681ED7}"/>
    <hyperlink ref="D3" r:id="rId3" display="https://www.ncbi.nlm.nih.gov/books/n/nap13050/appendixes.app1/def-item/appendixes.app1.gl1-d54/" xr:uid="{722C69C2-4ABE-4F5A-82A4-F1A0FDD962C2}"/>
    <hyperlink ref="G3" r:id="rId4" display="https://www.ncbi.nlm.nih.gov/books/n/nap13050/appendixes.app1/def-item/appendixes.app1.gl1-d63/" xr:uid="{B8CB9E11-83DC-45FB-8F07-77942D577D85}"/>
    <hyperlink ref="D4" r:id="rId5" display="https://www.ncbi.nlm.nih.gov/books/n/nap13050/appendixes.app1/def-item/appendixes.app1.gl1-d54/" xr:uid="{FFABB4B8-57F2-4E41-B44D-F74A12401D72}"/>
    <hyperlink ref="G4" r:id="rId6" display="https://www.ncbi.nlm.nih.gov/books/n/nap13050/appendixes.app1/def-item/appendixes.app1.gl1-d63/" xr:uid="{D51C3852-0D31-48BC-9143-6D8AA42D7A41}"/>
    <hyperlink ref="D5" r:id="rId7" display="https://www.ncbi.nlm.nih.gov/books/n/nap13050/appendixes.app1/def-item/appendixes.app1.gl1-d116/" xr:uid="{1258E540-AC6E-42B2-84D5-9DAB33C7F651}"/>
    <hyperlink ref="D6" r:id="rId8" display="https://www.ncbi.nlm.nih.gov/books/n/nap13050/appendixes.app1/def-item/appendixes.app1.gl1-d116/" xr:uid="{FABD0B23-6B16-49B9-A678-54B2478C7491}"/>
    <hyperlink ref="H6" r:id="rId9" display="https://www.ncbi.nlm.nih.gov/books/n/nap13050/appendixes.app1/def-item/appendixes.app1.gl1-d63/" xr:uid="{84D6B82E-4544-4570-AE56-5AC01A500F61}"/>
    <hyperlink ref="D7" r:id="rId10" display="https://www.ncbi.nlm.nih.gov/books/n/nap13050/appendixes.app1/def-item/appendixes.app1.gl1-d116/" xr:uid="{D408F869-5087-4149-94E7-B0D58625D535}"/>
    <hyperlink ref="H7" r:id="rId11" display="https://www.ncbi.nlm.nih.gov/books/n/nap13050/appendixes.app1/def-item/appendixes.app1.gl1-d63/" xr:uid="{50525B7B-6752-49D4-9284-B7192088CACE}"/>
    <hyperlink ref="D8" r:id="rId12" display="https://www.ncbi.nlm.nih.gov/books/n/nap13050/appendixes.app1/def-item/appendixes.app1.gl1-d116/" xr:uid="{2E5C72BE-BE8C-4AEE-A7EC-D475A0D459F8}"/>
    <hyperlink ref="H8" r:id="rId13" display="https://www.ncbi.nlm.nih.gov/books/n/nap13050/appendixes.app1/def-item/appendixes.app1.gl1-d63/" xr:uid="{E3EC4EFD-1B76-4D25-9173-DA3531F9F892}"/>
    <hyperlink ref="D9" r:id="rId14" display="https://www.ncbi.nlm.nih.gov/books/n/nap13050/appendixes.app1/def-item/appendixes.app1.gl1-d116/" xr:uid="{E43F5ABA-90F2-4088-A2CC-C786DBE1653B}"/>
    <hyperlink ref="H9" r:id="rId15" display="https://www.ncbi.nlm.nih.gov/books/n/nap13050/appendixes.app1/def-item/appendixes.app1.gl1-d63/" xr:uid="{A9C86090-7DEA-451C-B708-1122DE9E1EF3}"/>
    <hyperlink ref="D10" r:id="rId16" display="https://www.ncbi.nlm.nih.gov/books/n/nap13050/appendixes.app1/def-item/appendixes.app1.gl1-d116/" xr:uid="{28820C2E-335A-4CE7-826B-C5BF125AA2A0}"/>
    <hyperlink ref="H10" r:id="rId17" display="https://www.ncbi.nlm.nih.gov/books/n/nap13050/appendixes.app1/def-item/appendixes.app1.gl1-d63/" xr:uid="{902C4429-1DB4-4C18-B4CF-7A5F53EFCB73}"/>
    <hyperlink ref="D11" r:id="rId18" display="https://www.ncbi.nlm.nih.gov/books/n/nap13050/appendixes.app1/def-item/appendixes.app1.gl1-d116/" xr:uid="{2EB90822-B2A3-4D7F-96C9-AD19A63BD299}"/>
    <hyperlink ref="H11" r:id="rId19" display="https://www.ncbi.nlm.nih.gov/books/n/nap13050/appendixes.app1/def-item/appendixes.app1.gl1-d63/" xr:uid="{F742EBE7-C872-4530-81F7-8B9445C545BD}"/>
    <hyperlink ref="D12" r:id="rId20" display="https://www.ncbi.nlm.nih.gov/books/n/nap13050/appendixes.app1/def-item/appendixes.app1.gl1-d116/" xr:uid="{F36AAB7D-95CF-4622-BE70-829C8173A432}"/>
    <hyperlink ref="H12" r:id="rId21" display="https://www.ncbi.nlm.nih.gov/books/n/nap13050/appendixes.app1/def-item/appendixes.app1.gl1-d63/" xr:uid="{6A5690D4-1C8C-49B0-B792-6BA366107549}"/>
    <hyperlink ref="D13" r:id="rId22" display="https://www.ncbi.nlm.nih.gov/books/n/nap13050/appendixes.app1/def-item/appendixes.app1.gl1-d116/" xr:uid="{6B6F283B-6DDA-41F8-869A-7BDCE319A27E}"/>
    <hyperlink ref="H13" r:id="rId23" display="https://www.ncbi.nlm.nih.gov/books/n/nap13050/appendixes.app1/def-item/appendixes.app1.gl1-d63/" xr:uid="{158A430B-30E0-4872-8CDF-7F9D43A22355}"/>
    <hyperlink ref="D14" r:id="rId24" display="https://www.ncbi.nlm.nih.gov/books/n/nap13050/appendixes.app1/def-item/appendixes.app1.gl1-d116/" xr:uid="{5440B009-62CC-44C7-A2FD-BB552DDDC8B5}"/>
    <hyperlink ref="H14" r:id="rId25" display="https://www.ncbi.nlm.nih.gov/books/n/nap13050/appendixes.app1/def-item/appendixes.app1.gl1-d63/" xr:uid="{1D97B99C-0394-4FC9-B954-9AE38F0510FF}"/>
    <hyperlink ref="D15" r:id="rId26" display="https://www.ncbi.nlm.nih.gov/books/n/nap13050/appendixes.app1/def-item/appendixes.app1.gl1-d116/" xr:uid="{ACC5639E-230D-43D6-AA63-958D33FAF7C7}"/>
    <hyperlink ref="H15" r:id="rId27" display="https://www.ncbi.nlm.nih.gov/books/n/nap13050/appendixes.app1/def-item/appendixes.app1.gl1-d63/" xr:uid="{F46DEED5-277C-4C41-871A-54CEFD72EC61}"/>
    <hyperlink ref="D16" r:id="rId28" display="https://www.ncbi.nlm.nih.gov/books/n/nap13050/appendixes.app1/def-item/appendixes.app1.gl1-d116/" xr:uid="{3CD27C72-05F8-4824-8B20-A0ECECF0D093}"/>
    <hyperlink ref="H16" r:id="rId29" display="https://www.ncbi.nlm.nih.gov/books/n/nap13050/appendixes.app1/def-item/appendixes.app1.gl1-d63/" xr:uid="{DF58613C-D956-45ED-BFAC-DF1C144CD025}"/>
    <hyperlink ref="D17" r:id="rId30" display="https://www.ncbi.nlm.nih.gov/books/n/nap13050/appendixes.app1/def-item/appendixes.app1.gl1-d116/" xr:uid="{AC67EA3F-E073-4E53-ACA4-C2F62F28F6C4}"/>
    <hyperlink ref="H17" r:id="rId31" display="https://www.ncbi.nlm.nih.gov/books/n/nap13050/appendixes.app1/def-item/appendixes.app1.gl1-d63/" xr:uid="{FEC8C7C7-6F23-43B2-82B6-8B49ED881599}"/>
    <hyperlink ref="D18" r:id="rId32" display="https://www.ncbi.nlm.nih.gov/books/n/nap13050/appendixes.app1/def-item/appendixes.app1.gl1-d116/" xr:uid="{A83D298D-ED7A-4634-8BB5-D0835DBB0F42}"/>
    <hyperlink ref="H18" r:id="rId33" display="https://www.ncbi.nlm.nih.gov/books/n/nap13050/appendixes.app1/def-item/appendixes.app1.gl1-d63/" xr:uid="{0E47A8BC-5965-417C-BB3C-6201FB2CB5D3}"/>
    <hyperlink ref="D19" r:id="rId34" display="https://www.ncbi.nlm.nih.gov/books/n/nap13050/appendixes.app1/def-item/appendixes.app1.gl1-d116/" xr:uid="{1C5EC730-575B-4770-96A5-1A8C7C7DFB93}"/>
    <hyperlink ref="H19" r:id="rId35" display="https://www.ncbi.nlm.nih.gov/books/n/nap13050/appendixes.app1/def-item/appendixes.app1.gl1-d63/" xr:uid="{533F2B30-555F-47DE-A297-88A044442885}"/>
    <hyperlink ref="D20" r:id="rId36" display="https://www.ncbi.nlm.nih.gov/books/n/nap13050/appendixes.app1/def-item/appendixes.app1.gl1-d116/" xr:uid="{C1EBAA56-6A41-4571-86D2-F8D005B13175}"/>
    <hyperlink ref="H20" r:id="rId37" display="https://www.ncbi.nlm.nih.gov/books/n/nap13050/appendixes.app1/def-item/appendixes.app1.gl1-d63/" xr:uid="{02FDA82D-8356-4F09-B451-4C13F1743D6B}"/>
    <hyperlink ref="D21" r:id="rId38" display="https://www.ncbi.nlm.nih.gov/books/n/nap13050/appendixes.app1/def-item/appendixes.app1.gl1-d116/" xr:uid="{10880214-137C-4228-8961-7DAAFCF68E8C}"/>
    <hyperlink ref="H21" r:id="rId39" display="https://www.ncbi.nlm.nih.gov/books/n/nap13050/appendixes.app1/def-item/appendixes.app1.gl1-d63/" xr:uid="{7B668F31-13B1-42A6-B873-957A12199513}"/>
    <hyperlink ref="H22" r:id="rId40" display="https://www.ncbi.nlm.nih.gov/books/n/nap13050/appendixes.app1/def-item/appendixes.app1.gl1-d63/" xr:uid="{EF39F28D-FEE2-463C-8500-52A1123C853B}"/>
    <hyperlink ref="D23" r:id="rId41" display="https://www.ncbi.nlm.nih.gov/books/n/nap13050/appendixes.app1/def-item/appendixes.app1.gl1-d116/" xr:uid="{C1979ECA-CA43-4147-83E0-6EC9486B6D3E}"/>
    <hyperlink ref="H23" r:id="rId42" display="https://www.ncbi.nlm.nih.gov/books/n/nap13050/appendixes.app1/def-item/appendixes.app1.gl1-d63/" xr:uid="{7DD4195A-D582-42C7-80F0-EC9A527B04CC}"/>
    <hyperlink ref="D24" r:id="rId43" display="https://www.ncbi.nlm.nih.gov/books/n/nap13050/appendixes.app1/def-item/appendixes.app1.gl1-d116/" xr:uid="{3A0FBB06-AEF2-4B46-AE92-B1DB00E9AFB1}"/>
    <hyperlink ref="H24" r:id="rId44" display="https://www.ncbi.nlm.nih.gov/books/n/nap13050/appendixes.app1/def-item/appendixes.app1.gl1-d63/" xr:uid="{8067A91F-FA97-485C-B389-4854FBF3129E}"/>
    <hyperlink ref="L2" r:id="rId45" display="https://www.ncbi.nlm.nih.gov/books/NBK56068/table/summarytables.t2/?report=objectonly" xr:uid="{EF866AA9-3E46-48CB-B794-830C63886B7F}"/>
    <hyperlink ref="N1" r:id="rId46" display="https://www.ncbi.nlm.nih.gov/books/n/nap13050/appendixes.app1/def-item/appendixes.app1.gl2-d109/" xr:uid="{82857540-6759-4189-86BC-D2E0C01D87DE}"/>
    <hyperlink ref="O2" r:id="rId47" display="https://www.ncbi.nlm.nih.gov/books/NBK56068/table/summarytables.t2/?report=objectonly" xr:uid="{6A84B58E-37CA-4DAC-B40E-D3060DBBA7D4}"/>
    <hyperlink ref="S2" r:id="rId48" display="https://www.ncbi.nlm.nih.gov/books/NBK56068/table/summarytables.t2/?report=objectonly" xr:uid="{73194E1A-F9DD-47EF-AC52-3AFB711937BA}"/>
    <hyperlink ref="U2" r:id="rId49" display="https://www.ncbi.nlm.nih.gov/books/NBK56068/table/summarytables.t2/?report=objectonly" xr:uid="{1E00EC89-E40C-4323-9F0F-203893D211B3}"/>
    <hyperlink ref="Y2" r:id="rId50" display="https://www.ncbi.nlm.nih.gov/books/NBK56068/table/summarytables.t2/?report=objectonly" xr:uid="{F1ADE313-BF94-44DF-8B09-527116D64D23}"/>
    <hyperlink ref="V11" r:id="rId51" display="https://www.ncbi.nlm.nih.gov/books/NBK56068/table/summarytables.t2/?report=objectonly" xr:uid="{9A98387A-86AF-4433-A99A-4C566E11AF76}"/>
    <hyperlink ref="V12" r:id="rId52" display="https://www.ncbi.nlm.nih.gov/books/NBK56068/table/summarytables.t2/?report=objectonly" xr:uid="{933C589E-335B-4976-8B51-C52792A9AA96}"/>
    <hyperlink ref="U14" r:id="rId53" display="https://www.ncbi.nlm.nih.gov/books/NBK56068/table/summarytables.t2/?report=objectonly" xr:uid="{4CA27AC6-AB27-4032-A23E-27C461104DFF}"/>
    <hyperlink ref="U15" r:id="rId54" display="https://www.ncbi.nlm.nih.gov/books/NBK56068/table/summarytables.t2/?report=objectonly" xr:uid="{BAEFDAA6-2A58-438E-A397-EF7689596994}"/>
    <hyperlink ref="U16" r:id="rId55" display="https://www.ncbi.nlm.nih.gov/books/NBK56068/table/summarytables.t2/?report=objectonly" xr:uid="{A8B8AA30-3B2D-4F7B-B73D-196255006735}"/>
    <hyperlink ref="V17" r:id="rId56" display="https://www.ncbi.nlm.nih.gov/books/NBK56068/table/summarytables.t2/?report=objectonly" xr:uid="{2D4F4AFE-5B8C-43D5-8878-F4DE5F8A4F25}"/>
    <hyperlink ref="V18" r:id="rId57" display="https://www.ncbi.nlm.nih.gov/books/NBK56068/table/summarytables.t2/?report=objectonly" xr:uid="{CAB8BB94-0C29-4B06-AE4C-6C4C2B5F84FE}"/>
    <hyperlink ref="U19" r:id="rId58" display="https://www.ncbi.nlm.nih.gov/books/NBK56068/table/summarytables.t2/?report=objectonly" xr:uid="{5BD5C7B8-A251-4029-863D-FCE4D5213B39}"/>
    <hyperlink ref="U20" r:id="rId59" display="https://www.ncbi.nlm.nih.gov/books/NBK56068/table/summarytables.t2/?report=objectonly" xr:uid="{F4D2DA27-99E3-4B71-98AE-93E591EB7A87}"/>
    <hyperlink ref="U21" r:id="rId60" display="https://www.ncbi.nlm.nih.gov/books/NBK56068/table/summarytables.t2/?report=objectonly" xr:uid="{B0E28266-2909-4787-8686-57BCE29E095F}"/>
    <hyperlink ref="Z1" r:id="rId61" display="https://www.ncbi.nlm.nih.gov/books/n/nap13050/appendixes.app1/def-item/appendixes.app1.gl2-d21/" xr:uid="{204D321C-B83B-436F-A135-FC8EED1B3A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6395-9CC7-45E7-BF01-BCBD4A34551C}">
  <dimension ref="A1:P30"/>
  <sheetViews>
    <sheetView workbookViewId="0">
      <selection sqref="A1:P1048576"/>
    </sheetView>
  </sheetViews>
  <sheetFormatPr defaultRowHeight="14.25" x14ac:dyDescent="0.45"/>
  <sheetData>
    <row r="1" spans="1:16" ht="27.75" x14ac:dyDescent="0.45">
      <c r="A1" s="1" t="s">
        <v>0</v>
      </c>
      <c r="B1" s="2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</row>
    <row r="2" spans="1:16" x14ac:dyDescent="0.45">
      <c r="A2" s="1" t="s">
        <v>13</v>
      </c>
      <c r="B2" s="1" t="s">
        <v>74</v>
      </c>
      <c r="C2" s="1" t="s">
        <v>79</v>
      </c>
      <c r="D2" s="1" t="s">
        <v>79</v>
      </c>
      <c r="E2" s="1" t="s">
        <v>74</v>
      </c>
      <c r="F2" s="1" t="s">
        <v>79</v>
      </c>
      <c r="G2" s="1" t="s">
        <v>74</v>
      </c>
      <c r="H2" s="1" t="s">
        <v>74</v>
      </c>
      <c r="I2" s="1" t="s">
        <v>74</v>
      </c>
      <c r="J2" s="1" t="s">
        <v>79</v>
      </c>
      <c r="K2" s="1" t="s">
        <v>74</v>
      </c>
      <c r="L2" s="1" t="s">
        <v>79</v>
      </c>
      <c r="M2" s="1" t="s">
        <v>74</v>
      </c>
      <c r="N2" s="1" t="s">
        <v>17</v>
      </c>
      <c r="O2" s="1" t="s">
        <v>17</v>
      </c>
      <c r="P2" s="1" t="s">
        <v>17</v>
      </c>
    </row>
    <row r="3" spans="1:16" x14ac:dyDescent="0.45">
      <c r="A3" s="4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45">
      <c r="A4" s="6" t="s">
        <v>24</v>
      </c>
      <c r="B4" s="5" t="s">
        <v>110</v>
      </c>
      <c r="C4" s="5" t="s">
        <v>94</v>
      </c>
      <c r="D4" s="5" t="s">
        <v>110</v>
      </c>
      <c r="E4" s="5" t="s">
        <v>144</v>
      </c>
      <c r="F4" s="5" t="s">
        <v>145</v>
      </c>
      <c r="G4" s="5" t="s">
        <v>146</v>
      </c>
      <c r="H4" s="5" t="s">
        <v>11</v>
      </c>
      <c r="I4" s="5" t="s">
        <v>147</v>
      </c>
      <c r="J4" s="5" t="s">
        <v>96</v>
      </c>
      <c r="K4" s="5" t="s">
        <v>148</v>
      </c>
      <c r="L4" s="5" t="s">
        <v>149</v>
      </c>
      <c r="M4" s="5" t="s">
        <v>96</v>
      </c>
      <c r="N4" s="5" t="s">
        <v>99</v>
      </c>
      <c r="O4" s="5" t="s">
        <v>150</v>
      </c>
      <c r="P4" s="5" t="s">
        <v>151</v>
      </c>
    </row>
    <row r="5" spans="1:16" ht="28.5" x14ac:dyDescent="0.45">
      <c r="A5" s="6" t="s">
        <v>8</v>
      </c>
      <c r="B5" s="5" t="s">
        <v>152</v>
      </c>
      <c r="C5" s="5" t="s">
        <v>153</v>
      </c>
      <c r="D5" s="5" t="s">
        <v>154</v>
      </c>
      <c r="E5" s="5" t="s">
        <v>6</v>
      </c>
      <c r="F5" s="5" t="s">
        <v>155</v>
      </c>
      <c r="G5" s="8">
        <v>11</v>
      </c>
      <c r="H5" s="5" t="s">
        <v>116</v>
      </c>
      <c r="I5" s="5" t="s">
        <v>156</v>
      </c>
      <c r="J5" s="5" t="s">
        <v>112</v>
      </c>
      <c r="K5" s="5" t="s">
        <v>157</v>
      </c>
      <c r="L5" s="5" t="s">
        <v>114</v>
      </c>
      <c r="M5" s="8">
        <v>3</v>
      </c>
      <c r="N5" s="5" t="s">
        <v>1</v>
      </c>
      <c r="O5" s="5" t="s">
        <v>158</v>
      </c>
      <c r="P5" s="5" t="s">
        <v>159</v>
      </c>
    </row>
    <row r="6" spans="1:16" x14ac:dyDescent="0.4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45">
      <c r="A7" s="6" t="s">
        <v>26</v>
      </c>
      <c r="B7" s="8">
        <v>700</v>
      </c>
      <c r="C7" s="5" t="s">
        <v>57</v>
      </c>
      <c r="D7" s="8">
        <v>340</v>
      </c>
      <c r="E7" s="5" t="s">
        <v>1</v>
      </c>
      <c r="F7" s="8">
        <v>90</v>
      </c>
      <c r="G7" s="8">
        <v>7</v>
      </c>
      <c r="H7" s="8">
        <v>80</v>
      </c>
      <c r="I7" s="5" t="s">
        <v>39</v>
      </c>
      <c r="J7" s="8">
        <v>17</v>
      </c>
      <c r="K7" s="8">
        <v>460</v>
      </c>
      <c r="L7" s="8">
        <v>20</v>
      </c>
      <c r="M7" s="8">
        <v>3</v>
      </c>
      <c r="N7" s="5" t="s">
        <v>62</v>
      </c>
      <c r="O7" s="5" t="s">
        <v>55</v>
      </c>
      <c r="P7" s="5" t="s">
        <v>160</v>
      </c>
    </row>
    <row r="8" spans="1:16" x14ac:dyDescent="0.45">
      <c r="A8" s="6" t="s">
        <v>30</v>
      </c>
      <c r="B8" s="10">
        <v>1000</v>
      </c>
      <c r="C8" s="5" t="s">
        <v>149</v>
      </c>
      <c r="D8" s="8">
        <v>440</v>
      </c>
      <c r="E8" s="5" t="s">
        <v>161</v>
      </c>
      <c r="F8" s="8">
        <v>90</v>
      </c>
      <c r="G8" s="8">
        <v>10</v>
      </c>
      <c r="H8" s="8">
        <v>130</v>
      </c>
      <c r="I8" s="5" t="s">
        <v>160</v>
      </c>
      <c r="J8" s="8">
        <v>22</v>
      </c>
      <c r="K8" s="8">
        <v>500</v>
      </c>
      <c r="L8" s="8">
        <v>30</v>
      </c>
      <c r="M8" s="8">
        <v>5</v>
      </c>
      <c r="N8" s="5" t="s">
        <v>68</v>
      </c>
      <c r="O8" s="5" t="s">
        <v>39</v>
      </c>
      <c r="P8" s="5" t="s">
        <v>162</v>
      </c>
    </row>
    <row r="9" spans="1:16" x14ac:dyDescent="0.45">
      <c r="A9" s="4" t="s">
        <v>35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45">
      <c r="A10" s="6" t="s">
        <v>36</v>
      </c>
      <c r="B10" s="10">
        <v>1300</v>
      </c>
      <c r="C10" s="5" t="s">
        <v>32</v>
      </c>
      <c r="D10" s="8">
        <v>700</v>
      </c>
      <c r="E10" s="5" t="s">
        <v>96</v>
      </c>
      <c r="F10" s="8">
        <v>120</v>
      </c>
      <c r="G10" s="8">
        <v>8</v>
      </c>
      <c r="H10" s="8">
        <v>240</v>
      </c>
      <c r="I10" s="5" t="s">
        <v>162</v>
      </c>
      <c r="J10" s="8">
        <v>34</v>
      </c>
      <c r="K10" s="10">
        <v>1250</v>
      </c>
      <c r="L10" s="8">
        <v>40</v>
      </c>
      <c r="M10" s="8">
        <v>8</v>
      </c>
      <c r="N10" s="5" t="s">
        <v>163</v>
      </c>
      <c r="O10" s="5" t="s">
        <v>160</v>
      </c>
      <c r="P10" s="5" t="s">
        <v>56</v>
      </c>
    </row>
    <row r="11" spans="1:16" x14ac:dyDescent="0.45">
      <c r="A11" s="6" t="s">
        <v>40</v>
      </c>
      <c r="B11" s="10">
        <v>1300</v>
      </c>
      <c r="C11" s="5" t="s">
        <v>125</v>
      </c>
      <c r="D11" s="8">
        <v>890</v>
      </c>
      <c r="E11" s="5" t="s">
        <v>112</v>
      </c>
      <c r="F11" s="8">
        <v>150</v>
      </c>
      <c r="G11" s="8">
        <v>11</v>
      </c>
      <c r="H11" s="8">
        <v>410</v>
      </c>
      <c r="I11" s="5" t="s">
        <v>164</v>
      </c>
      <c r="J11" s="8">
        <v>43</v>
      </c>
      <c r="K11" s="10">
        <v>1250</v>
      </c>
      <c r="L11" s="8">
        <v>55</v>
      </c>
      <c r="M11" s="8">
        <v>11</v>
      </c>
      <c r="N11" s="5" t="s">
        <v>165</v>
      </c>
      <c r="O11" s="5" t="s">
        <v>160</v>
      </c>
      <c r="P11" s="5" t="s">
        <v>56</v>
      </c>
    </row>
    <row r="12" spans="1:16" x14ac:dyDescent="0.45">
      <c r="A12" s="6" t="s">
        <v>45</v>
      </c>
      <c r="B12" s="10">
        <v>1000</v>
      </c>
      <c r="C12" s="5" t="s">
        <v>125</v>
      </c>
      <c r="D12" s="8">
        <v>900</v>
      </c>
      <c r="E12" s="5" t="s">
        <v>92</v>
      </c>
      <c r="F12" s="8">
        <v>150</v>
      </c>
      <c r="G12" s="8">
        <v>8</v>
      </c>
      <c r="H12" s="8">
        <v>400</v>
      </c>
      <c r="I12" s="5" t="s">
        <v>56</v>
      </c>
      <c r="J12" s="8">
        <v>45</v>
      </c>
      <c r="K12" s="8">
        <v>700</v>
      </c>
      <c r="L12" s="8">
        <v>55</v>
      </c>
      <c r="M12" s="8">
        <v>11</v>
      </c>
      <c r="N12" s="5" t="s">
        <v>165</v>
      </c>
      <c r="O12" s="5" t="s">
        <v>160</v>
      </c>
      <c r="P12" s="5" t="s">
        <v>56</v>
      </c>
    </row>
    <row r="13" spans="1:16" x14ac:dyDescent="0.45">
      <c r="A13" s="6" t="s">
        <v>48</v>
      </c>
      <c r="B13" s="10">
        <v>1000</v>
      </c>
      <c r="C13" s="5" t="s">
        <v>125</v>
      </c>
      <c r="D13" s="8">
        <v>900</v>
      </c>
      <c r="E13" s="5" t="s">
        <v>92</v>
      </c>
      <c r="F13" s="8">
        <v>150</v>
      </c>
      <c r="G13" s="8">
        <v>8</v>
      </c>
      <c r="H13" s="8">
        <v>420</v>
      </c>
      <c r="I13" s="5" t="s">
        <v>56</v>
      </c>
      <c r="J13" s="8">
        <v>45</v>
      </c>
      <c r="K13" s="8">
        <v>700</v>
      </c>
      <c r="L13" s="8">
        <v>55</v>
      </c>
      <c r="M13" s="8">
        <v>11</v>
      </c>
      <c r="N13" s="5" t="s">
        <v>165</v>
      </c>
      <c r="O13" s="5" t="s">
        <v>160</v>
      </c>
      <c r="P13" s="5" t="s">
        <v>56</v>
      </c>
    </row>
    <row r="14" spans="1:16" x14ac:dyDescent="0.45">
      <c r="A14" s="6" t="s">
        <v>49</v>
      </c>
      <c r="B14" s="10">
        <v>1000</v>
      </c>
      <c r="C14" s="5" t="s">
        <v>11</v>
      </c>
      <c r="D14" s="8">
        <v>900</v>
      </c>
      <c r="E14" s="5" t="s">
        <v>92</v>
      </c>
      <c r="F14" s="8">
        <v>150</v>
      </c>
      <c r="G14" s="8">
        <v>8</v>
      </c>
      <c r="H14" s="8">
        <v>420</v>
      </c>
      <c r="I14" s="5" t="s">
        <v>56</v>
      </c>
      <c r="J14" s="8">
        <v>45</v>
      </c>
      <c r="K14" s="8">
        <v>700</v>
      </c>
      <c r="L14" s="8">
        <v>55</v>
      </c>
      <c r="M14" s="8">
        <v>11</v>
      </c>
      <c r="N14" s="5" t="s">
        <v>165</v>
      </c>
      <c r="O14" s="5" t="s">
        <v>27</v>
      </c>
      <c r="P14" s="5" t="s">
        <v>93</v>
      </c>
    </row>
    <row r="15" spans="1:16" x14ac:dyDescent="0.45">
      <c r="A15" s="6" t="s">
        <v>51</v>
      </c>
      <c r="B15" s="10">
        <v>1200</v>
      </c>
      <c r="C15" s="5" t="s">
        <v>11</v>
      </c>
      <c r="D15" s="8">
        <v>900</v>
      </c>
      <c r="E15" s="5" t="s">
        <v>92</v>
      </c>
      <c r="F15" s="8">
        <v>150</v>
      </c>
      <c r="G15" s="8">
        <v>8</v>
      </c>
      <c r="H15" s="8">
        <v>420</v>
      </c>
      <c r="I15" s="5" t="s">
        <v>56</v>
      </c>
      <c r="J15" s="8">
        <v>45</v>
      </c>
      <c r="K15" s="8">
        <v>700</v>
      </c>
      <c r="L15" s="8">
        <v>55</v>
      </c>
      <c r="M15" s="8">
        <v>11</v>
      </c>
      <c r="N15" s="5" t="s">
        <v>165</v>
      </c>
      <c r="O15" s="5" t="s">
        <v>39</v>
      </c>
      <c r="P15" s="5" t="s">
        <v>106</v>
      </c>
    </row>
    <row r="16" spans="1:16" x14ac:dyDescent="0.45">
      <c r="A16" s="4" t="s">
        <v>166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45">
      <c r="A17" s="6" t="s">
        <v>36</v>
      </c>
      <c r="B17" s="10">
        <v>1300</v>
      </c>
      <c r="C17" s="5" t="s">
        <v>60</v>
      </c>
      <c r="D17" s="8">
        <v>700</v>
      </c>
      <c r="E17" s="5" t="s">
        <v>96</v>
      </c>
      <c r="F17" s="8">
        <v>120</v>
      </c>
      <c r="G17" s="8">
        <v>8</v>
      </c>
      <c r="H17" s="8">
        <v>240</v>
      </c>
      <c r="I17" s="5" t="s">
        <v>44</v>
      </c>
      <c r="J17" s="8">
        <v>34</v>
      </c>
      <c r="K17" s="10">
        <v>1250</v>
      </c>
      <c r="L17" s="8">
        <v>40</v>
      </c>
      <c r="M17" s="8">
        <v>8</v>
      </c>
      <c r="N17" s="5" t="s">
        <v>163</v>
      </c>
      <c r="O17" s="5" t="s">
        <v>160</v>
      </c>
      <c r="P17" s="5" t="s">
        <v>56</v>
      </c>
    </row>
    <row r="18" spans="1:16" x14ac:dyDescent="0.45">
      <c r="A18" s="6" t="s">
        <v>40</v>
      </c>
      <c r="B18" s="10">
        <v>1300</v>
      </c>
      <c r="C18" s="5" t="s">
        <v>167</v>
      </c>
      <c r="D18" s="8">
        <v>890</v>
      </c>
      <c r="E18" s="5" t="s">
        <v>112</v>
      </c>
      <c r="F18" s="8">
        <v>150</v>
      </c>
      <c r="G18" s="8">
        <v>15</v>
      </c>
      <c r="H18" s="8">
        <v>360</v>
      </c>
      <c r="I18" s="5" t="s">
        <v>44</v>
      </c>
      <c r="J18" s="8">
        <v>43</v>
      </c>
      <c r="K18" s="10">
        <v>1250</v>
      </c>
      <c r="L18" s="8">
        <v>55</v>
      </c>
      <c r="M18" s="8">
        <v>9</v>
      </c>
      <c r="N18" s="5" t="s">
        <v>165</v>
      </c>
      <c r="O18" s="5" t="s">
        <v>160</v>
      </c>
      <c r="P18" s="5" t="s">
        <v>56</v>
      </c>
    </row>
    <row r="19" spans="1:16" x14ac:dyDescent="0.45">
      <c r="A19" s="6" t="s">
        <v>45</v>
      </c>
      <c r="B19" s="10">
        <v>1000</v>
      </c>
      <c r="C19" s="5" t="s">
        <v>32</v>
      </c>
      <c r="D19" s="8">
        <v>900</v>
      </c>
      <c r="E19" s="5" t="s">
        <v>112</v>
      </c>
      <c r="F19" s="8">
        <v>150</v>
      </c>
      <c r="G19" s="8">
        <v>18</v>
      </c>
      <c r="H19" s="8">
        <v>310</v>
      </c>
      <c r="I19" s="5" t="s">
        <v>106</v>
      </c>
      <c r="J19" s="8">
        <v>45</v>
      </c>
      <c r="K19" s="8">
        <v>700</v>
      </c>
      <c r="L19" s="8">
        <v>55</v>
      </c>
      <c r="M19" s="8">
        <v>8</v>
      </c>
      <c r="N19" s="5" t="s">
        <v>165</v>
      </c>
      <c r="O19" s="5" t="s">
        <v>160</v>
      </c>
      <c r="P19" s="5" t="s">
        <v>56</v>
      </c>
    </row>
    <row r="20" spans="1:16" x14ac:dyDescent="0.45">
      <c r="A20" s="6" t="s">
        <v>48</v>
      </c>
      <c r="B20" s="10">
        <v>1000</v>
      </c>
      <c r="C20" s="5" t="s">
        <v>32</v>
      </c>
      <c r="D20" s="8">
        <v>900</v>
      </c>
      <c r="E20" s="5" t="s">
        <v>112</v>
      </c>
      <c r="F20" s="8">
        <v>150</v>
      </c>
      <c r="G20" s="8">
        <v>18</v>
      </c>
      <c r="H20" s="8">
        <v>320</v>
      </c>
      <c r="I20" s="5" t="s">
        <v>106</v>
      </c>
      <c r="J20" s="8">
        <v>45</v>
      </c>
      <c r="K20" s="8">
        <v>700</v>
      </c>
      <c r="L20" s="8">
        <v>55</v>
      </c>
      <c r="M20" s="8">
        <v>8</v>
      </c>
      <c r="N20" s="5" t="s">
        <v>165</v>
      </c>
      <c r="O20" s="5" t="s">
        <v>160</v>
      </c>
      <c r="P20" s="5" t="s">
        <v>56</v>
      </c>
    </row>
    <row r="21" spans="1:16" x14ac:dyDescent="0.45">
      <c r="A21" s="6" t="s">
        <v>49</v>
      </c>
      <c r="B21" s="10">
        <v>1200</v>
      </c>
      <c r="C21" s="5" t="s">
        <v>114</v>
      </c>
      <c r="D21" s="8">
        <v>900</v>
      </c>
      <c r="E21" s="5" t="s">
        <v>112</v>
      </c>
      <c r="F21" s="8">
        <v>150</v>
      </c>
      <c r="G21" s="8">
        <v>8</v>
      </c>
      <c r="H21" s="8">
        <v>320</v>
      </c>
      <c r="I21" s="5" t="s">
        <v>106</v>
      </c>
      <c r="J21" s="8">
        <v>45</v>
      </c>
      <c r="K21" s="8">
        <v>700</v>
      </c>
      <c r="L21" s="8">
        <v>55</v>
      </c>
      <c r="M21" s="8">
        <v>8</v>
      </c>
      <c r="N21" s="5" t="s">
        <v>165</v>
      </c>
      <c r="O21" s="5" t="s">
        <v>27</v>
      </c>
      <c r="P21" s="5" t="s">
        <v>93</v>
      </c>
    </row>
    <row r="22" spans="1:16" x14ac:dyDescent="0.45">
      <c r="A22" s="6" t="s">
        <v>51</v>
      </c>
      <c r="B22" s="10">
        <v>1200</v>
      </c>
      <c r="C22" s="5" t="s">
        <v>114</v>
      </c>
      <c r="D22" s="8">
        <v>900</v>
      </c>
      <c r="E22" s="5" t="s">
        <v>112</v>
      </c>
      <c r="F22" s="8">
        <v>150</v>
      </c>
      <c r="G22" s="8">
        <v>8</v>
      </c>
      <c r="H22" s="8">
        <v>320</v>
      </c>
      <c r="I22" s="5" t="s">
        <v>106</v>
      </c>
      <c r="J22" s="8">
        <v>45</v>
      </c>
      <c r="K22" s="8">
        <v>700</v>
      </c>
      <c r="L22" s="8">
        <v>55</v>
      </c>
      <c r="M22" s="8">
        <v>8</v>
      </c>
      <c r="N22" s="5" t="s">
        <v>165</v>
      </c>
      <c r="O22" s="5" t="s">
        <v>39</v>
      </c>
      <c r="P22" s="5" t="s">
        <v>106</v>
      </c>
    </row>
    <row r="23" spans="1:16" x14ac:dyDescent="0.45">
      <c r="A23" s="4" t="s">
        <v>61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45">
      <c r="A24" s="6" t="s">
        <v>40</v>
      </c>
      <c r="B24" s="10">
        <v>1300</v>
      </c>
      <c r="C24" s="5" t="s">
        <v>69</v>
      </c>
      <c r="D24" s="10">
        <v>1000</v>
      </c>
      <c r="E24" s="5" t="s">
        <v>112</v>
      </c>
      <c r="F24" s="8">
        <v>220</v>
      </c>
      <c r="G24" s="8">
        <v>27</v>
      </c>
      <c r="H24" s="8">
        <v>400</v>
      </c>
      <c r="I24" s="5" t="s">
        <v>93</v>
      </c>
      <c r="J24" s="8">
        <v>50</v>
      </c>
      <c r="K24" s="10">
        <v>1250</v>
      </c>
      <c r="L24" s="8">
        <v>60</v>
      </c>
      <c r="M24" s="8">
        <v>12</v>
      </c>
      <c r="N24" s="5" t="s">
        <v>165</v>
      </c>
      <c r="O24" s="5" t="s">
        <v>160</v>
      </c>
      <c r="P24" s="5" t="s">
        <v>56</v>
      </c>
    </row>
    <row r="25" spans="1:16" x14ac:dyDescent="0.45">
      <c r="A25" s="6" t="s">
        <v>45</v>
      </c>
      <c r="B25" s="10">
        <v>1000</v>
      </c>
      <c r="C25" s="5" t="s">
        <v>11</v>
      </c>
      <c r="D25" s="10">
        <v>1000</v>
      </c>
      <c r="E25" s="5" t="s">
        <v>112</v>
      </c>
      <c r="F25" s="8">
        <v>220</v>
      </c>
      <c r="G25" s="8">
        <v>27</v>
      </c>
      <c r="H25" s="8">
        <v>350</v>
      </c>
      <c r="I25" s="5" t="s">
        <v>93</v>
      </c>
      <c r="J25" s="8">
        <v>50</v>
      </c>
      <c r="K25" s="8">
        <v>700</v>
      </c>
      <c r="L25" s="8">
        <v>60</v>
      </c>
      <c r="M25" s="8">
        <v>11</v>
      </c>
      <c r="N25" s="5" t="s">
        <v>165</v>
      </c>
      <c r="O25" s="5" t="s">
        <v>160</v>
      </c>
      <c r="P25" s="5" t="s">
        <v>56</v>
      </c>
    </row>
    <row r="26" spans="1:16" x14ac:dyDescent="0.45">
      <c r="A26" s="6" t="s">
        <v>48</v>
      </c>
      <c r="B26" s="10">
        <v>1000</v>
      </c>
      <c r="C26" s="5" t="s">
        <v>11</v>
      </c>
      <c r="D26" s="10">
        <v>1000</v>
      </c>
      <c r="E26" s="5" t="s">
        <v>112</v>
      </c>
      <c r="F26" s="8">
        <v>220</v>
      </c>
      <c r="G26" s="8">
        <v>27</v>
      </c>
      <c r="H26" s="8">
        <v>360</v>
      </c>
      <c r="I26" s="5" t="s">
        <v>93</v>
      </c>
      <c r="J26" s="8">
        <v>50</v>
      </c>
      <c r="K26" s="8">
        <v>700</v>
      </c>
      <c r="L26" s="8">
        <v>60</v>
      </c>
      <c r="M26" s="8">
        <v>11</v>
      </c>
      <c r="N26" s="5" t="s">
        <v>165</v>
      </c>
      <c r="O26" s="5" t="s">
        <v>160</v>
      </c>
      <c r="P26" s="5" t="s">
        <v>56</v>
      </c>
    </row>
    <row r="27" spans="1:16" x14ac:dyDescent="0.45">
      <c r="A27" s="4" t="s">
        <v>66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45">
      <c r="A28" s="6" t="s">
        <v>40</v>
      </c>
      <c r="B28" s="10">
        <v>1300</v>
      </c>
      <c r="C28" s="5" t="s">
        <v>168</v>
      </c>
      <c r="D28" s="10">
        <v>1300</v>
      </c>
      <c r="E28" s="5" t="s">
        <v>112</v>
      </c>
      <c r="F28" s="8">
        <v>290</v>
      </c>
      <c r="G28" s="8">
        <v>10</v>
      </c>
      <c r="H28" s="8">
        <v>360</v>
      </c>
      <c r="I28" s="5" t="s">
        <v>169</v>
      </c>
      <c r="J28" s="8">
        <v>50</v>
      </c>
      <c r="K28" s="10">
        <v>1250</v>
      </c>
      <c r="L28" s="8">
        <v>70</v>
      </c>
      <c r="M28" s="8">
        <v>13</v>
      </c>
      <c r="N28" s="5" t="s">
        <v>170</v>
      </c>
      <c r="O28" s="5" t="s">
        <v>160</v>
      </c>
      <c r="P28" s="5" t="s">
        <v>56</v>
      </c>
    </row>
    <row r="29" spans="1:16" x14ac:dyDescent="0.45">
      <c r="A29" s="6" t="s">
        <v>45</v>
      </c>
      <c r="B29" s="10">
        <v>1000</v>
      </c>
      <c r="C29" s="5" t="s">
        <v>171</v>
      </c>
      <c r="D29" s="10">
        <v>1300</v>
      </c>
      <c r="E29" s="5" t="s">
        <v>112</v>
      </c>
      <c r="F29" s="8">
        <v>290</v>
      </c>
      <c r="G29" s="8">
        <v>9</v>
      </c>
      <c r="H29" s="8">
        <v>310</v>
      </c>
      <c r="I29" s="5" t="s">
        <v>169</v>
      </c>
      <c r="J29" s="8">
        <v>50</v>
      </c>
      <c r="K29" s="8">
        <v>700</v>
      </c>
      <c r="L29" s="8">
        <v>70</v>
      </c>
      <c r="M29" s="8">
        <v>12</v>
      </c>
      <c r="N29" s="5" t="s">
        <v>170</v>
      </c>
      <c r="O29" s="5" t="s">
        <v>160</v>
      </c>
      <c r="P29" s="5" t="s">
        <v>56</v>
      </c>
    </row>
    <row r="30" spans="1:16" x14ac:dyDescent="0.45">
      <c r="A30" s="6" t="s">
        <v>48</v>
      </c>
      <c r="B30" s="10">
        <v>1000</v>
      </c>
      <c r="C30" s="5" t="s">
        <v>171</v>
      </c>
      <c r="D30" s="10">
        <v>1300</v>
      </c>
      <c r="E30" s="5" t="s">
        <v>112</v>
      </c>
      <c r="F30" s="8">
        <v>290</v>
      </c>
      <c r="G30" s="8">
        <v>9</v>
      </c>
      <c r="H30" s="8">
        <v>320</v>
      </c>
      <c r="I30" s="5" t="s">
        <v>169</v>
      </c>
      <c r="J30" s="8">
        <v>50</v>
      </c>
      <c r="K30" s="8">
        <v>700</v>
      </c>
      <c r="L30" s="8">
        <v>70</v>
      </c>
      <c r="M30" s="8">
        <v>12</v>
      </c>
      <c r="N30" s="5" t="s">
        <v>170</v>
      </c>
      <c r="O30" s="5" t="s">
        <v>160</v>
      </c>
      <c r="P30" s="5" t="s">
        <v>56</v>
      </c>
    </row>
  </sheetData>
  <hyperlinks>
    <hyperlink ref="B1" r:id="rId1" display="https://www.ncbi.nlm.nih.gov/books/n/nap13050/appendixes.app1/def-item/appendixes.app1.gl2-d21/" xr:uid="{65D36DEE-C846-4121-8964-61826966D62E}"/>
    <hyperlink ref="A4" r:id="rId2" display="https://www.ncbi.nlm.nih.gov/books/n/nap13050/appendixes.app1/def-item/appendixes.app1.gl1-d54/" xr:uid="{829F240E-915C-41E8-BE67-66AAD4BF0709}"/>
    <hyperlink ref="A5" r:id="rId3" display="https://www.ncbi.nlm.nih.gov/books/n/nap13050/appendixes.app1/def-item/appendixes.app1.gl1-d54/" xr:uid="{368E0148-80C5-4EAE-964A-C8D5F703E067}"/>
    <hyperlink ref="A7" r:id="rId4" display="https://www.ncbi.nlm.nih.gov/books/n/nap13050/appendixes.app1/def-item/appendixes.app1.gl1-d116/" xr:uid="{994482BE-F161-4FD5-8863-F346CABFC361}"/>
    <hyperlink ref="A8" r:id="rId5" display="https://www.ncbi.nlm.nih.gov/books/n/nap13050/appendixes.app1/def-item/appendixes.app1.gl1-d116/" xr:uid="{C557BCAA-0071-4B08-8EDB-3899FE8B6CD1}"/>
    <hyperlink ref="A10" r:id="rId6" display="https://www.ncbi.nlm.nih.gov/books/n/nap13050/appendixes.app1/def-item/appendixes.app1.gl1-d116/" xr:uid="{88E602F1-933D-4452-ADAD-083BFFC05E36}"/>
    <hyperlink ref="A11" r:id="rId7" display="https://www.ncbi.nlm.nih.gov/books/n/nap13050/appendixes.app1/def-item/appendixes.app1.gl1-d116/" xr:uid="{ABEF7CB5-65C1-4223-94AD-B87D09AB7160}"/>
    <hyperlink ref="A12" r:id="rId8" display="https://www.ncbi.nlm.nih.gov/books/n/nap13050/appendixes.app1/def-item/appendixes.app1.gl1-d116/" xr:uid="{5E8A4AE4-023E-4A05-BC21-BC75C2C79CEC}"/>
    <hyperlink ref="A13" r:id="rId9" display="https://www.ncbi.nlm.nih.gov/books/n/nap13050/appendixes.app1/def-item/appendixes.app1.gl1-d116/" xr:uid="{F5DC3A0E-5A3A-4CB2-8D49-EB82F59525BC}"/>
    <hyperlink ref="A14" r:id="rId10" display="https://www.ncbi.nlm.nih.gov/books/n/nap13050/appendixes.app1/def-item/appendixes.app1.gl1-d116/" xr:uid="{328E83F0-6564-4F81-BBFF-057B57D2B52B}"/>
    <hyperlink ref="A15" r:id="rId11" display="https://www.ncbi.nlm.nih.gov/books/n/nap13050/appendixes.app1/def-item/appendixes.app1.gl1-d116/" xr:uid="{FF3440A2-F9D9-4F98-ADF5-A4E1BAEE301B}"/>
    <hyperlink ref="A17" r:id="rId12" display="https://www.ncbi.nlm.nih.gov/books/n/nap13050/appendixes.app1/def-item/appendixes.app1.gl1-d116/" xr:uid="{3A37CB0C-D7BF-477E-BDF9-F88A359623B3}"/>
    <hyperlink ref="A18" r:id="rId13" display="https://www.ncbi.nlm.nih.gov/books/n/nap13050/appendixes.app1/def-item/appendixes.app1.gl1-d116/" xr:uid="{A0B4661C-1250-4143-8E85-E2203A2B562A}"/>
    <hyperlink ref="A19" r:id="rId14" display="https://www.ncbi.nlm.nih.gov/books/n/nap13050/appendixes.app1/def-item/appendixes.app1.gl1-d116/" xr:uid="{E632B0EB-6734-4B57-809C-379AFD803A02}"/>
    <hyperlink ref="A20" r:id="rId15" display="https://www.ncbi.nlm.nih.gov/books/n/nap13050/appendixes.app1/def-item/appendixes.app1.gl1-d116/" xr:uid="{D55997BF-AC05-4EDE-B204-CC536E6D4558}"/>
    <hyperlink ref="A21" r:id="rId16" display="https://www.ncbi.nlm.nih.gov/books/n/nap13050/appendixes.app1/def-item/appendixes.app1.gl1-d116/" xr:uid="{9E5FB958-5DB3-43D6-B237-085E82216456}"/>
    <hyperlink ref="A22" r:id="rId17" display="https://www.ncbi.nlm.nih.gov/books/n/nap13050/appendixes.app1/def-item/appendixes.app1.gl1-d116/" xr:uid="{6F39DE32-D2B7-486A-9869-C9225912CBB8}"/>
    <hyperlink ref="A24" r:id="rId18" display="https://www.ncbi.nlm.nih.gov/books/n/nap13050/appendixes.app1/def-item/appendixes.app1.gl1-d116/" xr:uid="{1DA3381D-4EFB-429C-AD91-5D539CBE0655}"/>
    <hyperlink ref="A25" r:id="rId19" display="https://www.ncbi.nlm.nih.gov/books/n/nap13050/appendixes.app1/def-item/appendixes.app1.gl1-d116/" xr:uid="{849FD8C5-A152-414F-9E67-B7255A336702}"/>
    <hyperlink ref="A26" r:id="rId20" display="https://www.ncbi.nlm.nih.gov/books/n/nap13050/appendixes.app1/def-item/appendixes.app1.gl1-d116/" xr:uid="{42A15954-022A-4DBA-A483-66B050BC077A}"/>
    <hyperlink ref="A28" r:id="rId21" display="https://www.ncbi.nlm.nih.gov/books/n/nap13050/appendixes.app1/def-item/appendixes.app1.gl1-d116/" xr:uid="{73F33F0A-2752-48B2-AD89-87B61F8431B3}"/>
    <hyperlink ref="A29" r:id="rId22" display="https://www.ncbi.nlm.nih.gov/books/n/nap13050/appendixes.app1/def-item/appendixes.app1.gl1-d116/" xr:uid="{87B545D7-8C53-45A1-B1A1-E93ABFD18E51}"/>
    <hyperlink ref="A30" r:id="rId23" display="https://www.ncbi.nlm.nih.gov/books/n/nap13050/appendixes.app1/def-item/appendixes.app1.gl1-d116/" xr:uid="{72F53EE6-5E16-4638-B6E6-4B395DF4EF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u.reference</vt:lpstr>
      <vt:lpstr>Clean Values</vt:lpstr>
      <vt:lpstr>Calories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Tay</dc:creator>
  <cp:lastModifiedBy>Kellie Tay</cp:lastModifiedBy>
  <dcterms:created xsi:type="dcterms:W3CDTF">2018-09-09T19:27:48Z</dcterms:created>
  <dcterms:modified xsi:type="dcterms:W3CDTF">2018-09-17T00:29:59Z</dcterms:modified>
</cp:coreProperties>
</file>