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308" documentId="8_{213142C7-CBCB-43D0-9A6A-768CB5069463}" xr6:coauthVersionLast="47" xr6:coauthVersionMax="47" xr10:uidLastSave="{E995A7E2-D724-46F9-A5B3-439018E96731}"/>
  <bookViews>
    <workbookView minimized="1" xWindow="924" yWindow="984" windowWidth="10800" windowHeight="6372" activeTab="1" xr2:uid="{B0CB12D7-EE2D-42AD-B127-361B3B6DB651}"/>
  </bookViews>
  <sheets>
    <sheet name="duration-diagnosis" sheetId="1" r:id="rId1"/>
    <sheet name="duration-sleep stage (2)" sheetId="6" r:id="rId2"/>
    <sheet name="duration-diagnosis (2)" sheetId="3" r:id="rId3"/>
    <sheet name="duration-sleep stage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1" i="6"/>
  <c r="G22" i="6"/>
  <c r="G14" i="6"/>
  <c r="F22" i="6"/>
  <c r="F15" i="6"/>
  <c r="F16" i="6"/>
  <c r="F17" i="6"/>
  <c r="F18" i="6"/>
  <c r="F19" i="6"/>
  <c r="F20" i="6"/>
  <c r="F21" i="6"/>
  <c r="F14" i="6"/>
  <c r="E15" i="6"/>
  <c r="E16" i="6"/>
  <c r="E17" i="6"/>
  <c r="E18" i="6"/>
  <c r="E19" i="6"/>
  <c r="E20" i="6"/>
  <c r="E21" i="6"/>
  <c r="E22" i="6"/>
  <c r="E14" i="6"/>
  <c r="D15" i="6"/>
  <c r="D16" i="6"/>
  <c r="D17" i="6"/>
  <c r="D18" i="6"/>
  <c r="D19" i="6"/>
  <c r="D20" i="6"/>
  <c r="D21" i="6"/>
  <c r="D22" i="6"/>
  <c r="D14" i="6"/>
</calcChain>
</file>

<file path=xl/sharedStrings.xml><?xml version="1.0" encoding="utf-8"?>
<sst xmlns="http://schemas.openxmlformats.org/spreadsheetml/2006/main" count="125" uniqueCount="38">
  <si>
    <t>MultiCNNC2CM_0.5min_zscore_shuffle_ROC</t>
    <phoneticPr fontId="2" type="noConversion"/>
  </si>
  <si>
    <t>MultiCNNC2CM_1min_zscore_shuffle_ROC</t>
    <phoneticPr fontId="2" type="noConversion"/>
  </si>
  <si>
    <t>MultiCNNC2CM_2.5min_zscore_shuffle_ROC</t>
    <phoneticPr fontId="2" type="noConversion"/>
  </si>
  <si>
    <t>MultiCNNC2CM_5min_zscore_shuffle_ROC</t>
    <phoneticPr fontId="2" type="noConversion"/>
  </si>
  <si>
    <t>MultiCNNC2CM_10min_zscore_shuffle_ROC</t>
    <phoneticPr fontId="2" type="noConversion"/>
  </si>
  <si>
    <t>MultiCNNC2CM_30min_zscore_shuffle_ROC</t>
    <phoneticPr fontId="2" type="noConversion"/>
  </si>
  <si>
    <t>MultiCNNC2CM_60min_zscore_shuffle_ROC</t>
    <phoneticPr fontId="2" type="noConversion"/>
  </si>
  <si>
    <t>MultiCNNC2CM_90min_zscore_shuffle_ROC</t>
    <phoneticPr fontId="2" type="noConversion"/>
  </si>
  <si>
    <t>MultiCNNC2CM_15min_zscore_shuffle_ROC1</t>
    <phoneticPr fontId="2" type="noConversion"/>
  </si>
  <si>
    <t>sen %</t>
  </si>
  <si>
    <t>spec %</t>
  </si>
  <si>
    <t>ppr %</t>
  </si>
  <si>
    <t>f1-score</t>
  </si>
  <si>
    <t>acc %</t>
    <phoneticPr fontId="2" type="noConversion"/>
  </si>
  <si>
    <t>Other</t>
    <phoneticPr fontId="2" type="noConversion"/>
  </si>
  <si>
    <t>sen %</t>
    <phoneticPr fontId="2" type="noConversion"/>
  </si>
  <si>
    <t>0.5min</t>
    <phoneticPr fontId="2" type="noConversion"/>
  </si>
  <si>
    <t>1min</t>
    <phoneticPr fontId="2" type="noConversion"/>
  </si>
  <si>
    <t>2.5min</t>
    <phoneticPr fontId="2" type="noConversion"/>
  </si>
  <si>
    <t>5min</t>
    <phoneticPr fontId="2" type="noConversion"/>
  </si>
  <si>
    <t>10min</t>
    <phoneticPr fontId="2" type="noConversion"/>
  </si>
  <si>
    <t>15min</t>
    <phoneticPr fontId="2" type="noConversion"/>
  </si>
  <si>
    <t>30min</t>
    <phoneticPr fontId="2" type="noConversion"/>
  </si>
  <si>
    <t>60min</t>
    <phoneticPr fontId="2" type="noConversion"/>
  </si>
  <si>
    <t>90min</t>
    <phoneticPr fontId="2" type="noConversion"/>
  </si>
  <si>
    <t>Total accuracy</t>
  </si>
  <si>
    <t>Average sen</t>
  </si>
  <si>
    <t>Average spec</t>
  </si>
  <si>
    <t>Macro f1-score</t>
  </si>
  <si>
    <t>NT1 (multitask)</t>
    <phoneticPr fontId="2" type="noConversion"/>
  </si>
  <si>
    <t>NT1 (onephase)</t>
    <phoneticPr fontId="2" type="noConversion"/>
  </si>
  <si>
    <t>sen % (m)</t>
    <phoneticPr fontId="2" type="noConversion"/>
  </si>
  <si>
    <t>spec % (m)</t>
    <phoneticPr fontId="2" type="noConversion"/>
  </si>
  <si>
    <t>ppr % (m)</t>
    <phoneticPr fontId="2" type="noConversion"/>
  </si>
  <si>
    <t>f1-score (m)</t>
    <phoneticPr fontId="2" type="noConversion"/>
  </si>
  <si>
    <t>sen % (o)</t>
    <phoneticPr fontId="2" type="noConversion"/>
  </si>
  <si>
    <t>spec % (o)</t>
    <phoneticPr fontId="2" type="noConversion"/>
  </si>
  <si>
    <t>acc % (o)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</si>
</sst>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Consolas"/>
      <family val="3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'duration-diagnosis'!$I$2</c:f>
              <c:strCache>
                <c:ptCount val="1"/>
                <c:pt idx="0">
                  <c:v>acc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'duration-diagnosis'!$I$3:$I$11</c:f>
              <c:numCache>
                <c:formatCode>General</c:formatCode>
                <c:ptCount val="9"/>
                <c:pt idx="0">
                  <c:v>80.77</c:v>
                </c:pt>
                <c:pt idx="1">
                  <c:v>93.59</c:v>
                </c:pt>
                <c:pt idx="2">
                  <c:v>97.44</c:v>
                </c:pt>
                <c:pt idx="3">
                  <c:v>94.87</c:v>
                </c:pt>
                <c:pt idx="4">
                  <c:v>92.31</c:v>
                </c:pt>
                <c:pt idx="5">
                  <c:v>89.74</c:v>
                </c:pt>
                <c:pt idx="6">
                  <c:v>83.33</c:v>
                </c:pt>
                <c:pt idx="7">
                  <c:v>74.36</c:v>
                </c:pt>
                <c:pt idx="8">
                  <c:v>71.790000000000006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A-44FA-997F-9EB42BC0FFE2}"/>
            </c:ext>
          </c:extLst>
        </c:ser>
        <c:ser>
          <c:idx val="1"/>
          <c:order val="1"/>
          <c:tx>
            <c:strRef>
              <c:f>'duration-diagnosis'!$J$2</c:f>
              <c:strCache>
                <c:ptCount val="1"/>
                <c:pt idx="0">
                  <c:v>sen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'duration-diagnosis'!$J$3:$J$11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A-44FA-997F-9EB42BC0FFE2}"/>
            </c:ext>
          </c:extLst>
        </c:ser>
        <c:ser>
          <c:idx val="2"/>
          <c:order val="2"/>
          <c:tx>
            <c:strRef>
              <c:f>'duration-diagnosis'!$K$2</c:f>
              <c:strCache>
                <c:ptCount val="1"/>
                <c:pt idx="0">
                  <c:v>spec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'duration-diagnosis'!$K$3:$K$11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745-AAE8-83CD17A6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21599"/>
        <c:axId val="1137924511"/>
      </c:lineChart>
      <c:catAx>
        <c:axId val="11379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4511"/>
        <c:crosses val="autoZero"/>
        <c:auto val="1"/>
        <c:lblAlgn val="ctr"/>
        <c:lblOffset val="100"/>
        <c:noMultiLvlLbl val="0"/>
      </c:catAx>
      <c:valAx>
        <c:axId val="11379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1-42C1-832A-ECC602CE57A9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1-42C1-832A-ECC602CE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99839"/>
        <c:axId val="1373099423"/>
      </c:scatterChart>
      <c:valAx>
        <c:axId val="13730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423"/>
        <c:crosses val="autoZero"/>
        <c:crossBetween val="midCat"/>
      </c:valAx>
      <c:valAx>
        <c:axId val="1373099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'duration-diagnosis (2)'!$C$3:$C$7</c:f>
              <c:numCache>
                <c:formatCode>General</c:formatCode>
                <c:ptCount val="5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061-AFFD-1BA7FA3EF36B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'duration-diagnosis (2)'!$D$3:$D$7</c:f>
              <c:numCache>
                <c:formatCode>General</c:formatCode>
                <c:ptCount val="5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2-4061-AFFD-1BA7FA3E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99839"/>
        <c:axId val="1373099423"/>
      </c:scatterChart>
      <c:valAx>
        <c:axId val="137309983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423"/>
        <c:crosses val="autoZero"/>
        <c:crossBetween val="midCat"/>
      </c:valAx>
      <c:valAx>
        <c:axId val="1373099423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4-4E5A-BDA9-1B5DBBB5C04F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4-4E5A-BDA9-1B5DBBB5C04F}"/>
            </c:ext>
          </c:extLst>
        </c:ser>
        <c:ser>
          <c:idx val="2"/>
          <c:order val="2"/>
          <c:tx>
            <c:strRef>
              <c:f>'duration-diagnosis (2)'!$G$2</c:f>
              <c:strCache>
                <c:ptCount val="1"/>
                <c:pt idx="0">
                  <c:v>sen % (o)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(2)'!$G$3:$G$11</c:f>
              <c:numCache>
                <c:formatCode>General</c:formatCode>
                <c:ptCount val="9"/>
                <c:pt idx="0">
                  <c:v>76.36</c:v>
                </c:pt>
                <c:pt idx="1">
                  <c:v>92.73</c:v>
                </c:pt>
                <c:pt idx="2">
                  <c:v>96.36</c:v>
                </c:pt>
                <c:pt idx="3">
                  <c:v>100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4-4E5A-BDA9-1B5DBBB5C04F}"/>
            </c:ext>
          </c:extLst>
        </c:ser>
        <c:ser>
          <c:idx val="3"/>
          <c:order val="3"/>
          <c:tx>
            <c:strRef>
              <c:f>'duration-diagnosis (2)'!$H$2</c:f>
              <c:strCache>
                <c:ptCount val="1"/>
                <c:pt idx="0">
                  <c:v>spec % (o)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(2)'!$H$3:$H$11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91.3</c:v>
                </c:pt>
                <c:pt idx="3">
                  <c:v>86.96</c:v>
                </c:pt>
                <c:pt idx="4">
                  <c:v>82.61</c:v>
                </c:pt>
                <c:pt idx="5">
                  <c:v>47.83</c:v>
                </c:pt>
                <c:pt idx="6">
                  <c:v>30.43</c:v>
                </c:pt>
                <c:pt idx="7">
                  <c:v>13.04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4-4E5A-BDA9-1B5DBBB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43567"/>
        <c:axId val="1923425679"/>
      </c:scatterChart>
      <c:valAx>
        <c:axId val="19234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25679"/>
        <c:crosses val="autoZero"/>
        <c:crossBetween val="midCat"/>
      </c:valAx>
      <c:valAx>
        <c:axId val="19234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4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1-4CB4-9C30-2869B8FD0E02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1-4CB4-9C30-2869B8FD0E02}"/>
            </c:ext>
          </c:extLst>
        </c:ser>
        <c:ser>
          <c:idx val="2"/>
          <c:order val="2"/>
          <c:tx>
            <c:strRef>
              <c:f>'duration-diagnosis (2)'!$G$2</c:f>
              <c:strCache>
                <c:ptCount val="1"/>
                <c:pt idx="0">
                  <c:v>sen % (o)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(2)'!$G$3:$G$11</c:f>
              <c:numCache>
                <c:formatCode>General</c:formatCode>
                <c:ptCount val="9"/>
                <c:pt idx="0">
                  <c:v>76.36</c:v>
                </c:pt>
                <c:pt idx="1">
                  <c:v>92.73</c:v>
                </c:pt>
                <c:pt idx="2">
                  <c:v>96.36</c:v>
                </c:pt>
                <c:pt idx="3">
                  <c:v>100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1-4CB4-9C30-2869B8FD0E02}"/>
            </c:ext>
          </c:extLst>
        </c:ser>
        <c:ser>
          <c:idx val="3"/>
          <c:order val="3"/>
          <c:tx>
            <c:strRef>
              <c:f>'duration-diagnosis (2)'!$H$2</c:f>
              <c:strCache>
                <c:ptCount val="1"/>
                <c:pt idx="0">
                  <c:v>spec % (o)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 (2)'!$H$3:$H$11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91.3</c:v>
                </c:pt>
                <c:pt idx="3">
                  <c:v>86.96</c:v>
                </c:pt>
                <c:pt idx="4">
                  <c:v>82.61</c:v>
                </c:pt>
                <c:pt idx="5">
                  <c:v>47.83</c:v>
                </c:pt>
                <c:pt idx="6">
                  <c:v>30.43</c:v>
                </c:pt>
                <c:pt idx="7">
                  <c:v>13.04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1-4CB4-9C30-2869B8FD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43567"/>
        <c:axId val="1923425679"/>
      </c:scatterChart>
      <c:valAx>
        <c:axId val="19234435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25679"/>
        <c:crosses val="autoZero"/>
        <c:crossBetween val="midCat"/>
      </c:valAx>
      <c:valAx>
        <c:axId val="192342567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44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stage'!$D$1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stage'!$D$2:$D$10</c:f>
              <c:numCache>
                <c:formatCode>0.00%</c:formatCode>
                <c:ptCount val="9"/>
                <c:pt idx="0">
                  <c:v>0.71879999999999999</c:v>
                </c:pt>
                <c:pt idx="1">
                  <c:v>0.73529999999999995</c:v>
                </c:pt>
                <c:pt idx="2">
                  <c:v>0.72370000000000001</c:v>
                </c:pt>
                <c:pt idx="3">
                  <c:v>0.72309999999999997</c:v>
                </c:pt>
                <c:pt idx="4">
                  <c:v>0.70889999999999997</c:v>
                </c:pt>
                <c:pt idx="5">
                  <c:v>0.69579999999999997</c:v>
                </c:pt>
                <c:pt idx="6">
                  <c:v>0.66279999999999994</c:v>
                </c:pt>
                <c:pt idx="7">
                  <c:v>0.624</c:v>
                </c:pt>
                <c:pt idx="8">
                  <c:v>0.60860000000000003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D-41ED-B829-8AB46A99D06D}"/>
            </c:ext>
          </c:extLst>
        </c:ser>
        <c:ser>
          <c:idx val="1"/>
          <c:order val="1"/>
          <c:tx>
            <c:strRef>
              <c:f>'duration-sleep stage'!$E$1</c:f>
              <c:strCache>
                <c:ptCount val="1"/>
                <c:pt idx="0">
                  <c:v>Average 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stage'!$E$2:$E$10</c:f>
              <c:numCache>
                <c:formatCode>0.00%</c:formatCode>
                <c:ptCount val="9"/>
                <c:pt idx="0">
                  <c:v>0.68759999999999999</c:v>
                </c:pt>
                <c:pt idx="1">
                  <c:v>0.70779999999999998</c:v>
                </c:pt>
                <c:pt idx="2">
                  <c:v>0.6946</c:v>
                </c:pt>
                <c:pt idx="3">
                  <c:v>0.68669999999999998</c:v>
                </c:pt>
                <c:pt idx="4">
                  <c:v>0.67400000000000004</c:v>
                </c:pt>
                <c:pt idx="5">
                  <c:v>0.66100000000000003</c:v>
                </c:pt>
                <c:pt idx="6">
                  <c:v>0.61309999999999998</c:v>
                </c:pt>
                <c:pt idx="7">
                  <c:v>0.56389999999999996</c:v>
                </c:pt>
                <c:pt idx="8">
                  <c:v>0.54449999999999998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D-41ED-B829-8AB46A99D06D}"/>
            </c:ext>
          </c:extLst>
        </c:ser>
        <c:ser>
          <c:idx val="2"/>
          <c:order val="2"/>
          <c:tx>
            <c:strRef>
              <c:f>'duration-sleep stage'!$F$1</c:f>
              <c:strCache>
                <c:ptCount val="1"/>
                <c:pt idx="0">
                  <c:v>Average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stage'!$F$2:$F$10</c:f>
              <c:numCache>
                <c:formatCode>0.00%</c:formatCode>
                <c:ptCount val="9"/>
                <c:pt idx="0">
                  <c:v>0.92679999999999996</c:v>
                </c:pt>
                <c:pt idx="1">
                  <c:v>0.93110000000000004</c:v>
                </c:pt>
                <c:pt idx="2">
                  <c:v>0.92869999999999997</c:v>
                </c:pt>
                <c:pt idx="3">
                  <c:v>0.92749999999999999</c:v>
                </c:pt>
                <c:pt idx="4">
                  <c:v>0.92420000000000002</c:v>
                </c:pt>
                <c:pt idx="5">
                  <c:v>0.92059999999999997</c:v>
                </c:pt>
                <c:pt idx="6">
                  <c:v>0.91069999999999995</c:v>
                </c:pt>
                <c:pt idx="7">
                  <c:v>0.89970000000000006</c:v>
                </c:pt>
                <c:pt idx="8">
                  <c:v>0.89459999999999995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D-41ED-B829-8AB46A99D06D}"/>
            </c:ext>
          </c:extLst>
        </c:ser>
        <c:ser>
          <c:idx val="3"/>
          <c:order val="3"/>
          <c:tx>
            <c:strRef>
              <c:f>'duration-sleep stage'!$G$1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'duration-sleep stage'!$C$2:$C$10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stage'!$G$2:$G$10</c:f>
              <c:numCache>
                <c:formatCode>0.00%</c:formatCode>
                <c:ptCount val="9"/>
                <c:pt idx="0">
                  <c:v>0.69199999999999995</c:v>
                </c:pt>
                <c:pt idx="1">
                  <c:v>0.71260000000000001</c:v>
                </c:pt>
                <c:pt idx="2">
                  <c:v>0.69750000000000001</c:v>
                </c:pt>
                <c:pt idx="3">
                  <c:v>0.69210000000000005</c:v>
                </c:pt>
                <c:pt idx="4">
                  <c:v>0.68030000000000002</c:v>
                </c:pt>
                <c:pt idx="5">
                  <c:v>0.66710000000000003</c:v>
                </c:pt>
                <c:pt idx="6">
                  <c:v>0.62039999999999995</c:v>
                </c:pt>
                <c:pt idx="7">
                  <c:v>0.56530000000000002</c:v>
                </c:pt>
                <c:pt idx="8">
                  <c:v>0.5423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D-41ED-B829-8AB46A9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7311"/>
        <c:axId val="1381967727"/>
      </c:scatterChart>
      <c:valAx>
        <c:axId val="13819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727"/>
        <c:crosses val="autoZero"/>
        <c:crossBetween val="midCat"/>
      </c:valAx>
      <c:valAx>
        <c:axId val="13819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stage'!$D$1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stage'!$D$2:$D$6</c:f>
              <c:numCache>
                <c:formatCode>0.00%</c:formatCode>
                <c:ptCount val="5"/>
                <c:pt idx="0">
                  <c:v>0.71879999999999999</c:v>
                </c:pt>
                <c:pt idx="1">
                  <c:v>0.73529999999999995</c:v>
                </c:pt>
                <c:pt idx="2">
                  <c:v>0.72370000000000001</c:v>
                </c:pt>
                <c:pt idx="3">
                  <c:v>0.72309999999999997</c:v>
                </c:pt>
                <c:pt idx="4">
                  <c:v>0.70889999999999997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6-48BC-8BEE-3715EC5E3ABA}"/>
            </c:ext>
          </c:extLst>
        </c:ser>
        <c:ser>
          <c:idx val="1"/>
          <c:order val="1"/>
          <c:tx>
            <c:strRef>
              <c:f>'duration-sleep stage'!$E$1</c:f>
              <c:strCache>
                <c:ptCount val="1"/>
                <c:pt idx="0">
                  <c:v>Average 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stage'!$E$2:$E$6</c:f>
              <c:numCache>
                <c:formatCode>0.00%</c:formatCode>
                <c:ptCount val="5"/>
                <c:pt idx="0">
                  <c:v>0.68759999999999999</c:v>
                </c:pt>
                <c:pt idx="1">
                  <c:v>0.70779999999999998</c:v>
                </c:pt>
                <c:pt idx="2">
                  <c:v>0.6946</c:v>
                </c:pt>
                <c:pt idx="3">
                  <c:v>0.68669999999999998</c:v>
                </c:pt>
                <c:pt idx="4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6-48BC-8BEE-3715EC5E3ABA}"/>
            </c:ext>
          </c:extLst>
        </c:ser>
        <c:ser>
          <c:idx val="2"/>
          <c:order val="2"/>
          <c:tx>
            <c:strRef>
              <c:f>'duration-sleep stage'!$F$1</c:f>
              <c:strCache>
                <c:ptCount val="1"/>
                <c:pt idx="0">
                  <c:v>Average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stage'!$F$2:$F$6</c:f>
              <c:numCache>
                <c:formatCode>0.00%</c:formatCode>
                <c:ptCount val="5"/>
                <c:pt idx="0">
                  <c:v>0.92679999999999996</c:v>
                </c:pt>
                <c:pt idx="1">
                  <c:v>0.93110000000000004</c:v>
                </c:pt>
                <c:pt idx="2">
                  <c:v>0.92869999999999997</c:v>
                </c:pt>
                <c:pt idx="3">
                  <c:v>0.92749999999999999</c:v>
                </c:pt>
                <c:pt idx="4">
                  <c:v>0.92420000000000002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6-48BC-8BEE-3715EC5E3ABA}"/>
            </c:ext>
          </c:extLst>
        </c:ser>
        <c:ser>
          <c:idx val="3"/>
          <c:order val="3"/>
          <c:tx>
            <c:strRef>
              <c:f>'duration-sleep stage'!$G$1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'duration-sleep stage'!$C$2:$C$6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'duration-sleep stage'!$G$2:$G$6</c:f>
              <c:numCache>
                <c:formatCode>0.00%</c:formatCode>
                <c:ptCount val="5"/>
                <c:pt idx="0">
                  <c:v>0.69199999999999995</c:v>
                </c:pt>
                <c:pt idx="1">
                  <c:v>0.71260000000000001</c:v>
                </c:pt>
                <c:pt idx="2">
                  <c:v>0.69750000000000001</c:v>
                </c:pt>
                <c:pt idx="3">
                  <c:v>0.69210000000000005</c:v>
                </c:pt>
                <c:pt idx="4">
                  <c:v>0.68030000000000002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6-48BC-8BEE-3715EC5E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7311"/>
        <c:axId val="1381967727"/>
      </c:scatterChart>
      <c:valAx>
        <c:axId val="1381967311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727"/>
        <c:crosses val="autoZero"/>
        <c:crossBetween val="midCat"/>
      </c:valAx>
      <c:valAx>
        <c:axId val="138196772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96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One-Phase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'duration-diagnosis'!$N$3:$N$11</c:f>
              <c:numCache>
                <c:formatCode>General</c:formatCode>
                <c:ptCount val="9"/>
                <c:pt idx="0">
                  <c:v>83.33</c:v>
                </c:pt>
                <c:pt idx="1">
                  <c:v>94.87</c:v>
                </c:pt>
                <c:pt idx="2">
                  <c:v>94.87</c:v>
                </c:pt>
                <c:pt idx="3">
                  <c:v>96.15</c:v>
                </c:pt>
                <c:pt idx="4">
                  <c:v>93.59</c:v>
                </c:pt>
                <c:pt idx="5">
                  <c:v>83.33</c:v>
                </c:pt>
                <c:pt idx="6">
                  <c:v>78.209999999999994</c:v>
                </c:pt>
                <c:pt idx="7">
                  <c:v>71.790000000000006</c:v>
                </c:pt>
                <c:pt idx="8">
                  <c:v>71.790000000000006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9-420C-B4C3-6B6CEB7C7D1C}"/>
            </c:ext>
          </c:extLst>
        </c:ser>
        <c:ser>
          <c:idx val="0"/>
          <c:order val="1"/>
          <c:tx>
            <c:v>Multitask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'duration-diagnosis'!$I$3:$I$11</c:f>
              <c:numCache>
                <c:formatCode>General</c:formatCode>
                <c:ptCount val="9"/>
                <c:pt idx="0">
                  <c:v>80.77</c:v>
                </c:pt>
                <c:pt idx="1">
                  <c:v>93.59</c:v>
                </c:pt>
                <c:pt idx="2">
                  <c:v>97.44</c:v>
                </c:pt>
                <c:pt idx="3">
                  <c:v>94.87</c:v>
                </c:pt>
                <c:pt idx="4">
                  <c:v>92.31</c:v>
                </c:pt>
                <c:pt idx="5">
                  <c:v>89.74</c:v>
                </c:pt>
                <c:pt idx="6">
                  <c:v>83.33</c:v>
                </c:pt>
                <c:pt idx="7">
                  <c:v>74.36</c:v>
                </c:pt>
                <c:pt idx="8">
                  <c:v>71.790000000000006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1-40BF-9637-CE8818B7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13007"/>
        <c:axId val="2086714255"/>
      </c:scatterChart>
      <c:valAx>
        <c:axId val="2086713007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Segment</a:t>
                </a:r>
                <a:r>
                  <a:rPr lang="en-US" altLang="zh-CN" baseline="0"/>
                  <a:t> duration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4255"/>
        <c:crosses val="autoZero"/>
        <c:crossBetween val="midCat"/>
      </c:valAx>
      <c:valAx>
        <c:axId val="2086714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One-Phase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'duration-diagnosis'!$O$3:$O$11</c:f>
              <c:numCache>
                <c:formatCode>General</c:formatCode>
                <c:ptCount val="9"/>
                <c:pt idx="0">
                  <c:v>76.36</c:v>
                </c:pt>
                <c:pt idx="1">
                  <c:v>92.73</c:v>
                </c:pt>
                <c:pt idx="2">
                  <c:v>96.36</c:v>
                </c:pt>
                <c:pt idx="3">
                  <c:v>100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B-4626-A072-33BB68F152F0}"/>
            </c:ext>
          </c:extLst>
        </c:ser>
        <c:ser>
          <c:idx val="0"/>
          <c:order val="1"/>
          <c:tx>
            <c:v>Multitask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'duration-diagnosis'!$J$3:$J$11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B7A-86BD-1C7E9737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13007"/>
        <c:axId val="2086714255"/>
      </c:scatterChart>
      <c:valAx>
        <c:axId val="2086713007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Segment</a:t>
                </a:r>
                <a:r>
                  <a:rPr lang="en-US" altLang="zh-CN" baseline="0"/>
                  <a:t> duration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4255"/>
        <c:crosses val="autoZero"/>
        <c:crossBetween val="midCat"/>
      </c:valAx>
      <c:valAx>
        <c:axId val="2086714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Sens.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One-Phase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'duration-diagnosis'!$P$3:$P$11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91.3</c:v>
                </c:pt>
                <c:pt idx="3">
                  <c:v>86.96</c:v>
                </c:pt>
                <c:pt idx="4">
                  <c:v>82.61</c:v>
                </c:pt>
                <c:pt idx="5">
                  <c:v>47.83</c:v>
                </c:pt>
                <c:pt idx="6">
                  <c:v>30.43</c:v>
                </c:pt>
                <c:pt idx="7">
                  <c:v>13.04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F-4497-A20E-DD7EAD0F76EE}"/>
            </c:ext>
          </c:extLst>
        </c:ser>
        <c:ser>
          <c:idx val="0"/>
          <c:order val="1"/>
          <c:tx>
            <c:v>Multitask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'duration-diagnosis'!$B$3:$B$11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'duration-diagnosis'!$K$3:$K$11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2-4B3F-8497-7A39D726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13007"/>
        <c:axId val="2086714255"/>
      </c:scatterChart>
      <c:valAx>
        <c:axId val="2086713007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Segment</a:t>
                </a:r>
                <a:r>
                  <a:rPr lang="en-US" altLang="zh-CN" baseline="0"/>
                  <a:t> duration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4255"/>
        <c:crosses val="autoZero"/>
        <c:crossBetween val="midCat"/>
      </c:valAx>
      <c:valAx>
        <c:axId val="2086714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Spec.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7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 (2)'!$D$13</c:f>
              <c:strCache>
                <c:ptCount val="1"/>
                <c:pt idx="0">
                  <c:v>Total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 (2)'!$C$14:$C$22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 (2)'!$D$14:$D$22</c:f>
              <c:numCache>
                <c:formatCode>0.00_);[Red]\(0.00\)</c:formatCode>
                <c:ptCount val="9"/>
                <c:pt idx="0">
                  <c:v>71.88</c:v>
                </c:pt>
                <c:pt idx="1">
                  <c:v>73.53</c:v>
                </c:pt>
                <c:pt idx="2">
                  <c:v>72.37</c:v>
                </c:pt>
                <c:pt idx="3">
                  <c:v>72.31</c:v>
                </c:pt>
                <c:pt idx="4">
                  <c:v>70.89</c:v>
                </c:pt>
                <c:pt idx="5">
                  <c:v>69.58</c:v>
                </c:pt>
                <c:pt idx="6">
                  <c:v>66.28</c:v>
                </c:pt>
                <c:pt idx="7">
                  <c:v>62.4</c:v>
                </c:pt>
                <c:pt idx="8">
                  <c:v>60.86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7-4218-880F-45298812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08927"/>
        <c:axId val="311107679"/>
      </c:scatterChart>
      <c:valAx>
        <c:axId val="3111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7679"/>
        <c:crosses val="autoZero"/>
        <c:crossBetween val="midCat"/>
      </c:valAx>
      <c:valAx>
        <c:axId val="31110767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 (2)'!$E$13</c:f>
              <c:strCache>
                <c:ptCount val="1"/>
                <c:pt idx="0">
                  <c:v>Average sen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 (2)'!$C$14:$C$22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 (2)'!$E$14:$E$22</c:f>
              <c:numCache>
                <c:formatCode>0.00_);[Red]\(0.00\)</c:formatCode>
                <c:ptCount val="9"/>
                <c:pt idx="0">
                  <c:v>68.760000000000005</c:v>
                </c:pt>
                <c:pt idx="1">
                  <c:v>70.78</c:v>
                </c:pt>
                <c:pt idx="2">
                  <c:v>69.459999999999994</c:v>
                </c:pt>
                <c:pt idx="3">
                  <c:v>68.67</c:v>
                </c:pt>
                <c:pt idx="4">
                  <c:v>67.400000000000006</c:v>
                </c:pt>
                <c:pt idx="5">
                  <c:v>66.100000000000009</c:v>
                </c:pt>
                <c:pt idx="6">
                  <c:v>61.309999999999995</c:v>
                </c:pt>
                <c:pt idx="7">
                  <c:v>56.389999999999993</c:v>
                </c:pt>
                <c:pt idx="8">
                  <c:v>54.449999999999996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F-4C15-9139-564B2BD0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08927"/>
        <c:axId val="311107679"/>
      </c:scatterChart>
      <c:valAx>
        <c:axId val="3111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7679"/>
        <c:crosses val="autoZero"/>
        <c:crossBetween val="midCat"/>
      </c:valAx>
      <c:valAx>
        <c:axId val="31110767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 (2)'!$F$13</c:f>
              <c:strCache>
                <c:ptCount val="1"/>
                <c:pt idx="0">
                  <c:v>Average spec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 (2)'!$C$14:$C$22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 (2)'!$F$14:$F$22</c:f>
              <c:numCache>
                <c:formatCode>0.00_);[Red]\(0.00\)</c:formatCode>
                <c:ptCount val="9"/>
                <c:pt idx="0">
                  <c:v>92.679999999999993</c:v>
                </c:pt>
                <c:pt idx="1">
                  <c:v>93.11</c:v>
                </c:pt>
                <c:pt idx="2">
                  <c:v>92.86999999999999</c:v>
                </c:pt>
                <c:pt idx="3">
                  <c:v>92.75</c:v>
                </c:pt>
                <c:pt idx="4">
                  <c:v>92.42</c:v>
                </c:pt>
                <c:pt idx="5">
                  <c:v>92.06</c:v>
                </c:pt>
                <c:pt idx="6">
                  <c:v>91.07</c:v>
                </c:pt>
                <c:pt idx="7">
                  <c:v>89.97</c:v>
                </c:pt>
                <c:pt idx="8">
                  <c:v>89.46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A-48C2-9EC1-E3369B3C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08927"/>
        <c:axId val="311107679"/>
      </c:scatterChart>
      <c:valAx>
        <c:axId val="3111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7679"/>
        <c:crosses val="autoZero"/>
        <c:crossBetween val="midCat"/>
      </c:valAx>
      <c:valAx>
        <c:axId val="3111076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'duration-sleep stage (2)'!$G$13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'duration-sleep stage (2)'!$C$14:$C$22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xVal>
          <c:yVal>
            <c:numRef>
              <c:f>'duration-sleep stage (2)'!$G$14:$G$22</c:f>
              <c:numCache>
                <c:formatCode>0.00_);[Red]\(0.00\)</c:formatCode>
                <c:ptCount val="9"/>
                <c:pt idx="0">
                  <c:v>69.199999999999989</c:v>
                </c:pt>
                <c:pt idx="1">
                  <c:v>71.260000000000005</c:v>
                </c:pt>
                <c:pt idx="2">
                  <c:v>69.75</c:v>
                </c:pt>
                <c:pt idx="3">
                  <c:v>69.210000000000008</c:v>
                </c:pt>
                <c:pt idx="4">
                  <c:v>68.03</c:v>
                </c:pt>
                <c:pt idx="5">
                  <c:v>66.710000000000008</c:v>
                </c:pt>
                <c:pt idx="6">
                  <c:v>62.039999999999992</c:v>
                </c:pt>
                <c:pt idx="7">
                  <c:v>56.53</c:v>
                </c:pt>
                <c:pt idx="8">
                  <c:v>54.230000000000004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7-420E-BA88-912BDD26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08927"/>
        <c:axId val="311107679"/>
      </c:scatterChart>
      <c:valAx>
        <c:axId val="3111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7679"/>
        <c:crosses val="autoZero"/>
        <c:crossBetween val="midCat"/>
      </c:valAx>
      <c:valAx>
        <c:axId val="3111076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'duration-diagnosis (2)'!$C$2</c:f>
              <c:strCache>
                <c:ptCount val="1"/>
                <c:pt idx="0">
                  <c:v>sen %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 (2)'!$C$3:$C$11</c:f>
              <c:numCache>
                <c:formatCode>General</c:formatCode>
                <c:ptCount val="9"/>
                <c:pt idx="0">
                  <c:v>72.73</c:v>
                </c:pt>
                <c:pt idx="1">
                  <c:v>92.73</c:v>
                </c:pt>
                <c:pt idx="2">
                  <c:v>98.18</c:v>
                </c:pt>
                <c:pt idx="3">
                  <c:v>98.18</c:v>
                </c:pt>
                <c:pt idx="4">
                  <c:v>98.18</c:v>
                </c:pt>
                <c:pt idx="5">
                  <c:v>98.18</c:v>
                </c:pt>
                <c:pt idx="6">
                  <c:v>98.18</c:v>
                </c:pt>
                <c:pt idx="7">
                  <c:v>96.36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F-42C9-9A4E-99CF564902B7}"/>
            </c:ext>
          </c:extLst>
        </c:ser>
        <c:ser>
          <c:idx val="1"/>
          <c:order val="1"/>
          <c:tx>
            <c:strRef>
              <c:f>'duration-diagnosis (2)'!$D$2</c:f>
              <c:strCache>
                <c:ptCount val="1"/>
                <c:pt idx="0">
                  <c:v>spec %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'duration-diagnosis (2)'!$B$3:$B$11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</c:numCache>
            </c:numRef>
          </c:cat>
          <c:val>
            <c:numRef>
              <c:f>'duration-diagnosis (2)'!$D$3:$D$11</c:f>
              <c:numCache>
                <c:formatCode>General</c:formatCode>
                <c:ptCount val="9"/>
                <c:pt idx="0">
                  <c:v>100</c:v>
                </c:pt>
                <c:pt idx="1">
                  <c:v>95.65</c:v>
                </c:pt>
                <c:pt idx="2">
                  <c:v>95.65</c:v>
                </c:pt>
                <c:pt idx="3">
                  <c:v>86.96</c:v>
                </c:pt>
                <c:pt idx="4">
                  <c:v>78.260000000000005</c:v>
                </c:pt>
                <c:pt idx="5">
                  <c:v>69.569999999999993</c:v>
                </c:pt>
                <c:pt idx="6">
                  <c:v>47.83</c:v>
                </c:pt>
                <c:pt idx="7">
                  <c:v>21.74</c:v>
                </c:pt>
                <c:pt idx="8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F-42C9-9A4E-99CF5649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21599"/>
        <c:axId val="1137924511"/>
      </c:lineChart>
      <c:catAx>
        <c:axId val="11379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4511"/>
        <c:crosses val="autoZero"/>
        <c:auto val="1"/>
        <c:lblAlgn val="ctr"/>
        <c:lblOffset val="100"/>
        <c:noMultiLvlLbl val="0"/>
      </c:catAx>
      <c:valAx>
        <c:axId val="1137924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9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13</xdr:row>
      <xdr:rowOff>106680</xdr:rowOff>
    </xdr:from>
    <xdr:to>
      <xdr:col>22</xdr:col>
      <xdr:colOff>137160</xdr:colOff>
      <xdr:row>29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DC77C-860E-00E9-C98B-E61EA3AA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1691640</xdr:colOff>
      <xdr:row>11</xdr:row>
      <xdr:rowOff>68580</xdr:rowOff>
    </xdr:from>
    <xdr:to>
      <xdr:col>12</xdr:col>
      <xdr:colOff>22860</xdr:colOff>
      <xdr:row>20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F37320-599D-4FC5-D7D0-DFBB7D94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1699260</xdr:colOff>
      <xdr:row>20</xdr:row>
      <xdr:rowOff>121920</xdr:rowOff>
    </xdr:from>
    <xdr:to>
      <xdr:col>12</xdr:col>
      <xdr:colOff>30480</xdr:colOff>
      <xdr:row>29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DBEB893-46E4-4ABB-83A6-939FB5BC4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1691640</xdr:colOff>
      <xdr:row>30</xdr:row>
      <xdr:rowOff>15240</xdr:rowOff>
    </xdr:from>
    <xdr:to>
      <xdr:col>12</xdr:col>
      <xdr:colOff>22860</xdr:colOff>
      <xdr:row>39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FE3BC13-F138-4DC1-9357-D3EE378E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23</xdr:row>
      <xdr:rowOff>0</xdr:rowOff>
    </xdr:from>
    <xdr:to>
      <xdr:col>6</xdr:col>
      <xdr:colOff>480060</xdr:colOff>
      <xdr:row>34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50E4B9-E7C9-CEFD-C3C1-5C5EB63C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34</xdr:row>
      <xdr:rowOff>76200</xdr:rowOff>
    </xdr:from>
    <xdr:to>
      <xdr:col>6</xdr:col>
      <xdr:colOff>571500</xdr:colOff>
      <xdr:row>45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40DB67-60E8-479F-845A-13DB6FB5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929640</xdr:colOff>
      <xdr:row>25</xdr:row>
      <xdr:rowOff>53340</xdr:rowOff>
    </xdr:from>
    <xdr:to>
      <xdr:col>13</xdr:col>
      <xdr:colOff>0</xdr:colOff>
      <xdr:row>36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673F79-1282-4FA4-9B33-A0564AB9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922020</xdr:colOff>
      <xdr:row>36</xdr:row>
      <xdr:rowOff>91440</xdr:rowOff>
    </xdr:from>
    <xdr:to>
      <xdr:col>12</xdr:col>
      <xdr:colOff>601980</xdr:colOff>
      <xdr:row>47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760BF01-63CA-4987-843A-4AAE5BD22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152400</xdr:rowOff>
    </xdr:from>
    <xdr:to>
      <xdr:col>2</xdr:col>
      <xdr:colOff>152400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A9AB8-C34F-470C-87C6-99D4EAFC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23</xdr:row>
      <xdr:rowOff>121920</xdr:rowOff>
    </xdr:from>
    <xdr:to>
      <xdr:col>4</xdr:col>
      <xdr:colOff>45720</xdr:colOff>
      <xdr:row>39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8373E1-5FEC-0ADA-D31B-A39B7890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23</xdr:row>
      <xdr:rowOff>121920</xdr:rowOff>
    </xdr:from>
    <xdr:to>
      <xdr:col>10</xdr:col>
      <xdr:colOff>601980</xdr:colOff>
      <xdr:row>39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2EC9E5-3462-479D-9C15-CD4A89A2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0</xdr:row>
      <xdr:rowOff>99060</xdr:rowOff>
    </xdr:from>
    <xdr:to>
      <xdr:col>18</xdr:col>
      <xdr:colOff>495300</xdr:colOff>
      <xdr:row>16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CE3F3C-E937-51DC-2F1F-EF953B5C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16</xdr:row>
      <xdr:rowOff>30480</xdr:rowOff>
    </xdr:from>
    <xdr:to>
      <xdr:col>18</xdr:col>
      <xdr:colOff>495300</xdr:colOff>
      <xdr:row>31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79D7B00-BA79-4193-90A4-6FCC98DE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10</xdr:row>
      <xdr:rowOff>167640</xdr:rowOff>
    </xdr:from>
    <xdr:to>
      <xdr:col>6</xdr:col>
      <xdr:colOff>723900</xdr:colOff>
      <xdr:row>26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75D0D7-75B5-6597-5E45-874B2A4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26</xdr:row>
      <xdr:rowOff>114300</xdr:rowOff>
    </xdr:from>
    <xdr:to>
      <xdr:col>6</xdr:col>
      <xdr:colOff>723900</xdr:colOff>
      <xdr:row>42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EAF868-203A-4264-AA63-F3D0795B6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48AA-5A70-40C9-B312-6005523B7552}">
  <dimension ref="A1:R11"/>
  <sheetViews>
    <sheetView workbookViewId="0">
      <selection activeCell="A3" sqref="A3"/>
    </sheetView>
  </sheetViews>
  <sheetFormatPr defaultRowHeight="13.8" x14ac:dyDescent="0.25"/>
  <cols>
    <col min="1" max="1" width="39.77734375" customWidth="1"/>
    <col min="2" max="2" width="6" customWidth="1"/>
    <col min="3" max="3" width="9.6640625" customWidth="1"/>
    <col min="4" max="4" width="11.6640625" hidden="1" customWidth="1"/>
    <col min="5" max="5" width="11.21875" hidden="1" customWidth="1"/>
    <col min="6" max="8" width="0" hidden="1" customWidth="1"/>
  </cols>
  <sheetData>
    <row r="1" spans="1:18" x14ac:dyDescent="0.25">
      <c r="D1" s="8" t="s">
        <v>14</v>
      </c>
      <c r="E1" s="8"/>
      <c r="F1" s="8"/>
      <c r="G1" s="8"/>
      <c r="H1" s="8"/>
      <c r="I1" s="8" t="s">
        <v>29</v>
      </c>
      <c r="J1" s="8"/>
      <c r="K1" s="8"/>
      <c r="L1" s="8"/>
      <c r="M1" s="8"/>
      <c r="N1" s="8" t="s">
        <v>30</v>
      </c>
      <c r="O1" s="8"/>
      <c r="P1" s="8"/>
      <c r="Q1" s="8"/>
      <c r="R1" s="8"/>
    </row>
    <row r="2" spans="1:18" x14ac:dyDescent="0.25">
      <c r="D2" t="s">
        <v>13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15</v>
      </c>
      <c r="K2" t="s">
        <v>10</v>
      </c>
      <c r="L2" t="s">
        <v>11</v>
      </c>
      <c r="M2" t="s">
        <v>12</v>
      </c>
      <c r="N2" t="s">
        <v>37</v>
      </c>
      <c r="O2" t="s">
        <v>35</v>
      </c>
      <c r="P2" t="s">
        <v>36</v>
      </c>
      <c r="Q2" t="s">
        <v>11</v>
      </c>
      <c r="R2" t="s">
        <v>12</v>
      </c>
    </row>
    <row r="3" spans="1:18" x14ac:dyDescent="0.25">
      <c r="A3" t="s">
        <v>0</v>
      </c>
      <c r="B3">
        <v>0.5</v>
      </c>
      <c r="C3" t="s">
        <v>16</v>
      </c>
      <c r="D3">
        <v>80.77</v>
      </c>
      <c r="E3" s="2">
        <v>100</v>
      </c>
      <c r="F3">
        <v>72.73</v>
      </c>
      <c r="G3">
        <v>60.53</v>
      </c>
      <c r="H3">
        <v>75.41</v>
      </c>
      <c r="I3">
        <v>80.77</v>
      </c>
      <c r="J3">
        <v>72.73</v>
      </c>
      <c r="K3" s="2">
        <v>100</v>
      </c>
      <c r="L3" s="2">
        <v>100</v>
      </c>
      <c r="M3">
        <v>84.21</v>
      </c>
      <c r="N3">
        <v>83.33</v>
      </c>
      <c r="O3">
        <v>76.36</v>
      </c>
      <c r="P3">
        <v>100</v>
      </c>
      <c r="Q3">
        <v>100</v>
      </c>
      <c r="R3">
        <v>86.6</v>
      </c>
    </row>
    <row r="4" spans="1:18" x14ac:dyDescent="0.25">
      <c r="A4" t="s">
        <v>1</v>
      </c>
      <c r="B4">
        <v>1</v>
      </c>
      <c r="C4" t="s">
        <v>17</v>
      </c>
      <c r="D4">
        <v>93.59</v>
      </c>
      <c r="E4">
        <v>95.65</v>
      </c>
      <c r="F4">
        <v>92.73</v>
      </c>
      <c r="G4">
        <v>84.62</v>
      </c>
      <c r="H4">
        <v>89.8</v>
      </c>
      <c r="I4">
        <v>93.59</v>
      </c>
      <c r="J4">
        <v>92.73</v>
      </c>
      <c r="K4">
        <v>95.65</v>
      </c>
      <c r="L4">
        <v>98.08</v>
      </c>
      <c r="M4">
        <v>95.33</v>
      </c>
      <c r="N4">
        <v>94.87</v>
      </c>
      <c r="O4">
        <v>92.73</v>
      </c>
      <c r="P4">
        <v>100</v>
      </c>
      <c r="Q4">
        <v>100</v>
      </c>
      <c r="R4">
        <v>96.23</v>
      </c>
    </row>
    <row r="5" spans="1:18" x14ac:dyDescent="0.25">
      <c r="A5" t="s">
        <v>2</v>
      </c>
      <c r="B5">
        <v>2.5</v>
      </c>
      <c r="C5" t="s">
        <v>18</v>
      </c>
      <c r="D5" s="2">
        <v>97.44</v>
      </c>
      <c r="E5">
        <v>95.65</v>
      </c>
      <c r="F5">
        <v>98.18</v>
      </c>
      <c r="G5">
        <v>95.65</v>
      </c>
      <c r="H5" s="2">
        <v>95.65</v>
      </c>
      <c r="I5" s="2">
        <v>97.44</v>
      </c>
      <c r="J5">
        <v>98.18</v>
      </c>
      <c r="K5">
        <v>95.65</v>
      </c>
      <c r="L5">
        <v>98.18</v>
      </c>
      <c r="M5" s="2">
        <v>98.18</v>
      </c>
      <c r="N5" s="7">
        <v>94.87</v>
      </c>
      <c r="O5">
        <v>96.36</v>
      </c>
      <c r="P5">
        <v>91.3</v>
      </c>
      <c r="Q5">
        <v>96.36</v>
      </c>
      <c r="R5">
        <v>96.36</v>
      </c>
    </row>
    <row r="6" spans="1:18" x14ac:dyDescent="0.25">
      <c r="A6" t="s">
        <v>3</v>
      </c>
      <c r="B6">
        <v>5</v>
      </c>
      <c r="C6" t="s">
        <v>19</v>
      </c>
      <c r="D6">
        <v>94.87</v>
      </c>
      <c r="E6">
        <v>86.96</v>
      </c>
      <c r="F6">
        <v>98.18</v>
      </c>
      <c r="G6">
        <v>95.24</v>
      </c>
      <c r="H6">
        <v>90.91</v>
      </c>
      <c r="I6">
        <v>94.87</v>
      </c>
      <c r="J6">
        <v>98.18</v>
      </c>
      <c r="K6">
        <v>86.96</v>
      </c>
      <c r="L6">
        <v>94.74</v>
      </c>
      <c r="M6">
        <v>96.43</v>
      </c>
      <c r="N6" s="7">
        <v>96.15</v>
      </c>
      <c r="O6">
        <v>100</v>
      </c>
      <c r="P6">
        <v>86.96</v>
      </c>
      <c r="Q6">
        <v>94.83</v>
      </c>
      <c r="R6">
        <v>97.35</v>
      </c>
    </row>
    <row r="7" spans="1:18" x14ac:dyDescent="0.25">
      <c r="A7" t="s">
        <v>4</v>
      </c>
      <c r="B7">
        <v>10</v>
      </c>
      <c r="C7" t="s">
        <v>20</v>
      </c>
      <c r="D7">
        <v>92.31</v>
      </c>
      <c r="E7">
        <v>78.260000000000005</v>
      </c>
      <c r="F7">
        <v>98.18</v>
      </c>
      <c r="G7">
        <v>94.74</v>
      </c>
      <c r="H7">
        <v>85.71</v>
      </c>
      <c r="I7">
        <v>92.31</v>
      </c>
      <c r="J7">
        <v>98.18</v>
      </c>
      <c r="K7">
        <v>78.260000000000005</v>
      </c>
      <c r="L7">
        <v>91.53</v>
      </c>
      <c r="M7">
        <v>94.74</v>
      </c>
      <c r="N7" s="7">
        <v>93.59</v>
      </c>
      <c r="O7">
        <v>98.18</v>
      </c>
      <c r="P7">
        <v>82.61</v>
      </c>
      <c r="Q7">
        <v>93.1</v>
      </c>
      <c r="R7">
        <v>95.58</v>
      </c>
    </row>
    <row r="8" spans="1:18" x14ac:dyDescent="0.25">
      <c r="A8" t="s">
        <v>8</v>
      </c>
      <c r="B8">
        <v>15</v>
      </c>
      <c r="C8" t="s">
        <v>21</v>
      </c>
      <c r="D8">
        <v>89.74</v>
      </c>
      <c r="E8">
        <v>69.569999999999993</v>
      </c>
      <c r="F8">
        <v>98.18</v>
      </c>
      <c r="G8">
        <v>94.12</v>
      </c>
      <c r="H8">
        <v>80</v>
      </c>
      <c r="I8">
        <v>89.74</v>
      </c>
      <c r="J8">
        <v>98.18</v>
      </c>
      <c r="K8">
        <v>69.569999999999993</v>
      </c>
      <c r="L8">
        <v>88.52</v>
      </c>
      <c r="M8">
        <v>93.1</v>
      </c>
      <c r="N8" s="7">
        <v>83.33</v>
      </c>
      <c r="O8">
        <v>98.18</v>
      </c>
      <c r="P8">
        <v>47.83</v>
      </c>
      <c r="Q8">
        <v>81.819999999999993</v>
      </c>
      <c r="R8">
        <v>89.26</v>
      </c>
    </row>
    <row r="9" spans="1:18" x14ac:dyDescent="0.25">
      <c r="A9" t="s">
        <v>5</v>
      </c>
      <c r="B9">
        <v>30</v>
      </c>
      <c r="C9" t="s">
        <v>22</v>
      </c>
      <c r="D9">
        <v>83.33</v>
      </c>
      <c r="E9">
        <v>47.83</v>
      </c>
      <c r="F9">
        <v>98.18</v>
      </c>
      <c r="G9">
        <v>91.67</v>
      </c>
      <c r="H9">
        <v>62.86</v>
      </c>
      <c r="I9">
        <v>83.33</v>
      </c>
      <c r="J9">
        <v>98.18</v>
      </c>
      <c r="K9">
        <v>47.83</v>
      </c>
      <c r="L9">
        <v>81.819999999999993</v>
      </c>
      <c r="M9">
        <v>89.26</v>
      </c>
      <c r="N9" s="7">
        <v>78.209999999999994</v>
      </c>
      <c r="O9">
        <v>98.18</v>
      </c>
      <c r="P9">
        <v>30.43</v>
      </c>
      <c r="Q9">
        <v>77.14</v>
      </c>
      <c r="R9">
        <v>86.4</v>
      </c>
    </row>
    <row r="10" spans="1:18" x14ac:dyDescent="0.25">
      <c r="A10" t="s">
        <v>6</v>
      </c>
      <c r="B10">
        <v>60</v>
      </c>
      <c r="C10" t="s">
        <v>23</v>
      </c>
      <c r="D10">
        <v>74.36</v>
      </c>
      <c r="E10">
        <v>21.74</v>
      </c>
      <c r="F10">
        <v>96.36</v>
      </c>
      <c r="G10">
        <v>71.430000000000007</v>
      </c>
      <c r="H10">
        <v>33.33</v>
      </c>
      <c r="I10">
        <v>74.36</v>
      </c>
      <c r="J10">
        <v>96.36</v>
      </c>
      <c r="K10">
        <v>21.74</v>
      </c>
      <c r="L10">
        <v>74.650000000000006</v>
      </c>
      <c r="M10">
        <v>84.13</v>
      </c>
      <c r="N10" s="7">
        <v>71.790000000000006</v>
      </c>
      <c r="O10">
        <v>96.36</v>
      </c>
      <c r="P10">
        <v>13.04</v>
      </c>
      <c r="Q10">
        <v>72.599999999999994</v>
      </c>
      <c r="R10">
        <v>82.81</v>
      </c>
    </row>
    <row r="11" spans="1:18" x14ac:dyDescent="0.25">
      <c r="A11" t="s">
        <v>7</v>
      </c>
      <c r="B11">
        <v>90</v>
      </c>
      <c r="C11" t="s">
        <v>24</v>
      </c>
      <c r="D11">
        <v>71.790000000000006</v>
      </c>
      <c r="E11">
        <v>4.3499999999999996</v>
      </c>
      <c r="F11" s="2">
        <v>100</v>
      </c>
      <c r="G11" s="2">
        <v>100</v>
      </c>
      <c r="H11">
        <v>8.33</v>
      </c>
      <c r="I11">
        <v>71.790000000000006</v>
      </c>
      <c r="J11" s="2">
        <v>100</v>
      </c>
      <c r="K11">
        <v>4.3499999999999996</v>
      </c>
      <c r="L11">
        <v>71.430000000000007</v>
      </c>
      <c r="M11">
        <v>83.33</v>
      </c>
      <c r="N11" s="7">
        <v>71.790000000000006</v>
      </c>
      <c r="O11">
        <v>100</v>
      </c>
      <c r="P11">
        <v>4.3499999999999996</v>
      </c>
      <c r="Q11">
        <v>71.430000000000007</v>
      </c>
      <c r="R11">
        <v>83.33</v>
      </c>
    </row>
  </sheetData>
  <mergeCells count="3">
    <mergeCell ref="D1:H1"/>
    <mergeCell ref="I1:M1"/>
    <mergeCell ref="N1:R1"/>
  </mergeCells>
  <phoneticPr fontId="2" type="noConversion"/>
  <conditionalFormatting sqref="E3:E11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11">
    <cfRule type="colorScale" priority="9">
      <colorScale>
        <cfvo type="min"/>
        <cfvo type="max"/>
        <color rgb="FFFCFCFF"/>
        <color rgb="FFF8696B"/>
      </colorScale>
    </cfRule>
  </conditionalFormatting>
  <conditionalFormatting sqref="F3:F11">
    <cfRule type="colorScale" priority="8">
      <colorScale>
        <cfvo type="min"/>
        <cfvo type="max"/>
        <color rgb="FFFCFCFF"/>
        <color rgb="FFF8696B"/>
      </colorScale>
    </cfRule>
  </conditionalFormatting>
  <conditionalFormatting sqref="G3:G11">
    <cfRule type="colorScale" priority="7">
      <colorScale>
        <cfvo type="min"/>
        <cfvo type="max"/>
        <color rgb="FFFCFCFF"/>
        <color rgb="FFF8696B"/>
      </colorScale>
    </cfRule>
  </conditionalFormatting>
  <conditionalFormatting sqref="H3: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3:J11">
    <cfRule type="colorScale" priority="4">
      <colorScale>
        <cfvo type="min"/>
        <cfvo type="max"/>
        <color rgb="FFFCFCFF"/>
        <color rgb="FFF8696B"/>
      </colorScale>
    </cfRule>
  </conditionalFormatting>
  <conditionalFormatting sqref="K3:K11">
    <cfRule type="colorScale" priority="3">
      <colorScale>
        <cfvo type="min"/>
        <cfvo type="max"/>
        <color rgb="FFFCFCFF"/>
        <color rgb="FFF8696B"/>
      </colorScale>
    </cfRule>
  </conditionalFormatting>
  <conditionalFormatting sqref="L3:L11">
    <cfRule type="colorScale" priority="2">
      <colorScale>
        <cfvo type="min"/>
        <cfvo type="max"/>
        <color rgb="FFFCFCFF"/>
        <color rgb="FFF8696B"/>
      </colorScale>
    </cfRule>
  </conditionalFormatting>
  <conditionalFormatting sqref="M3:M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F492-6ACF-4177-95F3-0103592636F1}">
  <dimension ref="A1:G22"/>
  <sheetViews>
    <sheetView tabSelected="1" topLeftCell="B1" workbookViewId="0">
      <selection activeCell="D13" activeCellId="1" sqref="B13:B22 D13:G22"/>
    </sheetView>
  </sheetViews>
  <sheetFormatPr defaultRowHeight="13.8" x14ac:dyDescent="0.25"/>
  <cols>
    <col min="1" max="1" width="39.77734375" customWidth="1"/>
    <col min="4" max="8" width="17.88671875" customWidth="1"/>
  </cols>
  <sheetData>
    <row r="1" spans="1:7" ht="14.4" x14ac:dyDescent="0.25"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5">
      <c r="A2" t="s">
        <v>0</v>
      </c>
      <c r="B2" t="s">
        <v>16</v>
      </c>
      <c r="C2">
        <v>0.5</v>
      </c>
      <c r="D2" s="5">
        <v>0.71879999999999999</v>
      </c>
      <c r="E2" s="5">
        <v>0.68759999999999999</v>
      </c>
      <c r="F2" s="5">
        <v>0.92679999999999996</v>
      </c>
      <c r="G2" s="5">
        <v>0.69199999999999995</v>
      </c>
    </row>
    <row r="3" spans="1:7" x14ac:dyDescent="0.25">
      <c r="A3" t="s">
        <v>1</v>
      </c>
      <c r="B3" t="s">
        <v>17</v>
      </c>
      <c r="C3">
        <v>1</v>
      </c>
      <c r="D3" s="5">
        <v>0.73529999999999995</v>
      </c>
      <c r="E3" s="5">
        <v>0.70779999999999998</v>
      </c>
      <c r="F3" s="5">
        <v>0.93110000000000004</v>
      </c>
      <c r="G3" s="6">
        <v>0.71260000000000001</v>
      </c>
    </row>
    <row r="4" spans="1:7" x14ac:dyDescent="0.25">
      <c r="A4" t="s">
        <v>2</v>
      </c>
      <c r="B4" t="s">
        <v>18</v>
      </c>
      <c r="C4">
        <v>2.5</v>
      </c>
      <c r="D4" s="5">
        <v>0.72370000000000001</v>
      </c>
      <c r="E4" s="5">
        <v>0.6946</v>
      </c>
      <c r="F4" s="5">
        <v>0.92869999999999997</v>
      </c>
      <c r="G4" s="5">
        <v>0.69750000000000001</v>
      </c>
    </row>
    <row r="5" spans="1:7" x14ac:dyDescent="0.25">
      <c r="A5" t="s">
        <v>3</v>
      </c>
      <c r="B5" t="s">
        <v>19</v>
      </c>
      <c r="C5">
        <v>5</v>
      </c>
      <c r="D5" s="5">
        <v>0.72309999999999997</v>
      </c>
      <c r="E5" s="5">
        <v>0.68669999999999998</v>
      </c>
      <c r="F5" s="5">
        <v>0.92749999999999999</v>
      </c>
      <c r="G5" s="5">
        <v>0.69210000000000005</v>
      </c>
    </row>
    <row r="6" spans="1:7" x14ac:dyDescent="0.25">
      <c r="A6" t="s">
        <v>4</v>
      </c>
      <c r="B6" t="s">
        <v>20</v>
      </c>
      <c r="C6">
        <v>10</v>
      </c>
      <c r="D6" s="5">
        <v>0.70889999999999997</v>
      </c>
      <c r="E6" s="5">
        <v>0.67400000000000004</v>
      </c>
      <c r="F6" s="5">
        <v>0.92420000000000002</v>
      </c>
      <c r="G6" s="5">
        <v>0.68030000000000002</v>
      </c>
    </row>
    <row r="7" spans="1:7" x14ac:dyDescent="0.25">
      <c r="A7" t="s">
        <v>8</v>
      </c>
      <c r="B7" t="s">
        <v>21</v>
      </c>
      <c r="C7">
        <v>15</v>
      </c>
      <c r="D7" s="5">
        <v>0.69579999999999997</v>
      </c>
      <c r="E7" s="5">
        <v>0.66100000000000003</v>
      </c>
      <c r="F7" s="5">
        <v>0.92059999999999997</v>
      </c>
      <c r="G7" s="5">
        <v>0.66710000000000003</v>
      </c>
    </row>
    <row r="8" spans="1:7" x14ac:dyDescent="0.25">
      <c r="A8" t="s">
        <v>5</v>
      </c>
      <c r="B8" t="s">
        <v>22</v>
      </c>
      <c r="C8">
        <v>30</v>
      </c>
      <c r="D8" s="5">
        <v>0.66279999999999994</v>
      </c>
      <c r="E8" s="5">
        <v>0.61309999999999998</v>
      </c>
      <c r="F8" s="5">
        <v>0.91069999999999995</v>
      </c>
      <c r="G8" s="5">
        <v>0.62039999999999995</v>
      </c>
    </row>
    <row r="9" spans="1:7" x14ac:dyDescent="0.25">
      <c r="A9" t="s">
        <v>6</v>
      </c>
      <c r="B9" t="s">
        <v>23</v>
      </c>
      <c r="C9">
        <v>60</v>
      </c>
      <c r="D9" s="5">
        <v>0.624</v>
      </c>
      <c r="E9" s="5">
        <v>0.56389999999999996</v>
      </c>
      <c r="F9" s="5">
        <v>0.89970000000000006</v>
      </c>
      <c r="G9" s="5">
        <v>0.56530000000000002</v>
      </c>
    </row>
    <row r="10" spans="1:7" x14ac:dyDescent="0.25">
      <c r="A10" t="s">
        <v>7</v>
      </c>
      <c r="B10" t="s">
        <v>24</v>
      </c>
      <c r="C10">
        <v>90</v>
      </c>
      <c r="D10" s="5">
        <v>0.60860000000000003</v>
      </c>
      <c r="E10" s="5">
        <v>0.54449999999999998</v>
      </c>
      <c r="F10" s="5">
        <v>0.89459999999999995</v>
      </c>
      <c r="G10" s="5">
        <v>0.5423</v>
      </c>
    </row>
    <row r="13" spans="1:7" ht="14.4" x14ac:dyDescent="0.25">
      <c r="D13" s="1" t="s">
        <v>25</v>
      </c>
      <c r="E13" s="1" t="s">
        <v>26</v>
      </c>
      <c r="F13" s="1" t="s">
        <v>27</v>
      </c>
      <c r="G13" s="1" t="s">
        <v>28</v>
      </c>
    </row>
    <row r="14" spans="1:7" x14ac:dyDescent="0.25">
      <c r="A14" t="s">
        <v>0</v>
      </c>
      <c r="B14" t="s">
        <v>16</v>
      </c>
      <c r="C14">
        <v>0.5</v>
      </c>
      <c r="D14" s="5">
        <f>D2*100</f>
        <v>71.88</v>
      </c>
      <c r="E14" s="5">
        <f>E2*100</f>
        <v>68.760000000000005</v>
      </c>
      <c r="F14" s="5">
        <f>F2*100</f>
        <v>92.679999999999993</v>
      </c>
      <c r="G14" s="5">
        <f>G2*100</f>
        <v>69.199999999999989</v>
      </c>
    </row>
    <row r="15" spans="1:7" x14ac:dyDescent="0.25">
      <c r="A15" t="s">
        <v>1</v>
      </c>
      <c r="B15" t="s">
        <v>17</v>
      </c>
      <c r="C15">
        <v>1</v>
      </c>
      <c r="D15" s="5">
        <f t="shared" ref="D15:G22" si="0">D3*100</f>
        <v>73.53</v>
      </c>
      <c r="E15" s="5">
        <f t="shared" si="0"/>
        <v>70.78</v>
      </c>
      <c r="F15" s="5">
        <f t="shared" si="0"/>
        <v>93.11</v>
      </c>
      <c r="G15" s="5">
        <f t="shared" si="0"/>
        <v>71.260000000000005</v>
      </c>
    </row>
    <row r="16" spans="1:7" x14ac:dyDescent="0.25">
      <c r="A16" t="s">
        <v>2</v>
      </c>
      <c r="B16" t="s">
        <v>18</v>
      </c>
      <c r="C16">
        <v>2.5</v>
      </c>
      <c r="D16" s="5">
        <f t="shared" si="0"/>
        <v>72.37</v>
      </c>
      <c r="E16" s="5">
        <f t="shared" si="0"/>
        <v>69.459999999999994</v>
      </c>
      <c r="F16" s="5">
        <f t="shared" si="0"/>
        <v>92.86999999999999</v>
      </c>
      <c r="G16" s="5">
        <f t="shared" si="0"/>
        <v>69.75</v>
      </c>
    </row>
    <row r="17" spans="1:7" x14ac:dyDescent="0.25">
      <c r="A17" t="s">
        <v>3</v>
      </c>
      <c r="B17" t="s">
        <v>19</v>
      </c>
      <c r="C17">
        <v>5</v>
      </c>
      <c r="D17" s="5">
        <f t="shared" si="0"/>
        <v>72.31</v>
      </c>
      <c r="E17" s="5">
        <f t="shared" si="0"/>
        <v>68.67</v>
      </c>
      <c r="F17" s="5">
        <f t="shared" si="0"/>
        <v>92.75</v>
      </c>
      <c r="G17" s="5">
        <f t="shared" si="0"/>
        <v>69.210000000000008</v>
      </c>
    </row>
    <row r="18" spans="1:7" x14ac:dyDescent="0.25">
      <c r="A18" t="s">
        <v>4</v>
      </c>
      <c r="B18" t="s">
        <v>20</v>
      </c>
      <c r="C18">
        <v>10</v>
      </c>
      <c r="D18" s="5">
        <f t="shared" si="0"/>
        <v>70.89</v>
      </c>
      <c r="E18" s="5">
        <f t="shared" si="0"/>
        <v>67.400000000000006</v>
      </c>
      <c r="F18" s="5">
        <f t="shared" si="0"/>
        <v>92.42</v>
      </c>
      <c r="G18" s="5">
        <f t="shared" si="0"/>
        <v>68.03</v>
      </c>
    </row>
    <row r="19" spans="1:7" x14ac:dyDescent="0.25">
      <c r="A19" t="s">
        <v>8</v>
      </c>
      <c r="B19" t="s">
        <v>21</v>
      </c>
      <c r="C19">
        <v>15</v>
      </c>
      <c r="D19" s="5">
        <f t="shared" si="0"/>
        <v>69.58</v>
      </c>
      <c r="E19" s="5">
        <f t="shared" si="0"/>
        <v>66.100000000000009</v>
      </c>
      <c r="F19" s="5">
        <f t="shared" si="0"/>
        <v>92.06</v>
      </c>
      <c r="G19" s="5">
        <f t="shared" si="0"/>
        <v>66.710000000000008</v>
      </c>
    </row>
    <row r="20" spans="1:7" x14ac:dyDescent="0.25">
      <c r="A20" t="s">
        <v>5</v>
      </c>
      <c r="B20" t="s">
        <v>22</v>
      </c>
      <c r="C20">
        <v>30</v>
      </c>
      <c r="D20" s="5">
        <f t="shared" si="0"/>
        <v>66.28</v>
      </c>
      <c r="E20" s="5">
        <f t="shared" si="0"/>
        <v>61.309999999999995</v>
      </c>
      <c r="F20" s="5">
        <f t="shared" si="0"/>
        <v>91.07</v>
      </c>
      <c r="G20" s="5">
        <f t="shared" si="0"/>
        <v>62.039999999999992</v>
      </c>
    </row>
    <row r="21" spans="1:7" x14ac:dyDescent="0.25">
      <c r="A21" t="s">
        <v>6</v>
      </c>
      <c r="B21" t="s">
        <v>23</v>
      </c>
      <c r="C21">
        <v>60</v>
      </c>
      <c r="D21" s="5">
        <f t="shared" si="0"/>
        <v>62.4</v>
      </c>
      <c r="E21" s="5">
        <f t="shared" si="0"/>
        <v>56.389999999999993</v>
      </c>
      <c r="F21" s="5">
        <f t="shared" si="0"/>
        <v>89.97</v>
      </c>
      <c r="G21" s="5">
        <f t="shared" si="0"/>
        <v>56.53</v>
      </c>
    </row>
    <row r="22" spans="1:7" x14ac:dyDescent="0.25">
      <c r="A22" t="s">
        <v>7</v>
      </c>
      <c r="B22" t="s">
        <v>24</v>
      </c>
      <c r="C22">
        <v>90</v>
      </c>
      <c r="D22" s="5">
        <f t="shared" si="0"/>
        <v>60.86</v>
      </c>
      <c r="E22" s="5">
        <f t="shared" si="0"/>
        <v>54.449999999999996</v>
      </c>
      <c r="F22" s="5">
        <f>F10*100</f>
        <v>89.46</v>
      </c>
      <c r="G22" s="5">
        <f t="shared" ref="G22" si="1">G10*100</f>
        <v>54.230000000000004</v>
      </c>
    </row>
  </sheetData>
  <phoneticPr fontId="2" type="noConversion"/>
  <conditionalFormatting sqref="G2:G10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10">
    <cfRule type="colorScale" priority="3">
      <colorScale>
        <cfvo type="min"/>
        <cfvo type="max"/>
        <color rgb="FFFCFCFF"/>
        <color rgb="FFF8696B"/>
      </colorScale>
    </cfRule>
  </conditionalFormatting>
  <conditionalFormatting sqref="G14:G22">
    <cfRule type="colorScale" priority="2">
      <colorScale>
        <cfvo type="min"/>
        <cfvo type="max"/>
        <color rgb="FFFCFCFF"/>
        <color rgb="FF63BE7B"/>
      </colorScale>
    </cfRule>
  </conditionalFormatting>
  <conditionalFormatting sqref="D14:D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8B07-F86B-4D88-A31A-0B646BD4AE82}">
  <dimension ref="A1:J11"/>
  <sheetViews>
    <sheetView workbookViewId="0">
      <selection activeCell="G1" sqref="G1:J11"/>
    </sheetView>
  </sheetViews>
  <sheetFormatPr defaultRowHeight="13.8" x14ac:dyDescent="0.25"/>
  <cols>
    <col min="1" max="1" width="39.77734375" customWidth="1"/>
    <col min="2" max="2" width="6" customWidth="1"/>
  </cols>
  <sheetData>
    <row r="1" spans="1:10" x14ac:dyDescent="0.25">
      <c r="C1" s="8" t="s">
        <v>29</v>
      </c>
      <c r="D1" s="8"/>
      <c r="E1" s="8"/>
      <c r="F1" s="8"/>
      <c r="G1" s="8" t="s">
        <v>30</v>
      </c>
      <c r="H1" s="8"/>
      <c r="I1" s="8"/>
      <c r="J1" s="8"/>
    </row>
    <row r="2" spans="1:10" x14ac:dyDescent="0.25"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11</v>
      </c>
      <c r="J2" t="s">
        <v>12</v>
      </c>
    </row>
    <row r="3" spans="1:10" x14ac:dyDescent="0.25">
      <c r="A3" t="s">
        <v>0</v>
      </c>
      <c r="B3">
        <v>0.5</v>
      </c>
      <c r="C3">
        <v>72.73</v>
      </c>
      <c r="D3" s="2">
        <v>100</v>
      </c>
      <c r="E3" s="2">
        <v>100</v>
      </c>
      <c r="F3">
        <v>84.21</v>
      </c>
      <c r="G3">
        <v>76.36</v>
      </c>
      <c r="H3">
        <v>100</v>
      </c>
      <c r="I3">
        <v>100</v>
      </c>
      <c r="J3">
        <v>86.6</v>
      </c>
    </row>
    <row r="4" spans="1:10" x14ac:dyDescent="0.25">
      <c r="A4" t="s">
        <v>1</v>
      </c>
      <c r="B4">
        <v>1</v>
      </c>
      <c r="C4">
        <v>92.73</v>
      </c>
      <c r="D4">
        <v>95.65</v>
      </c>
      <c r="E4">
        <v>98.08</v>
      </c>
      <c r="F4">
        <v>95.33</v>
      </c>
      <c r="G4">
        <v>92.73</v>
      </c>
      <c r="H4">
        <v>100</v>
      </c>
      <c r="I4">
        <v>100</v>
      </c>
      <c r="J4">
        <v>96.23</v>
      </c>
    </row>
    <row r="5" spans="1:10" x14ac:dyDescent="0.25">
      <c r="A5" t="s">
        <v>2</v>
      </c>
      <c r="B5">
        <v>2.5</v>
      </c>
      <c r="C5">
        <v>98.18</v>
      </c>
      <c r="D5">
        <v>95.65</v>
      </c>
      <c r="E5">
        <v>98.18</v>
      </c>
      <c r="F5" s="2">
        <v>98.18</v>
      </c>
      <c r="G5">
        <v>96.36</v>
      </c>
      <c r="H5">
        <v>91.3</v>
      </c>
      <c r="I5">
        <v>96.36</v>
      </c>
      <c r="J5">
        <v>96.36</v>
      </c>
    </row>
    <row r="6" spans="1:10" x14ac:dyDescent="0.25">
      <c r="A6" t="s">
        <v>3</v>
      </c>
      <c r="B6">
        <v>5</v>
      </c>
      <c r="C6">
        <v>98.18</v>
      </c>
      <c r="D6">
        <v>86.96</v>
      </c>
      <c r="E6">
        <v>94.74</v>
      </c>
      <c r="F6">
        <v>96.43</v>
      </c>
      <c r="G6">
        <v>100</v>
      </c>
      <c r="H6">
        <v>86.96</v>
      </c>
      <c r="I6">
        <v>94.83</v>
      </c>
      <c r="J6">
        <v>97.35</v>
      </c>
    </row>
    <row r="7" spans="1:10" x14ac:dyDescent="0.25">
      <c r="A7" t="s">
        <v>4</v>
      </c>
      <c r="B7">
        <v>10</v>
      </c>
      <c r="C7">
        <v>98.18</v>
      </c>
      <c r="D7">
        <v>78.260000000000005</v>
      </c>
      <c r="E7">
        <v>91.53</v>
      </c>
      <c r="F7">
        <v>94.74</v>
      </c>
      <c r="G7">
        <v>98.18</v>
      </c>
      <c r="H7">
        <v>82.61</v>
      </c>
      <c r="I7">
        <v>93.1</v>
      </c>
      <c r="J7">
        <v>95.58</v>
      </c>
    </row>
    <row r="8" spans="1:10" x14ac:dyDescent="0.25">
      <c r="A8" t="s">
        <v>8</v>
      </c>
      <c r="B8">
        <v>15</v>
      </c>
      <c r="C8">
        <v>98.18</v>
      </c>
      <c r="D8">
        <v>69.569999999999993</v>
      </c>
      <c r="E8">
        <v>88.52</v>
      </c>
      <c r="F8">
        <v>93.1</v>
      </c>
      <c r="G8">
        <v>98.18</v>
      </c>
      <c r="H8">
        <v>47.83</v>
      </c>
      <c r="I8">
        <v>81.819999999999993</v>
      </c>
      <c r="J8">
        <v>89.26</v>
      </c>
    </row>
    <row r="9" spans="1:10" x14ac:dyDescent="0.25">
      <c r="A9" t="s">
        <v>5</v>
      </c>
      <c r="B9">
        <v>30</v>
      </c>
      <c r="C9">
        <v>98.18</v>
      </c>
      <c r="D9">
        <v>47.83</v>
      </c>
      <c r="E9">
        <v>81.819999999999993</v>
      </c>
      <c r="F9">
        <v>89.26</v>
      </c>
      <c r="G9">
        <v>98.18</v>
      </c>
      <c r="H9">
        <v>30.43</v>
      </c>
      <c r="I9">
        <v>77.14</v>
      </c>
      <c r="J9">
        <v>86.4</v>
      </c>
    </row>
    <row r="10" spans="1:10" x14ac:dyDescent="0.25">
      <c r="A10" t="s">
        <v>6</v>
      </c>
      <c r="B10">
        <v>60</v>
      </c>
      <c r="C10">
        <v>96.36</v>
      </c>
      <c r="D10">
        <v>21.74</v>
      </c>
      <c r="E10">
        <v>74.650000000000006</v>
      </c>
      <c r="F10">
        <v>84.13</v>
      </c>
      <c r="G10">
        <v>96.36</v>
      </c>
      <c r="H10">
        <v>13.04</v>
      </c>
      <c r="I10">
        <v>72.599999999999994</v>
      </c>
      <c r="J10">
        <v>82.81</v>
      </c>
    </row>
    <row r="11" spans="1:10" x14ac:dyDescent="0.25">
      <c r="A11" t="s">
        <v>7</v>
      </c>
      <c r="B11">
        <v>90</v>
      </c>
      <c r="C11" s="2">
        <v>100</v>
      </c>
      <c r="D11">
        <v>4.3499999999999996</v>
      </c>
      <c r="E11">
        <v>71.430000000000007</v>
      </c>
      <c r="F11">
        <v>83.33</v>
      </c>
      <c r="G11">
        <v>100</v>
      </c>
      <c r="H11">
        <v>4.3499999999999996</v>
      </c>
      <c r="I11">
        <v>71.430000000000007</v>
      </c>
      <c r="J11">
        <v>83.33</v>
      </c>
    </row>
  </sheetData>
  <mergeCells count="2">
    <mergeCell ref="C1:F1"/>
    <mergeCell ref="G1:J1"/>
  </mergeCells>
  <phoneticPr fontId="2" type="noConversion"/>
  <conditionalFormatting sqref="C3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D3:D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E11">
    <cfRule type="colorScale" priority="2">
      <colorScale>
        <cfvo type="min"/>
        <cfvo type="max"/>
        <color rgb="FFFCFCFF"/>
        <color rgb="FFF8696B"/>
      </colorScale>
    </cfRule>
  </conditionalFormatting>
  <conditionalFormatting sqref="F3:F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65F6-F9E4-41AE-9549-FFE804D8DB80}">
  <dimension ref="A1:G10"/>
  <sheetViews>
    <sheetView workbookViewId="0">
      <selection activeCell="H20" sqref="H20:J23"/>
    </sheetView>
  </sheetViews>
  <sheetFormatPr defaultRowHeight="13.8" x14ac:dyDescent="0.25"/>
  <cols>
    <col min="1" max="1" width="39.77734375" customWidth="1"/>
    <col min="4" max="8" width="17.88671875" customWidth="1"/>
  </cols>
  <sheetData>
    <row r="1" spans="1:7" ht="14.4" x14ac:dyDescent="0.25"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5">
      <c r="A2" t="s">
        <v>0</v>
      </c>
      <c r="B2" t="s">
        <v>16</v>
      </c>
      <c r="C2">
        <v>0.5</v>
      </c>
      <c r="D2" s="3">
        <v>0.71879999999999999</v>
      </c>
      <c r="E2" s="3">
        <v>0.68759999999999999</v>
      </c>
      <c r="F2" s="3">
        <v>0.92679999999999996</v>
      </c>
      <c r="G2" s="3">
        <v>0.69199999999999995</v>
      </c>
    </row>
    <row r="3" spans="1:7" x14ac:dyDescent="0.25">
      <c r="A3" t="s">
        <v>1</v>
      </c>
      <c r="B3" t="s">
        <v>17</v>
      </c>
      <c r="C3">
        <v>1</v>
      </c>
      <c r="D3" s="3">
        <v>0.73529999999999995</v>
      </c>
      <c r="E3" s="3">
        <v>0.70779999999999998</v>
      </c>
      <c r="F3" s="3">
        <v>0.93110000000000004</v>
      </c>
      <c r="G3" s="4">
        <v>0.71260000000000001</v>
      </c>
    </row>
    <row r="4" spans="1:7" x14ac:dyDescent="0.25">
      <c r="A4" t="s">
        <v>2</v>
      </c>
      <c r="B4" t="s">
        <v>18</v>
      </c>
      <c r="C4">
        <v>2.5</v>
      </c>
      <c r="D4" s="3">
        <v>0.72370000000000001</v>
      </c>
      <c r="E4" s="3">
        <v>0.6946</v>
      </c>
      <c r="F4" s="3">
        <v>0.92869999999999997</v>
      </c>
      <c r="G4" s="3">
        <v>0.69750000000000001</v>
      </c>
    </row>
    <row r="5" spans="1:7" x14ac:dyDescent="0.25">
      <c r="A5" t="s">
        <v>3</v>
      </c>
      <c r="B5" t="s">
        <v>19</v>
      </c>
      <c r="C5">
        <v>5</v>
      </c>
      <c r="D5" s="3">
        <v>0.72309999999999997</v>
      </c>
      <c r="E5" s="3">
        <v>0.68669999999999998</v>
      </c>
      <c r="F5" s="3">
        <v>0.92749999999999999</v>
      </c>
      <c r="G5" s="3">
        <v>0.69210000000000005</v>
      </c>
    </row>
    <row r="6" spans="1:7" x14ac:dyDescent="0.25">
      <c r="A6" t="s">
        <v>4</v>
      </c>
      <c r="B6" t="s">
        <v>20</v>
      </c>
      <c r="C6">
        <v>10</v>
      </c>
      <c r="D6" s="3">
        <v>0.70889999999999997</v>
      </c>
      <c r="E6" s="3">
        <v>0.67400000000000004</v>
      </c>
      <c r="F6" s="3">
        <v>0.92420000000000002</v>
      </c>
      <c r="G6" s="3">
        <v>0.68030000000000002</v>
      </c>
    </row>
    <row r="7" spans="1:7" x14ac:dyDescent="0.25">
      <c r="A7" t="s">
        <v>8</v>
      </c>
      <c r="B7" t="s">
        <v>21</v>
      </c>
      <c r="C7">
        <v>15</v>
      </c>
      <c r="D7" s="3">
        <v>0.69579999999999997</v>
      </c>
      <c r="E7" s="3">
        <v>0.66100000000000003</v>
      </c>
      <c r="F7" s="3">
        <v>0.92059999999999997</v>
      </c>
      <c r="G7" s="3">
        <v>0.66710000000000003</v>
      </c>
    </row>
    <row r="8" spans="1:7" x14ac:dyDescent="0.25">
      <c r="A8" t="s">
        <v>5</v>
      </c>
      <c r="B8" t="s">
        <v>22</v>
      </c>
      <c r="C8">
        <v>30</v>
      </c>
      <c r="D8" s="3">
        <v>0.66279999999999994</v>
      </c>
      <c r="E8" s="3">
        <v>0.61309999999999998</v>
      </c>
      <c r="F8" s="3">
        <v>0.91069999999999995</v>
      </c>
      <c r="G8" s="3">
        <v>0.62039999999999995</v>
      </c>
    </row>
    <row r="9" spans="1:7" x14ac:dyDescent="0.25">
      <c r="A9" t="s">
        <v>6</v>
      </c>
      <c r="B9" t="s">
        <v>23</v>
      </c>
      <c r="C9">
        <v>60</v>
      </c>
      <c r="D9" s="3">
        <v>0.624</v>
      </c>
      <c r="E9" s="3">
        <v>0.56389999999999996</v>
      </c>
      <c r="F9" s="3">
        <v>0.89970000000000006</v>
      </c>
      <c r="G9" s="3">
        <v>0.56530000000000002</v>
      </c>
    </row>
    <row r="10" spans="1:7" x14ac:dyDescent="0.25">
      <c r="A10" t="s">
        <v>7</v>
      </c>
      <c r="B10" t="s">
        <v>24</v>
      </c>
      <c r="C10">
        <v>90</v>
      </c>
      <c r="D10" s="3">
        <v>0.60860000000000003</v>
      </c>
      <c r="E10" s="3">
        <v>0.54449999999999998</v>
      </c>
      <c r="F10" s="3">
        <v>0.89459999999999995</v>
      </c>
      <c r="G10" s="3">
        <v>0.5423</v>
      </c>
    </row>
  </sheetData>
  <phoneticPr fontId="2" type="noConversion"/>
  <conditionalFormatting sqref="G2:G1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4362-E2D0-41A4-A53C-6E520E4F96E7}">
  <dimension ref="A1:B4"/>
  <sheetViews>
    <sheetView workbookViewId="0">
      <selection activeCell="B1" sqref="B1:B4"/>
    </sheetView>
  </sheetViews>
  <sheetFormatPr defaultRowHeight="13.8" x14ac:dyDescent="0.25"/>
  <sheetData>
    <row r="1" spans="1:2" ht="14.4" x14ac:dyDescent="0.25">
      <c r="A1" s="1" t="s">
        <v>25</v>
      </c>
      <c r="B1" s="3">
        <v>0.71879999999999999</v>
      </c>
    </row>
    <row r="2" spans="1:2" ht="14.4" x14ac:dyDescent="0.25">
      <c r="A2" s="1" t="s">
        <v>26</v>
      </c>
      <c r="B2" s="3">
        <v>0.68759999999999999</v>
      </c>
    </row>
    <row r="3" spans="1:2" ht="14.4" x14ac:dyDescent="0.25">
      <c r="A3" s="1" t="s">
        <v>27</v>
      </c>
      <c r="B3" s="3">
        <v>0.92679999999999996</v>
      </c>
    </row>
    <row r="4" spans="1:2" ht="14.4" x14ac:dyDescent="0.25">
      <c r="A4" s="1" t="s">
        <v>28</v>
      </c>
      <c r="B4" s="3">
        <v>0.69199999999999995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duration-diagnosis</vt:lpstr>
      <vt:lpstr>duration-sleep stage (2)</vt:lpstr>
      <vt:lpstr>duration-diagnosis (2)</vt:lpstr>
      <vt:lpstr>duration-sleep stage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2023-01-10T03:31:17Z</dcterms:created>
  <dcterms:modified xsi:type="dcterms:W3CDTF">2023-02-25T05:58:33Z</dcterms:modified>
</cp:coreProperties>
</file>