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Yiu\硕士-暨南大学\2024\论文-BB01\接收后修改\数据\Fig. 4\"/>
    </mc:Choice>
  </mc:AlternateContent>
  <xr:revisionPtr revIDLastSave="0" documentId="13_ncr:1_{A53BFB1B-6896-44DF-A4C2-55C0B6E236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T值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3" i="1"/>
  <c r="E3" i="1" s="1"/>
  <c r="F3" i="1" s="1"/>
</calcChain>
</file>

<file path=xl/sharedStrings.xml><?xml version="1.0" encoding="utf-8"?>
<sst xmlns="http://schemas.openxmlformats.org/spreadsheetml/2006/main" count="10" uniqueCount="9">
  <si>
    <t>△CT</t>
    <phoneticPr fontId="6" type="noConversion"/>
  </si>
  <si>
    <t>△△CT</t>
    <phoneticPr fontId="6" type="noConversion"/>
  </si>
  <si>
    <r>
      <t>2</t>
    </r>
    <r>
      <rPr>
        <b/>
        <vertAlign val="superscript"/>
        <sz val="11"/>
        <color indexed="8"/>
        <rFont val="等线"/>
        <family val="3"/>
        <charset val="134"/>
      </rPr>
      <t>(-△△CT）</t>
    </r>
    <phoneticPr fontId="6" type="noConversion"/>
  </si>
  <si>
    <t>GAPDH</t>
    <phoneticPr fontId="1" type="noConversion"/>
  </si>
  <si>
    <t>IL-6</t>
    <phoneticPr fontId="1" type="noConversion"/>
  </si>
  <si>
    <t>Control</t>
    <phoneticPr fontId="1" type="noConversion"/>
  </si>
  <si>
    <t>DSS</t>
    <phoneticPr fontId="1" type="noConversion"/>
  </si>
  <si>
    <t>DSS+BL</t>
    <phoneticPr fontId="1" type="noConversion"/>
  </si>
  <si>
    <t>DSS+BH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</si>
</sst>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vertAlign val="superscript"/>
      <sz val="11"/>
      <color indexed="8"/>
      <name val="等线"/>
      <family val="3"/>
      <charset val="134"/>
    </font>
    <font>
      <sz val="8.25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5" fillId="2" borderId="0" xfId="0" applyFont="1" applyFill="1"/>
    <xf numFmtId="0" fontId="5" fillId="4" borderId="0" xfId="0" applyFont="1" applyFill="1"/>
    <xf numFmtId="176" fontId="0" fillId="0" borderId="0" xfId="0" applyNumberFormat="1" applyAlignment="1">
      <alignment horizontal="center"/>
    </xf>
    <xf numFmtId="177" fontId="8" fillId="0" borderId="0" xfId="1" applyNumberFormat="1" applyAlignment="1" applyProtection="1">
      <alignment vertical="center"/>
    </xf>
    <xf numFmtId="177" fontId="9" fillId="0" borderId="0" xfId="1" applyNumberFormat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Normal" xfId="1" xr:uid="{B3DDF9DE-59DE-41EC-99C8-49928566554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16" sqref="G16"/>
    </sheetView>
  </sheetViews>
  <sheetFormatPr defaultRowHeight="14" x14ac:dyDescent="0.3"/>
  <cols>
    <col min="1" max="1" width="6.6640625" customWidth="1"/>
    <col min="2" max="2" width="9.75" customWidth="1"/>
  </cols>
  <sheetData>
    <row r="1" spans="1:6" x14ac:dyDescent="0.3">
      <c r="C1" s="1"/>
      <c r="D1" s="2" t="s">
        <v>4</v>
      </c>
      <c r="F1" s="1"/>
    </row>
    <row r="2" spans="1:6" ht="16.5" x14ac:dyDescent="0.3">
      <c r="A2" s="3"/>
      <c r="B2" s="2" t="s">
        <v>4</v>
      </c>
      <c r="C2" s="4" t="s">
        <v>3</v>
      </c>
      <c r="D2" s="5" t="s">
        <v>0</v>
      </c>
      <c r="E2" s="5" t="s">
        <v>1</v>
      </c>
      <c r="F2" s="6" t="s">
        <v>2</v>
      </c>
    </row>
    <row r="3" spans="1:6" x14ac:dyDescent="0.3">
      <c r="A3" s="10" t="s">
        <v>5</v>
      </c>
      <c r="B3" s="8">
        <v>33.864357519500899</v>
      </c>
      <c r="C3" s="8">
        <v>22.492666237028899</v>
      </c>
      <c r="D3" s="7">
        <f>B3-C3</f>
        <v>11.371691282472</v>
      </c>
      <c r="E3" s="7">
        <f>D3-11.649</f>
        <v>-0.27730871752799935</v>
      </c>
      <c r="F3" s="7">
        <f>POWER(2,-E3)</f>
        <v>1.2119319699884967</v>
      </c>
    </row>
    <row r="4" spans="1:6" x14ac:dyDescent="0.3">
      <c r="A4" s="10"/>
      <c r="B4" s="9">
        <v>35.120923462615501</v>
      </c>
      <c r="C4" s="8">
        <v>22.434803017731301</v>
      </c>
      <c r="D4" s="7">
        <f t="shared" ref="D4:D16" si="0">B4-C4</f>
        <v>12.6861204448842</v>
      </c>
      <c r="E4" s="7">
        <f t="shared" ref="E4:E16" si="1">D4-11.649</f>
        <v>1.0371204448842004</v>
      </c>
      <c r="F4" s="7">
        <f t="shared" ref="F4:F16" si="2">POWER(2,-E4)</f>
        <v>0.48729913107670969</v>
      </c>
    </row>
    <row r="5" spans="1:6" x14ac:dyDescent="0.3">
      <c r="A5" s="10"/>
      <c r="B5" s="8">
        <v>33.030762619232299</v>
      </c>
      <c r="C5" s="8">
        <v>22.142905665314199</v>
      </c>
      <c r="D5" s="7">
        <f t="shared" si="0"/>
        <v>10.887856953918099</v>
      </c>
      <c r="E5" s="7">
        <f t="shared" si="1"/>
        <v>-0.76114304608189975</v>
      </c>
      <c r="F5" s="7">
        <f t="shared" si="2"/>
        <v>1.6948329076141879</v>
      </c>
    </row>
    <row r="6" spans="1:6" x14ac:dyDescent="0.3">
      <c r="A6" s="10" t="s">
        <v>6</v>
      </c>
      <c r="B6" s="8">
        <v>32.1952989357642</v>
      </c>
      <c r="C6" s="8">
        <v>21.540960787717299</v>
      </c>
      <c r="D6" s="7">
        <f t="shared" si="0"/>
        <v>10.6543381480469</v>
      </c>
      <c r="E6" s="7">
        <f t="shared" si="1"/>
        <v>-0.99466185195309897</v>
      </c>
      <c r="F6" s="7">
        <f t="shared" si="2"/>
        <v>1.9926134294981583</v>
      </c>
    </row>
    <row r="7" spans="1:6" x14ac:dyDescent="0.3">
      <c r="A7" s="10"/>
      <c r="B7" s="8">
        <v>31.766726921913001</v>
      </c>
      <c r="C7" s="8">
        <v>21.4622122675284</v>
      </c>
      <c r="D7" s="7">
        <f t="shared" si="0"/>
        <v>10.304514654384601</v>
      </c>
      <c r="E7" s="7">
        <f t="shared" si="1"/>
        <v>-1.3444853456153982</v>
      </c>
      <c r="F7" s="7">
        <f t="shared" si="2"/>
        <v>2.5393959216352608</v>
      </c>
    </row>
    <row r="8" spans="1:6" x14ac:dyDescent="0.3">
      <c r="A8" s="10"/>
      <c r="B8" s="8">
        <v>32.103242407249198</v>
      </c>
      <c r="C8" s="8">
        <v>20.480931745828599</v>
      </c>
      <c r="D8" s="7">
        <f t="shared" si="0"/>
        <v>11.622310661420599</v>
      </c>
      <c r="E8" s="7">
        <f t="shared" si="1"/>
        <v>-2.6689338579400257E-2</v>
      </c>
      <c r="F8" s="7">
        <f t="shared" si="2"/>
        <v>1.0186718182310044</v>
      </c>
    </row>
    <row r="9" spans="1:6" x14ac:dyDescent="0.3">
      <c r="A9" s="10"/>
      <c r="B9" s="8">
        <v>32.2517146999717</v>
      </c>
      <c r="C9" s="8">
        <v>21.6941737580546</v>
      </c>
      <c r="D9" s="7">
        <f t="shared" si="0"/>
        <v>10.5575409419171</v>
      </c>
      <c r="E9" s="7">
        <f t="shared" si="1"/>
        <v>-1.0914590580828989</v>
      </c>
      <c r="F9" s="7">
        <f t="shared" si="2"/>
        <v>2.1308943384556174</v>
      </c>
    </row>
    <row r="10" spans="1:6" x14ac:dyDescent="0.3">
      <c r="A10" s="10" t="s">
        <v>7</v>
      </c>
      <c r="B10" s="8">
        <v>32.240197851200698</v>
      </c>
      <c r="C10" s="8">
        <v>20.9745909785637</v>
      </c>
      <c r="D10" s="7">
        <f t="shared" si="0"/>
        <v>11.265606872636997</v>
      </c>
      <c r="E10" s="7">
        <f t="shared" si="1"/>
        <v>-0.3833931273630018</v>
      </c>
      <c r="F10" s="7">
        <f t="shared" si="2"/>
        <v>1.3044061311440329</v>
      </c>
    </row>
    <row r="11" spans="1:6" x14ac:dyDescent="0.3">
      <c r="A11" s="10"/>
      <c r="B11" s="9">
        <v>33.256330972681603</v>
      </c>
      <c r="C11" s="8">
        <v>21.275951939367101</v>
      </c>
      <c r="D11" s="7">
        <f t="shared" si="0"/>
        <v>11.980379033314502</v>
      </c>
      <c r="E11" s="7">
        <f t="shared" si="1"/>
        <v>0.33137903331450325</v>
      </c>
      <c r="F11" s="7">
        <f t="shared" si="2"/>
        <v>0.79477641518914888</v>
      </c>
    </row>
    <row r="12" spans="1:6" x14ac:dyDescent="0.3">
      <c r="A12" s="10"/>
      <c r="B12" s="8">
        <v>32.7600022854567</v>
      </c>
      <c r="C12" s="8">
        <v>20.736387202690299</v>
      </c>
      <c r="D12" s="7">
        <f t="shared" si="0"/>
        <v>12.023615082766401</v>
      </c>
      <c r="E12" s="7">
        <f t="shared" si="1"/>
        <v>0.3746150827664021</v>
      </c>
      <c r="F12" s="7">
        <f t="shared" si="2"/>
        <v>0.77131117438797514</v>
      </c>
    </row>
    <row r="13" spans="1:6" x14ac:dyDescent="0.3">
      <c r="A13" s="10" t="s">
        <v>8</v>
      </c>
      <c r="B13" s="8">
        <v>32.048417624795199</v>
      </c>
      <c r="C13" s="8">
        <v>21.190014535442</v>
      </c>
      <c r="D13" s="7">
        <f t="shared" si="0"/>
        <v>10.8584030893532</v>
      </c>
      <c r="E13" s="7">
        <f t="shared" si="1"/>
        <v>-0.7905969106467996</v>
      </c>
      <c r="F13" s="7">
        <f t="shared" si="2"/>
        <v>1.7297900098871581</v>
      </c>
    </row>
    <row r="14" spans="1:6" x14ac:dyDescent="0.3">
      <c r="A14" s="10"/>
      <c r="B14" s="8">
        <v>32.055569935230203</v>
      </c>
      <c r="C14" s="8">
        <v>21.069541319845001</v>
      </c>
      <c r="D14" s="7">
        <f t="shared" si="0"/>
        <v>10.986028615385202</v>
      </c>
      <c r="E14" s="7">
        <f t="shared" si="1"/>
        <v>-0.66297138461479754</v>
      </c>
      <c r="F14" s="7">
        <f t="shared" si="2"/>
        <v>1.583340326392557</v>
      </c>
    </row>
    <row r="15" spans="1:6" x14ac:dyDescent="0.3">
      <c r="A15" s="10"/>
      <c r="B15" s="8">
        <v>32.747051789681301</v>
      </c>
      <c r="C15" s="8">
        <v>21.2141048569293</v>
      </c>
      <c r="D15" s="7">
        <f t="shared" si="0"/>
        <v>11.532946932752001</v>
      </c>
      <c r="E15" s="7">
        <f t="shared" si="1"/>
        <v>-0.11605306724799824</v>
      </c>
      <c r="F15" s="7">
        <f t="shared" si="2"/>
        <v>1.0837658307181153</v>
      </c>
    </row>
    <row r="16" spans="1:6" x14ac:dyDescent="0.3">
      <c r="A16" s="10"/>
      <c r="B16" s="9">
        <v>33.159018091564</v>
      </c>
      <c r="C16" s="8">
        <v>20.973193328668302</v>
      </c>
      <c r="D16" s="7">
        <f t="shared" si="0"/>
        <v>12.185824762895699</v>
      </c>
      <c r="E16" s="7">
        <f t="shared" si="1"/>
        <v>0.53682476289569969</v>
      </c>
      <c r="F16" s="7">
        <f t="shared" si="2"/>
        <v>0.68928629563535448</v>
      </c>
    </row>
  </sheetData>
  <mergeCells count="4">
    <mergeCell ref="A13:A16"/>
    <mergeCell ref="A3:A5"/>
    <mergeCell ref="A6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</dc:creator>
  <cp:lastModifiedBy>yueyao Fan</cp:lastModifiedBy>
  <dcterms:created xsi:type="dcterms:W3CDTF">2015-06-05T18:17:20Z</dcterms:created>
  <dcterms:modified xsi:type="dcterms:W3CDTF">2024-11-16T02:38:43Z</dcterms:modified>
</cp:coreProperties>
</file>