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64A90109-5397-4D11-BB76-80C18667EE1D}" xr6:coauthVersionLast="47" xr6:coauthVersionMax="47" xr10:uidLastSave="{00000000-0000-0000-0000-000000000000}"/>
  <bookViews>
    <workbookView xWindow="1065" yWindow="7365" windowWidth="15225" windowHeight="11055" xr2:uid="{D3BAE9B9-A773-4F7C-ACED-70767293E7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1" l="1"/>
  <c r="E8" i="1"/>
  <c r="E9" i="1"/>
  <c r="E10" i="1"/>
  <c r="E7" i="1"/>
  <c r="J6" i="1"/>
  <c r="J7" i="1" s="1"/>
  <c r="J8" i="1" s="1"/>
  <c r="J9" i="1" s="1"/>
  <c r="J10" i="1" s="1"/>
  <c r="J11" i="1" s="1"/>
  <c r="H7" i="1"/>
  <c r="H8" i="1"/>
  <c r="H9" i="1"/>
  <c r="H10" i="1"/>
  <c r="H11" i="1"/>
  <c r="H6" i="1"/>
  <c r="E6" i="1"/>
</calcChain>
</file>

<file path=xl/sharedStrings.xml><?xml version="1.0" encoding="utf-8"?>
<sst xmlns="http://schemas.openxmlformats.org/spreadsheetml/2006/main" count="26" uniqueCount="26">
  <si>
    <t>Bậc</t>
  </si>
  <si>
    <t>Số kWh sử dụng</t>
  </si>
  <si>
    <t>Giá bán điện (đồng/kWh)</t>
  </si>
  <si>
    <t>Bậc 1</t>
  </si>
  <si>
    <t>Cho kWh từ 0 - 50</t>
  </si>
  <si>
    <t>Bậc 2</t>
  </si>
  <si>
    <t>Cho kWh từ 51 - 100</t>
  </si>
  <si>
    <t>Bậc 3</t>
  </si>
  <si>
    <t>Cho kWh từ 101 - 200</t>
  </si>
  <si>
    <t>Bậc 4</t>
  </si>
  <si>
    <t>Cho kWh từ 201 - 300</t>
  </si>
  <si>
    <t>Bậc 5</t>
  </si>
  <si>
    <t>Cho kWh từ 301 - 400</t>
  </si>
  <si>
    <t>Bậc 6</t>
  </si>
  <si>
    <t>Cho kWh từ 401 trở lên</t>
  </si>
  <si>
    <t>Bảng giá điện</t>
  </si>
  <si>
    <t>Số kWh tiêu thụ</t>
  </si>
  <si>
    <t>Kiểm tra Cách tính tiền điện</t>
  </si>
  <si>
    <t>Max</t>
  </si>
  <si>
    <t>Min</t>
  </si>
  <si>
    <t>Số kWh dc tính theo bậc</t>
  </si>
  <si>
    <t>Số kWh đã tính tiền</t>
  </si>
  <si>
    <t>Số kWh tính tiền theo bậc</t>
  </si>
  <si>
    <t>Số kWh còn lại chưa tính tiền</t>
  </si>
  <si>
    <t>Thành tiền</t>
  </si>
  <si>
    <t>Tổng tiền: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</si>
</sst>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0070C0"/>
      <name val="Times New Roman"/>
      <family val="1"/>
    </font>
    <font>
      <sz val="11"/>
      <color rgb="FF0070C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2" fillId="2" borderId="1" xfId="0" applyFont="1" applyFill="1" applyBorder="1" applyAlignment="1">
      <alignment vertical="center" wrapText="1"/>
    </xf>
    <xf numFmtId="0" fontId="2" fillId="0" borderId="0" xfId="0" applyFont="1"/>
    <xf numFmtId="0" fontId="3" fillId="3" borderId="0" xfId="0" applyFont="1" applyFill="1"/>
    <xf numFmtId="0" fontId="2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0" xfId="0" applyFont="1" applyFill="1"/>
    <xf numFmtId="0" fontId="1" fillId="0" borderId="0" xfId="0" applyFont="1" applyAlignment="1">
      <alignment wrapText="1"/>
    </xf>
    <xf numFmtId="0" fontId="1" fillId="0" borderId="0" xfId="0" applyFont="1" applyFill="1" applyBorder="1"/>
    <xf numFmtId="0" fontId="2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EB09E-1E90-434D-B26F-5139FB2FA376}">
  <dimension ref="A1:J12"/>
  <sheetViews>
    <sheetView tabSelected="1" zoomScale="130" zoomScaleNormal="130" workbookViewId="0">
      <selection activeCell="G13" sqref="G13"/>
    </sheetView>
  </sheetViews>
  <sheetFormatPr defaultColWidth="23.7109375" defaultRowHeight="15" x14ac:dyDescent="0.25"/>
  <cols>
    <col min="1" max="1" width="7.42578125" style="1" customWidth="1"/>
    <col min="2" max="2" width="21.5703125" style="1" bestFit="1" customWidth="1"/>
    <col min="3" max="3" width="5.140625" style="1" customWidth="1"/>
    <col min="4" max="4" width="5.7109375" style="1" customWidth="1"/>
    <col min="5" max="5" width="7.28515625" style="1" customWidth="1"/>
    <col min="6" max="6" width="13" style="1" customWidth="1"/>
    <col min="7" max="7" width="13.140625" style="1" customWidth="1"/>
    <col min="8" max="8" width="13.7109375" style="1" customWidth="1"/>
    <col min="9" max="9" width="13.7109375" style="12" customWidth="1"/>
    <col min="10" max="10" width="10.5703125" style="1" customWidth="1"/>
    <col min="11" max="16384" width="23.7109375" style="1"/>
  </cols>
  <sheetData>
    <row r="1" spans="1:10" x14ac:dyDescent="0.25">
      <c r="A1" s="1" t="s">
        <v>17</v>
      </c>
    </row>
    <row r="2" spans="1:10" x14ac:dyDescent="0.25">
      <c r="A2" s="5" t="s">
        <v>16</v>
      </c>
      <c r="C2" s="6">
        <v>206</v>
      </c>
      <c r="D2" s="10"/>
      <c r="F2" s="1" t="s">
        <v>21</v>
      </c>
    </row>
    <row r="4" spans="1:10" x14ac:dyDescent="0.25">
      <c r="A4" s="1" t="s">
        <v>15</v>
      </c>
    </row>
    <row r="5" spans="1:10" s="11" customFormat="1" ht="84.75" customHeight="1" x14ac:dyDescent="0.25">
      <c r="A5" s="4" t="s">
        <v>0</v>
      </c>
      <c r="B5" s="4" t="s">
        <v>1</v>
      </c>
      <c r="C5" s="8" t="s">
        <v>19</v>
      </c>
      <c r="D5" s="8" t="s">
        <v>18</v>
      </c>
      <c r="E5" s="8" t="s">
        <v>20</v>
      </c>
      <c r="F5" s="4" t="s">
        <v>2</v>
      </c>
      <c r="G5" s="7" t="s">
        <v>22</v>
      </c>
      <c r="H5" s="7" t="s">
        <v>24</v>
      </c>
      <c r="I5" s="13"/>
      <c r="J5" s="7" t="s">
        <v>23</v>
      </c>
    </row>
    <row r="6" spans="1:10" x14ac:dyDescent="0.25">
      <c r="A6" s="2" t="s">
        <v>3</v>
      </c>
      <c r="B6" s="2" t="s">
        <v>4</v>
      </c>
      <c r="C6" s="9">
        <v>0</v>
      </c>
      <c r="D6" s="9">
        <v>50</v>
      </c>
      <c r="E6" s="9">
        <f>D6-C6</f>
        <v>50</v>
      </c>
      <c r="F6" s="2">
        <v>1.6779999999999999</v>
      </c>
      <c r="G6" s="3">
        <v>50</v>
      </c>
      <c r="H6" s="3">
        <f>G6*F6</f>
        <v>83.899999999999991</v>
      </c>
      <c r="J6" s="3">
        <f>$C$2-G6</f>
        <v>156</v>
      </c>
    </row>
    <row r="7" spans="1:10" x14ac:dyDescent="0.25">
      <c r="A7" s="2" t="s">
        <v>5</v>
      </c>
      <c r="B7" s="2" t="s">
        <v>6</v>
      </c>
      <c r="C7" s="9">
        <v>51</v>
      </c>
      <c r="D7" s="9">
        <v>100</v>
      </c>
      <c r="E7" s="9">
        <f>D7-C7+1</f>
        <v>50</v>
      </c>
      <c r="F7" s="2">
        <v>1.734</v>
      </c>
      <c r="G7" s="3">
        <v>50</v>
      </c>
      <c r="H7" s="3">
        <f t="shared" ref="H7:H11" si="0">G7*F7</f>
        <v>86.7</v>
      </c>
      <c r="J7" s="3">
        <f>J6-G7</f>
        <v>106</v>
      </c>
    </row>
    <row r="8" spans="1:10" x14ac:dyDescent="0.25">
      <c r="A8" s="2" t="s">
        <v>7</v>
      </c>
      <c r="B8" s="2" t="s">
        <v>8</v>
      </c>
      <c r="C8" s="9">
        <v>101</v>
      </c>
      <c r="D8" s="9">
        <v>200</v>
      </c>
      <c r="E8" s="9">
        <f t="shared" ref="E8:E10" si="1">D8-C8+1</f>
        <v>100</v>
      </c>
      <c r="F8" s="2">
        <v>2.0139999999999998</v>
      </c>
      <c r="G8" s="3">
        <v>100</v>
      </c>
      <c r="H8" s="3">
        <f t="shared" si="0"/>
        <v>201.39999999999998</v>
      </c>
      <c r="J8" s="3">
        <f>J7-G8</f>
        <v>6</v>
      </c>
    </row>
    <row r="9" spans="1:10" x14ac:dyDescent="0.25">
      <c r="A9" s="2" t="s">
        <v>9</v>
      </c>
      <c r="B9" s="2" t="s">
        <v>10</v>
      </c>
      <c r="C9" s="9">
        <v>201</v>
      </c>
      <c r="D9" s="9">
        <v>300</v>
      </c>
      <c r="E9" s="9">
        <f t="shared" si="1"/>
        <v>100</v>
      </c>
      <c r="F9" s="2">
        <v>2.536</v>
      </c>
      <c r="G9" s="3">
        <v>6</v>
      </c>
      <c r="H9" s="3">
        <f t="shared" si="0"/>
        <v>15.216000000000001</v>
      </c>
      <c r="J9" s="3">
        <f>J8-G9</f>
        <v>0</v>
      </c>
    </row>
    <row r="10" spans="1:10" x14ac:dyDescent="0.25">
      <c r="A10" s="2" t="s">
        <v>11</v>
      </c>
      <c r="B10" s="2" t="s">
        <v>12</v>
      </c>
      <c r="C10" s="9">
        <v>301</v>
      </c>
      <c r="D10" s="9">
        <v>400</v>
      </c>
      <c r="E10" s="9">
        <f t="shared" si="1"/>
        <v>100</v>
      </c>
      <c r="F10" s="2">
        <v>2.8340000000000001</v>
      </c>
      <c r="G10" s="3">
        <v>0</v>
      </c>
      <c r="H10" s="3">
        <f t="shared" si="0"/>
        <v>0</v>
      </c>
      <c r="J10" s="3">
        <f>J9-G10</f>
        <v>0</v>
      </c>
    </row>
    <row r="11" spans="1:10" x14ac:dyDescent="0.25">
      <c r="A11" s="2" t="s">
        <v>13</v>
      </c>
      <c r="B11" s="2" t="s">
        <v>14</v>
      </c>
      <c r="C11" s="9">
        <v>401</v>
      </c>
      <c r="D11" s="9"/>
      <c r="E11" s="9"/>
      <c r="F11" s="2">
        <v>2.927</v>
      </c>
      <c r="G11" s="3">
        <v>0</v>
      </c>
      <c r="H11" s="3">
        <f t="shared" si="0"/>
        <v>0</v>
      </c>
      <c r="J11" s="3">
        <f>J10-G11</f>
        <v>0</v>
      </c>
    </row>
    <row r="12" spans="1:10" x14ac:dyDescent="0.25">
      <c r="G12" s="1" t="s">
        <v>25</v>
      </c>
      <c r="H12" s="1">
        <f>SUM(H6:H11)</f>
        <v>387.21600000000001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2022-11-09T20:26:59Z</dcterms:created>
  <dcterms:modified xsi:type="dcterms:W3CDTF">2022-11-09T22:08:50Z</dcterms:modified>
</cp:coreProperties>
</file>